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Dropbox\Sa DESKA\za web škole\"/>
    </mc:Choice>
  </mc:AlternateContent>
  <xr:revisionPtr revIDLastSave="24" documentId="8_{16AB14C4-14E3-4DB8-948D-0ABC064A0FC7}" xr6:coauthVersionLast="47" xr6:coauthVersionMax="47" xr10:uidLastSave="{A82B72DD-4041-42C3-B00C-C7218A1F9192}"/>
  <bookViews>
    <workbookView xWindow="-120" yWindow="-120" windowWidth="29040" windowHeight="15840" tabRatio="880" activeTab="1" xr2:uid="{00000000-000D-0000-FFFF-FFFF00000000}"/>
  </bookViews>
  <sheets>
    <sheet name="BILJEŠKE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Račun financiranja" sheetId="6" r:id="rId6"/>
    <sheet name="Račun financiranja po izvorima" sheetId="9" r:id="rId7"/>
    <sheet name="POSEBNI DIO" sheetId="7" r:id="rId8"/>
  </sheets>
  <definedNames>
    <definedName name="hg">#REF!</definedName>
    <definedName name="_xlnm.Print_Area" localSheetId="2">' Račun prihoda i rashoda'!$A$1:$J$34</definedName>
    <definedName name="_xlnm.Print_Area" localSheetId="7">'POSEBNI DIO'!$A$1:$K$165</definedName>
    <definedName name="_xlnm.Print_Area" localSheetId="3">'Prihodi i rashodi po izvorima'!$A$1:$H$54</definedName>
    <definedName name="_xlnm.Print_Area" localSheetId="5">'Račun financiranja'!$A$1:$J$14</definedName>
    <definedName name="Tuđa_imovina_dobivena_na_korišten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<sst xmlns="http://schemas.openxmlformats.org/spreadsheetml/2006/main" count="571" uniqueCount="179">
  <si>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</si>
  <si>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</si>
  <si>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</si>
  <si>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</si>
  <si>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</si>
  <si>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</si>
  <si>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</si>
  <si>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</si>
  <si>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</si>
  <si>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</si>
  <si>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</si>
  <si>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</si>
  <si>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</si>
  <si>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</si>
  <si>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</si>
  <si>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</si>
  <si>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</si>
  <si>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</si>
  <si>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</si>
  <si>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</si>
  <si>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</si>
  <si>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</si>
  <si>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</si>
  <si>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</si>
  <si>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</si>
  <si>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</si>
  <si>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</si>
  <si>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</si>
  <si>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</si>
  <si>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</si>
  <si>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</si>
  <si>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</si>
  <si>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</si>
  <si>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</si>
  <si>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</si>
  <si>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</si>
  <si>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</si>
  <si>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</si>
  <si>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</si>
  <si>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</si>
  <si>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</si>
  <si>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</si>
  <si>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</si>
  <si>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</si>
  <si>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</si>
  <si>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</si>
  <si>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</si>
  <si>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</si>
  <si>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</si>
  <si>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</si>
  <si>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</si>
  <si>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</si>
  <si>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</si>
  <si>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</si>
  <si>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</si>
  <si>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</si>
  <si>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</si>
  <si>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</si>
  <si>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</si>
  <si>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</si>
  <si>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</si>
  <si>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</si>
  <si>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</si>
  <si>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</si>
  <si>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</si>
  <si>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62 Donacije</t>
  </si>
  <si>
    <t>6 Donacije</t>
  </si>
  <si>
    <t>Rashodi za dodatna ulaganja na nefinancijskoj imovini</t>
  </si>
  <si>
    <t>Ostali rashodi</t>
  </si>
  <si>
    <t>Naknade građanima i kućanstvima na temelju osiguranja i druge naknade</t>
  </si>
  <si>
    <t>Financijski rashodi</t>
  </si>
  <si>
    <t>PROGRAM 5301</t>
  </si>
  <si>
    <t>Osnovnoškolsko obrazovanje</t>
  </si>
  <si>
    <t>Vlastiti prihodi</t>
  </si>
  <si>
    <t>Prihodi za posebne namjene</t>
  </si>
  <si>
    <t>Donacije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</si>
  <si>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</si>
  <si>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</si>
  <si>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</si>
  <si>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</si>
  <si>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 xml:space="preserve">  44 Prihodi za decnetralizirane funkcije</t>
  </si>
  <si>
    <t>7 Prodaja lil zamjena nefinancijske imovine i naknada šteta</t>
  </si>
  <si>
    <t xml:space="preserve">  72 Prodaja lil zamjena nefinancijske imovine i naknada šteta</t>
  </si>
  <si>
    <t>Izvor financiranja 32</t>
  </si>
  <si>
    <t>Osiguravanje uvjeta rada</t>
  </si>
  <si>
    <t>Aktivnost A530101</t>
  </si>
  <si>
    <t>Izvor financiranja 43</t>
  </si>
  <si>
    <t>Izvor financiranja 44</t>
  </si>
  <si>
    <t>Prihodi za decentralizirane funkcije - OŠ</t>
  </si>
  <si>
    <t>Ostale pomoći</t>
  </si>
  <si>
    <t>Izvor financiranja 62</t>
  </si>
  <si>
    <t>Izvor financiranja 72</t>
  </si>
  <si>
    <t>Aktivnost T530102</t>
  </si>
  <si>
    <t>Aktivnost A530106</t>
  </si>
  <si>
    <t>Investicijsko održavanje objekata i opreme</t>
  </si>
  <si>
    <t>Nabava udžbenika za učenike OŠ</t>
  </si>
  <si>
    <t>Prehrana učenika u osnovnim školama</t>
  </si>
  <si>
    <t>PROGRAM 5302</t>
  </si>
  <si>
    <t>Unaprjeđenje kvalitete odgojno-obrazovnog sustava</t>
  </si>
  <si>
    <t>Aktivnost A530107</t>
  </si>
  <si>
    <t>Aktivnost A530202</t>
  </si>
  <si>
    <t>Produženi boravak</t>
  </si>
  <si>
    <t>Izvor financiranja 11</t>
  </si>
  <si>
    <t>Opći prihodi i primici</t>
  </si>
  <si>
    <t>Aktivnost A530209</t>
  </si>
  <si>
    <t>Sufinanciranje rada pomoćnika u nastavi</t>
  </si>
  <si>
    <t>Aktivnost A530222</t>
  </si>
  <si>
    <t>Programi školskog kurikuluma</t>
  </si>
  <si>
    <t>Aktivnost T530232</t>
  </si>
  <si>
    <t>EU projekti kod proračunskih korisnika - OŠ</t>
  </si>
  <si>
    <t>Aktivnost A530238</t>
  </si>
  <si>
    <t>Jedna voćka za svakog prvašića</t>
  </si>
  <si>
    <t>Aktivnost A530239</t>
  </si>
  <si>
    <t>Županijska škola plivanja</t>
  </si>
  <si>
    <t>Aktivnost A530240</t>
  </si>
  <si>
    <t>Obilježavanje postugnuća učenika i nastavnika</t>
  </si>
  <si>
    <t>PROGRAM 5306</t>
  </si>
  <si>
    <t>Menstrualne higijenske potrebštine</t>
  </si>
  <si>
    <t>Aktivnost A530603</t>
  </si>
  <si>
    <t>Natjecanja i smotre</t>
  </si>
  <si>
    <t>PROGRAM 5308</t>
  </si>
  <si>
    <t>Kapitalna ulaganja u odgojno-obazovnu infrastrukturu</t>
  </si>
  <si>
    <t>Kapitalni projekt K530801</t>
  </si>
  <si>
    <t>Opremanje ustanova školstva</t>
  </si>
  <si>
    <t>Prodaja lil zamjena nefinancijske imovine i naknada šteta</t>
  </si>
  <si>
    <t xml:space="preserve">  38 Prenesena sredstva - vlastiti prihodi proračunskih korisnika</t>
  </si>
  <si>
    <t xml:space="preserve">  68 Prenesena sredstva - donacije</t>
  </si>
  <si>
    <t xml:space="preserve">  72 Prodaja ili zamjena nefinancijske imovine i naknada šteta</t>
  </si>
  <si>
    <t xml:space="preserve">  78 Prenesena sredstva - prodaja ili zamjena nefinancijske imovine i naknada šteta</t>
  </si>
  <si>
    <t>Izvor financiranja 38</t>
  </si>
  <si>
    <t>Izvor financiranja 68</t>
  </si>
  <si>
    <t>Izvor financiranja 78</t>
  </si>
  <si>
    <t>Izvor financiranja 48</t>
  </si>
  <si>
    <t>09 Osnovno obrazovanje</t>
  </si>
  <si>
    <t>0980 Usluge obazovanje koje nisu drugdje svrstane</t>
  </si>
  <si>
    <t>0912 Osnovno obrazovanje</t>
  </si>
  <si>
    <t>Najvažnije promjene</t>
  </si>
  <si>
    <t>Izvršenje prethodna godina</t>
  </si>
  <si>
    <t>Tekući plan</t>
  </si>
  <si>
    <t>Novi plan</t>
  </si>
  <si>
    <t>Indeks / ostvarenje</t>
  </si>
  <si>
    <t>Indeks / novi plan</t>
  </si>
  <si>
    <t>povećanje / smanjenje</t>
  </si>
  <si>
    <t>Prenesena sredstva - Vlastiti prihodi</t>
  </si>
  <si>
    <t>Prenesena sredstva - Prihodi za posebne namjene</t>
  </si>
  <si>
    <t xml:space="preserve">  48 Prenesena sredstva - prihodi za posebne namjene</t>
  </si>
  <si>
    <t>Prenesena sredstva - Pomoći</t>
  </si>
  <si>
    <t>Prenesena sredstva - Donacije</t>
  </si>
  <si>
    <t>Prenesena sredstva - Prodaja lil zamjena nefinancijske imovine i naknada šteta</t>
  </si>
  <si>
    <t>SVEUKUPNO</t>
  </si>
  <si>
    <t xml:space="preserve">PRIJEDOLG 1. IZMJENA I DOPUNA FINANCIJSKOG PLANA OŠ MARIA MARTINOLIĆA MALI LOŠINJ </t>
  </si>
  <si>
    <t>ZA 2026. GODINU</t>
  </si>
  <si>
    <t>5.50 Pomoći iz državnog proračuna</t>
  </si>
  <si>
    <t>5.51 Pomoći programi unje predfinanciranje</t>
  </si>
  <si>
    <t>5.52 Ostale pomoći</t>
  </si>
  <si>
    <t>5.56 Evropski fondovi</t>
  </si>
  <si>
    <t>5.5011180 Prenesena sredstva pomoći iz državnog proračuna</t>
  </si>
  <si>
    <t>Izvor financiranja 5.50</t>
  </si>
  <si>
    <t>Izvor financiranja 5.52</t>
  </si>
  <si>
    <t>Izvor financiranja 5.5011180</t>
  </si>
  <si>
    <t>Pomoći iz državnog proračuna</t>
  </si>
  <si>
    <t>Prenesena sredstva - Pomoći iz državnog proračuna</t>
  </si>
  <si>
    <t>Izvor financiranja 5.51</t>
  </si>
  <si>
    <t>Izvor financiranja 5.56</t>
  </si>
  <si>
    <t>Evropski fondovi</t>
  </si>
  <si>
    <t>Pomoći programi unije - predfinanciranje</t>
  </si>
  <si>
    <t>Sredstva za učešće u pomoći</t>
  </si>
  <si>
    <t xml:space="preserve">  12 Sredstva učešće u pomoći</t>
  </si>
  <si>
    <t>Povećanji prihodi za podmirenje metodološkog manjka iz 2025 g. 20.6623,68 eura (rashodi režija i plaći prosinac 2025)</t>
  </si>
  <si>
    <t>Prema odluci o rezultatu za 2025. uvršteni rashodi za progreme koji su u 2025. godini ostvarili višak prihoda ( 14.529,69 eura)</t>
  </si>
  <si>
    <t>Povećani VP zbog naplate režijskih rashoda</t>
  </si>
  <si>
    <t>Korigirana sredstva decentralizacije - odlukom osnivaća umanjenje za 1.900,00 eura</t>
  </si>
  <si>
    <t>Osanivač odobrio investicijsko održavanje PŠ Veli Lošinj 2.180,00 eura</t>
  </si>
  <si>
    <t>Povećani rashodi za pomoćnike u nastavi - od rujna se očekuju 3 nova pomoćanika</t>
  </si>
  <si>
    <t>Grad odobrrio 3.000,00 eura za rashode učenićkih natjecanja i smotri - uvršteno u rebalans</t>
  </si>
  <si>
    <t>Prema naputku osnivaća za pomoćnike u nastavi poromijenjeni izvori financiranja</t>
  </si>
  <si>
    <t>U rebalans uvršten EU projekt BlueLights - 3.000,00 eura</t>
  </si>
  <si>
    <t>-</t>
  </si>
  <si>
    <t>Izvor financiranja 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</si>
</sst>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5" fillId="0" borderId="0"/>
    <xf numFmtId="0" fontId="7" fillId="0" borderId="0"/>
    <xf numFmtId="0" fontId="24" fillId="0" borderId="0"/>
    <xf numFmtId="0" fontId="7" fillId="0" borderId="0"/>
    <xf numFmtId="0" fontId="3" fillId="0" borderId="0"/>
  </cellStyleXfs>
  <cellXfs count="14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2" fillId="0" borderId="0" xfId="0" quotePrefix="1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2" fontId="6" fillId="0" borderId="4" xfId="0" applyNumberFormat="1" applyFont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/>
    </xf>
    <xf numFmtId="0" fontId="8" fillId="0" borderId="3" xfId="0" quotePrefix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3" fillId="5" borderId="4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6" fillId="6" borderId="4" xfId="0" applyFont="1" applyFill="1" applyBorder="1" applyAlignment="1">
      <alignment horizontal="left" vertical="center" wrapText="1"/>
    </xf>
    <xf numFmtId="4" fontId="3" fillId="6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4" fontId="3" fillId="0" borderId="4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0" fillId="5" borderId="0" xfId="0" applyFill="1"/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6">
    <cellStyle name="Normalno" xfId="0" builtinId="0"/>
    <cellStyle name="Normalno 2" xfId="1" xr:uid="{14CFF499-61D8-49AD-B620-A8CCFE795329}"/>
    <cellStyle name="Normalno 2 2" xfId="3" xr:uid="{A32CE6D2-E210-4F19-B6FE-135F4BED25C0}"/>
    <cellStyle name="Normalno 4" xfId="4" xr:uid="{B39A73E0-FEC8-4E90-873B-7B77DC1FD679}"/>
    <cellStyle name="Normalno 5" xfId="2" xr:uid="{6673A9CB-E22A-4C55-941D-6C035B4664B9}"/>
    <cellStyle name="Obično_List1" xfId="5" xr:uid="{676D5B8D-BF74-4736-A07A-46A147CF4D62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C6D-7A0C-4DA1-BBF4-FB3E9CD535D6}">
  <dimension ref="B2:N13"/>
  <sheetViews>
    <sheetView workbookViewId="0">
      <selection activeCell="V10" sqref="V10"/>
    </sheetView>
  </sheetViews>
  <sheetFormatPr defaultRowHeight="15" x14ac:dyDescent="0.25"/>
  <sheetData>
    <row r="2" spans="2:14" x14ac:dyDescent="0.25">
      <c r="B2" t="s">
        <v>136</v>
      </c>
    </row>
    <row r="5" spans="2:14" x14ac:dyDescent="0.25">
      <c r="B5" s="92" t="s">
        <v>168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5">
      <c r="B6" s="92" t="s">
        <v>169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5">
      <c r="B7" s="92" t="s">
        <v>170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5">
      <c r="B8" s="92" t="s">
        <v>171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5">
      <c r="B9" s="92" t="s">
        <v>172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5">
      <c r="B10" s="92" t="s">
        <v>173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5">
      <c r="B11" s="92" t="s">
        <v>175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2:14" x14ac:dyDescent="0.25">
      <c r="B12" s="92" t="s">
        <v>176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2:14" x14ac:dyDescent="0.25">
      <c r="B13" s="92" t="s">
        <v>174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</row>
  </sheetData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E31" sqref="E31"/>
    </sheetView>
  </sheetViews>
  <sheetFormatPr defaultRowHeight="15" x14ac:dyDescent="0.25"/>
  <cols>
    <col min="5" max="10" width="25.42578125" customWidth="1"/>
    <col min="12" max="12" width="14.7109375" customWidth="1"/>
  </cols>
  <sheetData>
    <row r="1" spans="1:10" ht="18" customHeight="1" x14ac:dyDescent="0.25">
      <c r="A1" s="99" t="s">
        <v>150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8" customHeight="1" x14ac:dyDescent="0.25">
      <c r="A2" s="99" t="s">
        <v>151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8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5.75" x14ac:dyDescent="0.25">
      <c r="A4" s="99" t="s">
        <v>18</v>
      </c>
      <c r="B4" s="99"/>
      <c r="C4" s="99"/>
      <c r="D4" s="99"/>
      <c r="E4" s="99"/>
      <c r="F4" s="99"/>
      <c r="G4" s="99"/>
      <c r="H4" s="99"/>
      <c r="I4" s="100"/>
      <c r="J4" s="100"/>
    </row>
    <row r="5" spans="1:10" ht="18" x14ac:dyDescent="0.25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75" x14ac:dyDescent="0.25">
      <c r="A6" s="99" t="s">
        <v>24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8" x14ac:dyDescent="0.25">
      <c r="A7" s="1"/>
      <c r="B7" s="2"/>
      <c r="C7" s="2"/>
      <c r="D7" s="2"/>
      <c r="E7" s="6"/>
      <c r="F7" s="7"/>
      <c r="G7" s="7"/>
      <c r="H7" s="7"/>
      <c r="I7" s="7"/>
      <c r="J7" s="22" t="s">
        <v>31</v>
      </c>
    </row>
    <row r="8" spans="1:10" ht="25.5" x14ac:dyDescent="0.25">
      <c r="A8" s="18"/>
      <c r="B8" s="19"/>
      <c r="C8" s="19"/>
      <c r="D8" s="20"/>
      <c r="E8" s="21"/>
      <c r="F8" s="3" t="s">
        <v>137</v>
      </c>
      <c r="G8" s="3" t="s">
        <v>138</v>
      </c>
      <c r="H8" s="3" t="s">
        <v>140</v>
      </c>
      <c r="I8" s="3" t="s">
        <v>139</v>
      </c>
      <c r="J8" s="3" t="s">
        <v>141</v>
      </c>
    </row>
    <row r="9" spans="1:10" x14ac:dyDescent="0.25">
      <c r="A9" s="102" t="s">
        <v>0</v>
      </c>
      <c r="B9" s="103"/>
      <c r="C9" s="103"/>
      <c r="D9" s="103"/>
      <c r="E9" s="104"/>
      <c r="F9" s="43">
        <v>2820377.4300000006</v>
      </c>
      <c r="G9" s="43">
        <v>3165137.2879999997</v>
      </c>
      <c r="H9" s="43">
        <v>112.22389082868243</v>
      </c>
      <c r="I9" s="43">
        <v>3396654.0500000003</v>
      </c>
      <c r="J9" s="43">
        <v>107.3145883079938</v>
      </c>
    </row>
    <row r="10" spans="1:10" x14ac:dyDescent="0.25">
      <c r="A10" s="105" t="s">
        <v>32</v>
      </c>
      <c r="B10" s="106"/>
      <c r="C10" s="106"/>
      <c r="D10" s="106"/>
      <c r="E10" s="98"/>
      <c r="F10" s="44">
        <v>2820377.4300000006</v>
      </c>
      <c r="G10" s="44">
        <v>3165137.2879999997</v>
      </c>
      <c r="H10" s="44">
        <v>112.22389082868243</v>
      </c>
      <c r="I10" s="44">
        <v>3396654.0500000003</v>
      </c>
      <c r="J10" s="44">
        <v>107.3145883079938</v>
      </c>
    </row>
    <row r="11" spans="1:10" x14ac:dyDescent="0.25">
      <c r="A11" s="97" t="s">
        <v>33</v>
      </c>
      <c r="B11" s="98"/>
      <c r="C11" s="98"/>
      <c r="D11" s="98"/>
      <c r="E11" s="98"/>
      <c r="F11" s="44">
        <v>0</v>
      </c>
      <c r="G11" s="44">
        <v>0</v>
      </c>
      <c r="H11" s="44" t="s">
        <v>177</v>
      </c>
      <c r="I11" s="44">
        <v>0</v>
      </c>
      <c r="J11" s="44" t="s">
        <v>177</v>
      </c>
    </row>
    <row r="12" spans="1:10" x14ac:dyDescent="0.25">
      <c r="A12" s="45" t="s">
        <v>1</v>
      </c>
      <c r="B12" s="46"/>
      <c r="C12" s="46"/>
      <c r="D12" s="46"/>
      <c r="E12" s="46"/>
      <c r="F12" s="43">
        <v>3014237.06</v>
      </c>
      <c r="G12" s="43">
        <v>3165137.2879999997</v>
      </c>
      <c r="H12" s="43">
        <v>105.0062495084577</v>
      </c>
      <c r="I12" s="43">
        <v>3204560.06</v>
      </c>
      <c r="J12" s="43">
        <v>101.24553118594457</v>
      </c>
    </row>
    <row r="13" spans="1:10" x14ac:dyDescent="0.25">
      <c r="A13" s="107" t="s">
        <v>34</v>
      </c>
      <c r="B13" s="106"/>
      <c r="C13" s="106"/>
      <c r="D13" s="106"/>
      <c r="E13" s="106"/>
      <c r="F13" s="44">
        <v>2984913</v>
      </c>
      <c r="G13" s="44">
        <v>3139517.2879999997</v>
      </c>
      <c r="H13" s="44">
        <v>105.17952409333202</v>
      </c>
      <c r="I13" s="44">
        <v>3169829.16</v>
      </c>
      <c r="J13" s="47">
        <v>100.96549466747196</v>
      </c>
    </row>
    <row r="14" spans="1:10" x14ac:dyDescent="0.25">
      <c r="A14" s="97" t="s">
        <v>35</v>
      </c>
      <c r="B14" s="98"/>
      <c r="C14" s="98"/>
      <c r="D14" s="98"/>
      <c r="E14" s="98"/>
      <c r="F14" s="44">
        <v>29324.06</v>
      </c>
      <c r="G14" s="44">
        <v>25620</v>
      </c>
      <c r="H14" s="44">
        <v>87.36852946010886</v>
      </c>
      <c r="I14" s="44">
        <v>34730.899999999994</v>
      </c>
      <c r="J14" s="47">
        <v>135.56167056986729</v>
      </c>
    </row>
    <row r="15" spans="1:10" x14ac:dyDescent="0.25">
      <c r="A15" s="108" t="s">
        <v>57</v>
      </c>
      <c r="B15" s="103"/>
      <c r="C15" s="103"/>
      <c r="D15" s="103"/>
      <c r="E15" s="103"/>
      <c r="F15" s="43">
        <v>-193859.62999999942</v>
      </c>
      <c r="G15" s="43">
        <v>0</v>
      </c>
      <c r="H15" s="43">
        <v>0</v>
      </c>
      <c r="I15" s="43">
        <v>192093.99000000022</v>
      </c>
      <c r="J15" s="43" t="s">
        <v>177</v>
      </c>
    </row>
    <row r="16" spans="1:10" ht="18" x14ac:dyDescent="0.25">
      <c r="A16" s="48"/>
      <c r="B16" s="49"/>
      <c r="C16" s="49"/>
      <c r="D16" s="49"/>
      <c r="E16" s="49"/>
      <c r="F16" s="49"/>
      <c r="G16" s="49"/>
      <c r="H16" s="50"/>
      <c r="I16" s="50"/>
      <c r="J16" s="50"/>
    </row>
    <row r="17" spans="1:10" ht="15.75" x14ac:dyDescent="0.25">
      <c r="A17" s="109" t="s">
        <v>25</v>
      </c>
      <c r="B17" s="110"/>
      <c r="C17" s="110"/>
      <c r="D17" s="110"/>
      <c r="E17" s="110"/>
      <c r="F17" s="110"/>
      <c r="G17" s="110"/>
      <c r="H17" s="110"/>
      <c r="I17" s="110"/>
      <c r="J17" s="110"/>
    </row>
    <row r="18" spans="1:10" ht="18" x14ac:dyDescent="0.25">
      <c r="A18" s="48"/>
      <c r="B18" s="49"/>
      <c r="C18" s="49"/>
      <c r="D18" s="49"/>
      <c r="E18" s="49"/>
      <c r="F18" s="49"/>
      <c r="G18" s="49"/>
      <c r="H18" s="50"/>
      <c r="I18" s="50"/>
      <c r="J18" s="50"/>
    </row>
    <row r="19" spans="1:10" ht="25.5" x14ac:dyDescent="0.25">
      <c r="A19" s="51"/>
      <c r="B19" s="52"/>
      <c r="C19" s="52"/>
      <c r="D19" s="53"/>
      <c r="E19" s="54"/>
      <c r="F19" s="3" t="s">
        <v>137</v>
      </c>
      <c r="G19" s="55" t="s">
        <v>138</v>
      </c>
      <c r="H19" s="55" t="s">
        <v>140</v>
      </c>
      <c r="I19" s="55" t="s">
        <v>139</v>
      </c>
      <c r="J19" s="55" t="s">
        <v>141</v>
      </c>
    </row>
    <row r="20" spans="1:10" x14ac:dyDescent="0.25">
      <c r="A20" s="97" t="s">
        <v>36</v>
      </c>
      <c r="B20" s="98"/>
      <c r="C20" s="98"/>
      <c r="D20" s="98"/>
      <c r="E20" s="98"/>
      <c r="F20" s="44"/>
      <c r="G20" s="44"/>
      <c r="H20" s="44" t="s">
        <v>177</v>
      </c>
      <c r="I20" s="44"/>
      <c r="J20" s="47" t="s">
        <v>177</v>
      </c>
    </row>
    <row r="21" spans="1:10" x14ac:dyDescent="0.25">
      <c r="A21" s="97" t="s">
        <v>37</v>
      </c>
      <c r="B21" s="98"/>
      <c r="C21" s="98"/>
      <c r="D21" s="98"/>
      <c r="E21" s="98"/>
      <c r="F21" s="44"/>
      <c r="G21" s="44"/>
      <c r="H21" s="44" t="s">
        <v>177</v>
      </c>
      <c r="I21" s="44"/>
      <c r="J21" s="47" t="s">
        <v>177</v>
      </c>
    </row>
    <row r="22" spans="1:10" x14ac:dyDescent="0.25">
      <c r="A22" s="108" t="s">
        <v>2</v>
      </c>
      <c r="B22" s="103"/>
      <c r="C22" s="103"/>
      <c r="D22" s="103"/>
      <c r="E22" s="103"/>
      <c r="F22" s="43">
        <v>0</v>
      </c>
      <c r="G22" s="43">
        <v>0</v>
      </c>
      <c r="H22" s="43" t="s">
        <v>177</v>
      </c>
      <c r="I22" s="43">
        <v>0</v>
      </c>
      <c r="J22" s="43" t="s">
        <v>177</v>
      </c>
    </row>
    <row r="23" spans="1:10" x14ac:dyDescent="0.25">
      <c r="A23" s="108" t="s">
        <v>58</v>
      </c>
      <c r="B23" s="103"/>
      <c r="C23" s="103"/>
      <c r="D23" s="103"/>
      <c r="E23" s="103"/>
      <c r="F23" s="43">
        <v>-193859.62999999942</v>
      </c>
      <c r="G23" s="43">
        <v>0</v>
      </c>
      <c r="H23" s="43">
        <v>0</v>
      </c>
      <c r="I23" s="43">
        <v>192093.99000000022</v>
      </c>
      <c r="J23" s="43" t="s">
        <v>177</v>
      </c>
    </row>
    <row r="24" spans="1:10" ht="18" x14ac:dyDescent="0.25">
      <c r="A24" s="56"/>
      <c r="B24" s="49"/>
      <c r="C24" s="49"/>
      <c r="D24" s="49"/>
      <c r="E24" s="49"/>
      <c r="F24" s="49"/>
      <c r="G24" s="49"/>
      <c r="H24" s="50"/>
      <c r="I24" s="50"/>
      <c r="J24" s="50"/>
    </row>
    <row r="25" spans="1:10" ht="15.75" x14ac:dyDescent="0.25">
      <c r="A25" s="109" t="s">
        <v>59</v>
      </c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ht="15.75" x14ac:dyDescent="0.25">
      <c r="A26" s="57"/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25.5" x14ac:dyDescent="0.25">
      <c r="A27" s="51"/>
      <c r="B27" s="52"/>
      <c r="C27" s="52"/>
      <c r="D27" s="53"/>
      <c r="E27" s="54"/>
      <c r="F27" s="3" t="s">
        <v>137</v>
      </c>
      <c r="G27" s="55" t="s">
        <v>138</v>
      </c>
      <c r="H27" s="55" t="s">
        <v>140</v>
      </c>
      <c r="I27" s="55" t="s">
        <v>139</v>
      </c>
      <c r="J27" s="55" t="s">
        <v>141</v>
      </c>
    </row>
    <row r="28" spans="1:10" ht="15" customHeight="1" x14ac:dyDescent="0.25">
      <c r="A28" s="113" t="s">
        <v>60</v>
      </c>
      <c r="B28" s="114"/>
      <c r="C28" s="114"/>
      <c r="D28" s="114"/>
      <c r="E28" s="115"/>
      <c r="F28" s="59">
        <v>1765.64</v>
      </c>
      <c r="G28" s="59">
        <v>0</v>
      </c>
      <c r="H28" s="59">
        <v>0</v>
      </c>
      <c r="I28" s="59">
        <v>-192093.98999999941</v>
      </c>
      <c r="J28" s="60" t="s">
        <v>177</v>
      </c>
    </row>
    <row r="29" spans="1:10" ht="15" customHeight="1" x14ac:dyDescent="0.25">
      <c r="A29" s="108" t="s">
        <v>61</v>
      </c>
      <c r="B29" s="103"/>
      <c r="C29" s="103"/>
      <c r="D29" s="103"/>
      <c r="E29" s="103"/>
      <c r="F29" s="61">
        <v>-192093.98999999941</v>
      </c>
      <c r="G29" s="61">
        <v>0</v>
      </c>
      <c r="H29" s="61">
        <v>0</v>
      </c>
      <c r="I29" s="61">
        <v>8.149072527885437E-10</v>
      </c>
      <c r="J29" s="62" t="s">
        <v>177</v>
      </c>
    </row>
    <row r="30" spans="1:10" ht="45" customHeight="1" x14ac:dyDescent="0.25">
      <c r="A30" s="102" t="s">
        <v>62</v>
      </c>
      <c r="B30" s="116"/>
      <c r="C30" s="116"/>
      <c r="D30" s="116"/>
      <c r="E30" s="117"/>
      <c r="F30" s="61">
        <v>0</v>
      </c>
      <c r="G30" s="61">
        <v>0</v>
      </c>
      <c r="H30" s="61" t="s">
        <v>177</v>
      </c>
      <c r="I30" s="61">
        <v>0</v>
      </c>
      <c r="J30" s="62" t="s">
        <v>177</v>
      </c>
    </row>
    <row r="31" spans="1:10" ht="15.75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ht="15.75" x14ac:dyDescent="0.25">
      <c r="A32" s="118" t="s">
        <v>56</v>
      </c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0" ht="18" x14ac:dyDescent="0.25">
      <c r="A33" s="29"/>
      <c r="B33" s="30"/>
      <c r="C33" s="30"/>
      <c r="D33" s="30"/>
      <c r="E33" s="30"/>
      <c r="F33" s="30"/>
      <c r="G33" s="30"/>
      <c r="H33" s="31"/>
      <c r="I33" s="31"/>
      <c r="J33" s="31"/>
    </row>
    <row r="34" spans="1:10" ht="25.5" x14ac:dyDescent="0.25">
      <c r="A34" s="32"/>
      <c r="B34" s="33"/>
      <c r="C34" s="33"/>
      <c r="D34" s="34"/>
      <c r="E34" s="35"/>
      <c r="F34" s="3" t="s">
        <v>137</v>
      </c>
      <c r="G34" s="36" t="s">
        <v>138</v>
      </c>
      <c r="H34" s="36" t="s">
        <v>140</v>
      </c>
      <c r="I34" s="36" t="s">
        <v>139</v>
      </c>
      <c r="J34" s="36" t="s">
        <v>141</v>
      </c>
    </row>
    <row r="35" spans="1:10" x14ac:dyDescent="0.25">
      <c r="A35" s="119" t="s">
        <v>60</v>
      </c>
      <c r="B35" s="120"/>
      <c r="C35" s="120"/>
      <c r="D35" s="120"/>
      <c r="E35" s="121"/>
      <c r="F35" s="59">
        <v>0</v>
      </c>
      <c r="G35" s="59">
        <v>0</v>
      </c>
      <c r="H35" s="59" t="s">
        <v>177</v>
      </c>
      <c r="I35" s="59">
        <v>0</v>
      </c>
      <c r="J35" s="60" t="s">
        <v>177</v>
      </c>
    </row>
    <row r="36" spans="1:10" ht="28.5" customHeight="1" x14ac:dyDescent="0.25">
      <c r="A36" s="119" t="s">
        <v>63</v>
      </c>
      <c r="B36" s="120"/>
      <c r="C36" s="120"/>
      <c r="D36" s="120"/>
      <c r="E36" s="121"/>
      <c r="F36" s="59">
        <v>0</v>
      </c>
      <c r="G36" s="59">
        <v>0</v>
      </c>
      <c r="H36" s="59" t="s">
        <v>177</v>
      </c>
      <c r="I36" s="59">
        <v>0</v>
      </c>
      <c r="J36" s="60" t="s">
        <v>177</v>
      </c>
    </row>
    <row r="37" spans="1:10" x14ac:dyDescent="0.25">
      <c r="A37" s="119" t="s">
        <v>64</v>
      </c>
      <c r="B37" s="122"/>
      <c r="C37" s="122"/>
      <c r="D37" s="122"/>
      <c r="E37" s="123"/>
      <c r="F37" s="59">
        <v>0</v>
      </c>
      <c r="G37" s="59">
        <v>0</v>
      </c>
      <c r="H37" s="59" t="s">
        <v>177</v>
      </c>
      <c r="I37" s="59">
        <v>0</v>
      </c>
      <c r="J37" s="60" t="s">
        <v>177</v>
      </c>
    </row>
    <row r="38" spans="1:10" ht="15" customHeight="1" x14ac:dyDescent="0.25">
      <c r="A38" s="124" t="s">
        <v>61</v>
      </c>
      <c r="B38" s="125"/>
      <c r="C38" s="125"/>
      <c r="D38" s="125"/>
      <c r="E38" s="125"/>
      <c r="F38" s="63">
        <v>0</v>
      </c>
      <c r="G38" s="63">
        <v>0</v>
      </c>
      <c r="H38" s="63" t="s">
        <v>177</v>
      </c>
      <c r="I38" s="63">
        <v>0</v>
      </c>
      <c r="J38" s="64" t="s">
        <v>177</v>
      </c>
    </row>
    <row r="39" spans="1:10" ht="17.25" customHeight="1" x14ac:dyDescent="0.25"/>
    <row r="40" spans="1:10" x14ac:dyDescent="0.25">
      <c r="A40" s="111"/>
      <c r="B40" s="112"/>
      <c r="C40" s="112"/>
      <c r="D40" s="112"/>
      <c r="E40" s="112"/>
      <c r="F40" s="112"/>
      <c r="G40" s="112"/>
      <c r="H40" s="112"/>
      <c r="I40" s="112"/>
      <c r="J40" s="112"/>
    </row>
    <row r="41" spans="1:10" ht="9" customHeight="1" x14ac:dyDescent="0.25"/>
  </sheetData>
  <mergeCells count="25"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  <mergeCell ref="A21:E21"/>
    <mergeCell ref="A1:J1"/>
    <mergeCell ref="A4:J4"/>
    <mergeCell ref="A6:J6"/>
    <mergeCell ref="A9:E9"/>
    <mergeCell ref="A10:E10"/>
    <mergeCell ref="A11:E11"/>
    <mergeCell ref="A13:E13"/>
    <mergeCell ref="A14:E14"/>
    <mergeCell ref="A15:E15"/>
    <mergeCell ref="A17:J17"/>
    <mergeCell ref="A20:E20"/>
    <mergeCell ref="A2:J2"/>
  </mergeCells>
  <pageMargins left="0.7" right="0.7" top="0.75" bottom="0.75" header="0.3" footer="0.3"/>
  <pageSetup paperSize="9" scale="6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zoomScaleNormal="100" zoomScaleSheetLayoutView="90" workbookViewId="0">
      <selection activeCell="D16" sqref="D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42578125" customWidth="1"/>
    <col min="10" max="10" width="1.140625" customWidth="1"/>
  </cols>
  <sheetData>
    <row r="1" spans="1:12" ht="18" customHeight="1" x14ac:dyDescent="0.25">
      <c r="A1" s="99" t="s">
        <v>150</v>
      </c>
      <c r="B1" s="99"/>
      <c r="C1" s="99"/>
      <c r="D1" s="99"/>
      <c r="E1" s="99"/>
      <c r="F1" s="99"/>
      <c r="G1" s="99"/>
      <c r="H1" s="99"/>
      <c r="I1" s="99"/>
      <c r="J1" s="81"/>
      <c r="K1" s="81"/>
    </row>
    <row r="2" spans="1:12" ht="18" customHeight="1" x14ac:dyDescent="0.25">
      <c r="A2" s="99" t="s">
        <v>151</v>
      </c>
      <c r="B2" s="99"/>
      <c r="C2" s="99"/>
      <c r="D2" s="99"/>
      <c r="E2" s="99"/>
      <c r="F2" s="99"/>
      <c r="G2" s="99"/>
      <c r="H2" s="99"/>
      <c r="I2" s="99"/>
      <c r="J2" s="81"/>
      <c r="K2" s="81"/>
    </row>
    <row r="3" spans="1:12" ht="18" customHeight="1" x14ac:dyDescent="0.25">
      <c r="A3" s="4"/>
      <c r="B3" s="4"/>
      <c r="C3" s="4"/>
      <c r="D3" s="4"/>
      <c r="E3" s="4"/>
      <c r="F3" s="4"/>
      <c r="G3" s="4"/>
      <c r="H3" s="4"/>
      <c r="I3" s="4"/>
    </row>
    <row r="4" spans="1:12" ht="15.75" customHeight="1" x14ac:dyDescent="0.25">
      <c r="A4" s="99" t="s">
        <v>18</v>
      </c>
      <c r="B4" s="99"/>
      <c r="C4" s="99"/>
      <c r="D4" s="99"/>
      <c r="E4" s="99"/>
      <c r="F4" s="99"/>
      <c r="G4" s="99"/>
      <c r="H4" s="99"/>
      <c r="I4" s="99"/>
    </row>
    <row r="5" spans="1:12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12" ht="18" customHeight="1" x14ac:dyDescent="0.25">
      <c r="A6" s="99" t="s">
        <v>4</v>
      </c>
      <c r="B6" s="99"/>
      <c r="C6" s="99"/>
      <c r="D6" s="99"/>
      <c r="E6" s="99"/>
      <c r="F6" s="99"/>
      <c r="G6" s="99"/>
      <c r="H6" s="99"/>
      <c r="I6" s="99"/>
    </row>
    <row r="7" spans="1:12" ht="18" x14ac:dyDescent="0.25">
      <c r="A7" s="4"/>
      <c r="B7" s="4"/>
      <c r="C7" s="4"/>
      <c r="D7" s="4"/>
      <c r="E7" s="4"/>
      <c r="F7" s="4"/>
      <c r="G7" s="4"/>
      <c r="H7" s="5"/>
      <c r="I7" s="5"/>
    </row>
    <row r="8" spans="1:12" ht="15.75" customHeight="1" x14ac:dyDescent="0.25">
      <c r="A8" s="99" t="s">
        <v>38</v>
      </c>
      <c r="B8" s="99"/>
      <c r="C8" s="99"/>
      <c r="D8" s="99"/>
      <c r="E8" s="99"/>
      <c r="F8" s="99"/>
      <c r="G8" s="99"/>
      <c r="H8" s="99"/>
      <c r="I8" s="99"/>
    </row>
    <row r="9" spans="1:12" ht="18" x14ac:dyDescent="0.25">
      <c r="A9" s="4"/>
      <c r="B9" s="4"/>
      <c r="C9" s="4"/>
      <c r="D9" s="4"/>
      <c r="E9" s="4"/>
      <c r="F9" s="4"/>
      <c r="G9" s="4"/>
      <c r="H9" s="5"/>
      <c r="I9" s="5"/>
    </row>
    <row r="10" spans="1:12" ht="25.5" x14ac:dyDescent="0.25">
      <c r="A10" s="15" t="s">
        <v>5</v>
      </c>
      <c r="B10" s="14" t="s">
        <v>6</v>
      </c>
      <c r="C10" s="14" t="s">
        <v>3</v>
      </c>
      <c r="D10" s="14" t="s">
        <v>137</v>
      </c>
      <c r="E10" s="15" t="s">
        <v>138</v>
      </c>
      <c r="F10" s="15" t="s">
        <v>140</v>
      </c>
      <c r="G10" s="15" t="s">
        <v>142</v>
      </c>
      <c r="H10" s="15" t="s">
        <v>139</v>
      </c>
      <c r="I10" s="15" t="s">
        <v>141</v>
      </c>
    </row>
    <row r="11" spans="1:12" x14ac:dyDescent="0.25">
      <c r="A11" s="24"/>
      <c r="B11" s="25"/>
      <c r="C11" s="23" t="s">
        <v>0</v>
      </c>
      <c r="D11" s="66">
        <v>2820377.4300000006</v>
      </c>
      <c r="E11" s="66">
        <v>3165137.2879999997</v>
      </c>
      <c r="F11" s="83">
        <v>112.22389082868243</v>
      </c>
      <c r="G11" s="83">
        <v>231516.76200000057</v>
      </c>
      <c r="H11" s="66">
        <v>3396654.0500000003</v>
      </c>
      <c r="I11" s="66">
        <v>107.3145883079938</v>
      </c>
      <c r="L11" s="82"/>
    </row>
    <row r="12" spans="1:12" ht="15.75" customHeight="1" x14ac:dyDescent="0.25">
      <c r="A12" s="8">
        <v>6</v>
      </c>
      <c r="B12" s="8"/>
      <c r="C12" s="8" t="s">
        <v>7</v>
      </c>
      <c r="D12" s="67">
        <v>2820377.4300000006</v>
      </c>
      <c r="E12" s="67">
        <v>3165137.2879999997</v>
      </c>
      <c r="F12" s="83">
        <v>112.22389082868243</v>
      </c>
      <c r="G12" s="83">
        <v>231516.76200000057</v>
      </c>
      <c r="H12" s="67">
        <v>3396654.0500000003</v>
      </c>
      <c r="I12" s="83">
        <v>107.3145883079938</v>
      </c>
    </row>
    <row r="13" spans="1:12" ht="38.25" x14ac:dyDescent="0.25">
      <c r="A13" s="8"/>
      <c r="B13" s="12">
        <v>63</v>
      </c>
      <c r="C13" s="12" t="s">
        <v>27</v>
      </c>
      <c r="D13" s="67">
        <v>2526640.8200000003</v>
      </c>
      <c r="E13" s="67">
        <v>2904182.4</v>
      </c>
      <c r="F13" s="83">
        <v>114.94243174619491</v>
      </c>
      <c r="G13" s="83">
        <v>199688.26000000024</v>
      </c>
      <c r="H13" s="68">
        <v>3103870.66</v>
      </c>
      <c r="I13" s="83">
        <v>106.87588561930545</v>
      </c>
    </row>
    <row r="14" spans="1:12" x14ac:dyDescent="0.25">
      <c r="A14" s="8"/>
      <c r="B14" s="12">
        <v>64</v>
      </c>
      <c r="C14" s="12" t="s">
        <v>76</v>
      </c>
      <c r="D14" s="67">
        <v>8.1</v>
      </c>
      <c r="E14" s="67">
        <v>8</v>
      </c>
      <c r="F14" s="83">
        <v>98.765432098765444</v>
      </c>
      <c r="G14" s="83">
        <v>-6</v>
      </c>
      <c r="H14" s="68">
        <v>2</v>
      </c>
      <c r="I14" s="83">
        <v>25</v>
      </c>
    </row>
    <row r="15" spans="1:12" ht="51" x14ac:dyDescent="0.25">
      <c r="A15" s="8"/>
      <c r="B15" s="12">
        <v>65</v>
      </c>
      <c r="C15" s="12" t="s">
        <v>77</v>
      </c>
      <c r="D15" s="67">
        <v>60229.2</v>
      </c>
      <c r="E15" s="67">
        <v>59233.488000000005</v>
      </c>
      <c r="F15" s="83">
        <v>98.346795242174906</v>
      </c>
      <c r="G15" s="83">
        <v>89.011999999995169</v>
      </c>
      <c r="H15" s="68">
        <v>59322.5</v>
      </c>
      <c r="I15" s="83">
        <v>100.15027310226942</v>
      </c>
    </row>
    <row r="16" spans="1:12" ht="38.25" x14ac:dyDescent="0.25">
      <c r="A16" s="9"/>
      <c r="B16" s="37">
        <v>66</v>
      </c>
      <c r="C16" s="12" t="s">
        <v>78</v>
      </c>
      <c r="D16" s="67">
        <v>21061.589999999997</v>
      </c>
      <c r="E16" s="67">
        <v>11472.4</v>
      </c>
      <c r="F16" s="83">
        <v>54.470721346299122</v>
      </c>
      <c r="G16" s="83">
        <v>11196.53</v>
      </c>
      <c r="H16" s="68">
        <v>22668.93</v>
      </c>
      <c r="I16" s="83">
        <v>197.59535929709563</v>
      </c>
    </row>
    <row r="17" spans="1:9" ht="38.25" x14ac:dyDescent="0.25">
      <c r="A17" s="9"/>
      <c r="B17" s="9">
        <v>67</v>
      </c>
      <c r="C17" s="12" t="s">
        <v>28</v>
      </c>
      <c r="D17" s="67">
        <v>212437.71999999997</v>
      </c>
      <c r="E17" s="67">
        <v>190241</v>
      </c>
      <c r="F17" s="83">
        <v>89.551422412178042</v>
      </c>
      <c r="G17" s="83">
        <v>20548.959999999963</v>
      </c>
      <c r="H17" s="68">
        <v>210789.95999999996</v>
      </c>
      <c r="I17" s="83">
        <v>110.80154120300038</v>
      </c>
    </row>
    <row r="18" spans="1:9" ht="25.5" x14ac:dyDescent="0.25">
      <c r="A18" s="9"/>
      <c r="B18" s="9">
        <v>68</v>
      </c>
      <c r="C18" s="12" t="s">
        <v>79</v>
      </c>
      <c r="D18" s="67"/>
      <c r="E18" s="67"/>
      <c r="F18" s="83" t="s">
        <v>177</v>
      </c>
      <c r="G18" s="83">
        <v>0</v>
      </c>
      <c r="H18" s="68"/>
      <c r="I18" s="83" t="s">
        <v>177</v>
      </c>
    </row>
    <row r="19" spans="1:9" ht="25.5" x14ac:dyDescent="0.25">
      <c r="A19" s="11">
        <v>7</v>
      </c>
      <c r="B19" s="11"/>
      <c r="C19" s="16" t="s">
        <v>8</v>
      </c>
      <c r="D19" s="67">
        <v>0</v>
      </c>
      <c r="E19" s="67">
        <v>0</v>
      </c>
      <c r="F19" s="83" t="s">
        <v>177</v>
      </c>
      <c r="G19" s="83">
        <v>0</v>
      </c>
      <c r="H19" s="67">
        <v>0</v>
      </c>
      <c r="I19" s="83" t="s">
        <v>177</v>
      </c>
    </row>
    <row r="20" spans="1:9" ht="38.25" x14ac:dyDescent="0.25">
      <c r="A20" s="12"/>
      <c r="B20" s="12">
        <v>72</v>
      </c>
      <c r="C20" s="17" t="s">
        <v>26</v>
      </c>
      <c r="D20" s="67"/>
      <c r="E20" s="68"/>
      <c r="F20" s="83" t="s">
        <v>177</v>
      </c>
      <c r="G20" s="83">
        <v>0</v>
      </c>
      <c r="H20" s="68"/>
      <c r="I20" s="83" t="s">
        <v>177</v>
      </c>
    </row>
    <row r="22" spans="1:9" ht="15.75" x14ac:dyDescent="0.25">
      <c r="A22" s="99" t="s">
        <v>39</v>
      </c>
      <c r="B22" s="126"/>
      <c r="C22" s="126"/>
      <c r="D22" s="126"/>
      <c r="E22" s="126"/>
      <c r="F22" s="126"/>
      <c r="G22" s="126"/>
      <c r="H22" s="126"/>
      <c r="I22" s="126"/>
    </row>
    <row r="23" spans="1:9" ht="18" x14ac:dyDescent="0.25">
      <c r="A23" s="4"/>
      <c r="B23" s="4"/>
      <c r="C23" s="4"/>
      <c r="D23" s="4"/>
      <c r="E23" s="4"/>
      <c r="F23" s="4"/>
      <c r="G23" s="4"/>
      <c r="H23" s="5"/>
      <c r="I23" s="5"/>
    </row>
    <row r="24" spans="1:9" ht="25.5" x14ac:dyDescent="0.25">
      <c r="A24" s="15" t="s">
        <v>5</v>
      </c>
      <c r="B24" s="14" t="s">
        <v>6</v>
      </c>
      <c r="C24" s="14" t="s">
        <v>9</v>
      </c>
      <c r="D24" s="14" t="s">
        <v>137</v>
      </c>
      <c r="E24" s="15" t="s">
        <v>138</v>
      </c>
      <c r="F24" s="15" t="s">
        <v>140</v>
      </c>
      <c r="G24" s="15" t="s">
        <v>142</v>
      </c>
      <c r="H24" s="15" t="s">
        <v>139</v>
      </c>
      <c r="I24" s="15" t="s">
        <v>141</v>
      </c>
    </row>
    <row r="25" spans="1:9" x14ac:dyDescent="0.25">
      <c r="A25" s="24"/>
      <c r="B25" s="25"/>
      <c r="C25" s="23" t="s">
        <v>1</v>
      </c>
      <c r="D25" s="66">
        <v>3014237.06</v>
      </c>
      <c r="E25" s="66">
        <v>3165137.2879999997</v>
      </c>
      <c r="F25" s="66">
        <v>105.0062495084577</v>
      </c>
      <c r="G25" s="66">
        <v>39422.772000000346</v>
      </c>
      <c r="H25" s="66">
        <v>3204560.06</v>
      </c>
      <c r="I25" s="66">
        <v>101.24553118594457</v>
      </c>
    </row>
    <row r="26" spans="1:9" ht="15.75" customHeight="1" x14ac:dyDescent="0.25">
      <c r="A26" s="8">
        <v>3</v>
      </c>
      <c r="B26" s="8"/>
      <c r="C26" s="8" t="s">
        <v>10</v>
      </c>
      <c r="D26" s="67">
        <v>2984913</v>
      </c>
      <c r="E26" s="67">
        <v>3139517.2879999997</v>
      </c>
      <c r="F26" s="67">
        <v>105.17952409333202</v>
      </c>
      <c r="G26" s="67">
        <v>30311.87200000044</v>
      </c>
      <c r="H26" s="67">
        <v>3169829.16</v>
      </c>
      <c r="I26" s="67">
        <v>100.96549466747196</v>
      </c>
    </row>
    <row r="27" spans="1:9" ht="15.75" customHeight="1" x14ac:dyDescent="0.25">
      <c r="A27" s="8"/>
      <c r="B27" s="12">
        <v>31</v>
      </c>
      <c r="C27" s="12" t="s">
        <v>11</v>
      </c>
      <c r="D27" s="67">
        <v>2597051.1</v>
      </c>
      <c r="E27" s="67">
        <v>2742497.8</v>
      </c>
      <c r="F27" s="67">
        <v>105.60045584008724</v>
      </c>
      <c r="G27" s="67">
        <v>7385.1200000001118</v>
      </c>
      <c r="H27" s="68">
        <v>2749882.92</v>
      </c>
      <c r="I27" s="67">
        <v>100.26928444573412</v>
      </c>
    </row>
    <row r="28" spans="1:9" x14ac:dyDescent="0.25">
      <c r="A28" s="9"/>
      <c r="B28" s="9">
        <v>32</v>
      </c>
      <c r="C28" s="9" t="s">
        <v>21</v>
      </c>
      <c r="D28" s="67">
        <v>357862.04</v>
      </c>
      <c r="E28" s="67">
        <v>364644.48800000001</v>
      </c>
      <c r="F28" s="67">
        <v>101.89526891424417</v>
      </c>
      <c r="G28" s="67">
        <v>21214.421999999962</v>
      </c>
      <c r="H28" s="68">
        <v>385858.91</v>
      </c>
      <c r="I28" s="67">
        <v>105.81783701609113</v>
      </c>
    </row>
    <row r="29" spans="1:9" x14ac:dyDescent="0.25">
      <c r="A29" s="9"/>
      <c r="B29" s="9">
        <v>34</v>
      </c>
      <c r="C29" s="9" t="s">
        <v>70</v>
      </c>
      <c r="D29" s="67">
        <v>305.61</v>
      </c>
      <c r="E29" s="67">
        <v>300</v>
      </c>
      <c r="F29" s="67">
        <v>98.164327083537842</v>
      </c>
      <c r="G29" s="67">
        <v>-207.17000000000002</v>
      </c>
      <c r="H29" s="68">
        <v>92.83</v>
      </c>
      <c r="I29" s="67">
        <v>30.943333333333335</v>
      </c>
    </row>
    <row r="30" spans="1:9" ht="38.25" x14ac:dyDescent="0.25">
      <c r="A30" s="9"/>
      <c r="B30" s="9">
        <v>37</v>
      </c>
      <c r="C30" s="65" t="s">
        <v>69</v>
      </c>
      <c r="D30" s="67">
        <v>28032.15</v>
      </c>
      <c r="E30" s="67">
        <v>31000</v>
      </c>
      <c r="F30" s="67">
        <v>110.58730778766524</v>
      </c>
      <c r="G30" s="67">
        <v>2000</v>
      </c>
      <c r="H30" s="68">
        <v>33000</v>
      </c>
      <c r="I30" s="67">
        <v>106.45161290322579</v>
      </c>
    </row>
    <row r="31" spans="1:9" x14ac:dyDescent="0.25">
      <c r="A31" s="9"/>
      <c r="B31" s="37">
        <v>38</v>
      </c>
      <c r="C31" s="9" t="s">
        <v>68</v>
      </c>
      <c r="D31" s="67">
        <v>1662.1</v>
      </c>
      <c r="E31" s="67">
        <v>1075</v>
      </c>
      <c r="F31" s="67">
        <v>64.67721557066362</v>
      </c>
      <c r="G31" s="67">
        <v>-80.5</v>
      </c>
      <c r="H31" s="68">
        <v>994.5</v>
      </c>
      <c r="I31" s="67">
        <v>92.511627906976742</v>
      </c>
    </row>
    <row r="32" spans="1:9" ht="25.5" x14ac:dyDescent="0.25">
      <c r="A32" s="11">
        <v>4</v>
      </c>
      <c r="B32" s="11"/>
      <c r="C32" s="16" t="s">
        <v>12</v>
      </c>
      <c r="D32" s="67">
        <v>29324.06</v>
      </c>
      <c r="E32" s="67">
        <v>25620</v>
      </c>
      <c r="F32" s="67">
        <v>87.36852946010886</v>
      </c>
      <c r="G32" s="67">
        <v>9110.8999999999942</v>
      </c>
      <c r="H32" s="67">
        <v>34730.899999999994</v>
      </c>
      <c r="I32" s="67">
        <v>135.56167056986729</v>
      </c>
    </row>
    <row r="33" spans="1:9" ht="38.25" x14ac:dyDescent="0.25">
      <c r="A33" s="12"/>
      <c r="B33" s="12">
        <v>42</v>
      </c>
      <c r="C33" s="17" t="s">
        <v>29</v>
      </c>
      <c r="D33" s="67">
        <v>29324.06</v>
      </c>
      <c r="E33" s="68">
        <v>25620</v>
      </c>
      <c r="F33" s="67">
        <v>87.36852946010886</v>
      </c>
      <c r="G33" s="67">
        <v>9110.8999999999942</v>
      </c>
      <c r="H33" s="68">
        <v>34730.899999999994</v>
      </c>
      <c r="I33" s="67">
        <v>135.56167056986729</v>
      </c>
    </row>
    <row r="34" spans="1:9" ht="25.5" x14ac:dyDescent="0.25">
      <c r="A34" s="12"/>
      <c r="B34" s="12">
        <v>45</v>
      </c>
      <c r="C34" s="17" t="s">
        <v>67</v>
      </c>
      <c r="D34" s="67"/>
      <c r="E34" s="68"/>
      <c r="F34" s="67" t="s">
        <v>177</v>
      </c>
      <c r="G34" s="67">
        <v>0</v>
      </c>
      <c r="H34" s="68"/>
      <c r="I34" s="67" t="s">
        <v>177</v>
      </c>
    </row>
  </sheetData>
  <mergeCells count="6">
    <mergeCell ref="A22:I22"/>
    <mergeCell ref="A4:I4"/>
    <mergeCell ref="A6:I6"/>
    <mergeCell ref="A8:I8"/>
    <mergeCell ref="A1:I1"/>
    <mergeCell ref="A2:I2"/>
  </mergeCells>
  <pageMargins left="0.70866141732283472" right="0.70866141732283472" top="0.15748031496062992" bottom="0.55118110236220474" header="0.31496062992125984" footer="0.31496062992125984"/>
  <pageSetup paperSize="9" scale="67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zoomScaleNormal="100" zoomScaleSheetLayoutView="80" workbookViewId="0">
      <selection activeCell="J9" sqref="J9"/>
    </sheetView>
  </sheetViews>
  <sheetFormatPr defaultRowHeight="15" x14ac:dyDescent="0.25"/>
  <cols>
    <col min="1" max="7" width="25.42578125" customWidth="1"/>
    <col min="8" max="8" width="1.42578125" customWidth="1"/>
    <col min="15" max="15" width="17.42578125" customWidth="1"/>
  </cols>
  <sheetData>
    <row r="1" spans="1:10" ht="18" customHeight="1" x14ac:dyDescent="0.25">
      <c r="A1" s="99" t="s">
        <v>150</v>
      </c>
      <c r="B1" s="99"/>
      <c r="C1" s="99"/>
      <c r="D1" s="99"/>
      <c r="E1" s="99"/>
      <c r="F1" s="99"/>
      <c r="G1" s="99"/>
      <c r="H1" s="81"/>
      <c r="I1" s="81"/>
      <c r="J1" s="81"/>
    </row>
    <row r="2" spans="1:10" ht="18" customHeight="1" x14ac:dyDescent="0.25">
      <c r="A2" s="99" t="s">
        <v>151</v>
      </c>
      <c r="B2" s="99"/>
      <c r="C2" s="99"/>
      <c r="D2" s="99"/>
      <c r="E2" s="99"/>
      <c r="F2" s="99"/>
      <c r="G2" s="99"/>
      <c r="H2" s="81"/>
      <c r="I2" s="81"/>
      <c r="J2" s="81"/>
    </row>
    <row r="3" spans="1:10" ht="18" customHeight="1" x14ac:dyDescent="0.25">
      <c r="A3" s="4"/>
      <c r="B3" s="4"/>
      <c r="C3" s="4"/>
      <c r="D3" s="4"/>
      <c r="E3" s="4"/>
      <c r="F3" s="4"/>
      <c r="G3" s="4"/>
    </row>
    <row r="4" spans="1:10" ht="15.75" customHeight="1" x14ac:dyDescent="0.25">
      <c r="A4" s="99" t="s">
        <v>18</v>
      </c>
      <c r="B4" s="99"/>
      <c r="C4" s="99"/>
      <c r="D4" s="99"/>
      <c r="E4" s="99"/>
      <c r="F4" s="99"/>
      <c r="G4" s="99"/>
    </row>
    <row r="5" spans="1:10" ht="18" x14ac:dyDescent="0.25">
      <c r="B5" s="4"/>
      <c r="C5" s="4"/>
      <c r="D5" s="4"/>
      <c r="E5" s="4"/>
      <c r="F5" s="5"/>
      <c r="G5" s="5"/>
    </row>
    <row r="6" spans="1:10" ht="18" customHeight="1" x14ac:dyDescent="0.25">
      <c r="A6" s="99" t="s">
        <v>4</v>
      </c>
      <c r="B6" s="99"/>
      <c r="C6" s="99"/>
      <c r="D6" s="99"/>
      <c r="E6" s="99"/>
      <c r="F6" s="99"/>
      <c r="G6" s="99"/>
    </row>
    <row r="7" spans="1:10" ht="18" x14ac:dyDescent="0.25">
      <c r="A7" s="4"/>
      <c r="B7" s="4"/>
      <c r="C7" s="4"/>
      <c r="D7" s="4"/>
      <c r="E7" s="4"/>
      <c r="F7" s="5"/>
      <c r="G7" s="5"/>
    </row>
    <row r="8" spans="1:10" ht="15.75" customHeight="1" x14ac:dyDescent="0.25">
      <c r="A8" s="99" t="s">
        <v>40</v>
      </c>
      <c r="B8" s="99"/>
      <c r="C8" s="99"/>
      <c r="D8" s="99"/>
      <c r="E8" s="99"/>
      <c r="F8" s="99"/>
      <c r="G8" s="99"/>
    </row>
    <row r="9" spans="1:10" ht="18" x14ac:dyDescent="0.25">
      <c r="A9" s="4"/>
      <c r="B9" s="4"/>
      <c r="C9" s="4"/>
      <c r="D9" s="4"/>
      <c r="E9" s="4"/>
      <c r="F9" s="5"/>
      <c r="G9" s="5"/>
    </row>
    <row r="10" spans="1:10" ht="25.5" x14ac:dyDescent="0.25">
      <c r="A10" s="15" t="s">
        <v>42</v>
      </c>
      <c r="B10" s="14" t="s">
        <v>137</v>
      </c>
      <c r="C10" s="15" t="s">
        <v>138</v>
      </c>
      <c r="D10" s="15" t="s">
        <v>140</v>
      </c>
      <c r="E10" s="15" t="s">
        <v>142</v>
      </c>
      <c r="F10" s="15" t="s">
        <v>139</v>
      </c>
      <c r="G10" s="15" t="s">
        <v>141</v>
      </c>
    </row>
    <row r="11" spans="1:10" x14ac:dyDescent="0.25">
      <c r="A11" s="26" t="s">
        <v>0</v>
      </c>
      <c r="B11" s="66">
        <v>2820377.43</v>
      </c>
      <c r="C11" s="66">
        <v>3165137.2879999997</v>
      </c>
      <c r="D11" s="84">
        <v>112.22389082868244</v>
      </c>
      <c r="E11" s="85">
        <v>231516.7620000001</v>
      </c>
      <c r="F11" s="66">
        <v>3396654.05</v>
      </c>
      <c r="G11" s="84">
        <v>107.3145883079938</v>
      </c>
    </row>
    <row r="12" spans="1:10" x14ac:dyDescent="0.25">
      <c r="A12" s="16" t="s">
        <v>46</v>
      </c>
      <c r="B12" s="70">
        <v>52773.4</v>
      </c>
      <c r="C12" s="70">
        <v>38085.39</v>
      </c>
      <c r="D12" s="69">
        <v>72.167777706192894</v>
      </c>
      <c r="E12" s="69">
        <v>-452.30999999999767</v>
      </c>
      <c r="F12" s="70">
        <v>37633.08</v>
      </c>
      <c r="G12" s="69">
        <v>98.812379235187038</v>
      </c>
    </row>
    <row r="13" spans="1:10" x14ac:dyDescent="0.25">
      <c r="A13" s="10" t="s">
        <v>47</v>
      </c>
      <c r="B13" s="69">
        <v>52773.4</v>
      </c>
      <c r="C13" s="69">
        <v>38085.39</v>
      </c>
      <c r="D13" s="69">
        <v>72.167777706192894</v>
      </c>
      <c r="E13" s="69">
        <v>-29075.39</v>
      </c>
      <c r="F13" s="69">
        <v>9010</v>
      </c>
      <c r="G13" s="69">
        <v>23.657365724756922</v>
      </c>
    </row>
    <row r="14" spans="1:10" x14ac:dyDescent="0.25">
      <c r="A14" s="10" t="s">
        <v>167</v>
      </c>
      <c r="B14" s="69"/>
      <c r="C14" s="69"/>
      <c r="D14" s="69"/>
      <c r="E14" s="69"/>
      <c r="F14" s="69">
        <v>28623.08</v>
      </c>
      <c r="G14" s="69"/>
    </row>
    <row r="15" spans="1:10" x14ac:dyDescent="0.25">
      <c r="A15" s="16" t="s">
        <v>48</v>
      </c>
      <c r="B15" s="69">
        <v>10064.82</v>
      </c>
      <c r="C15" s="69">
        <v>9830.4</v>
      </c>
      <c r="D15" s="69">
        <v>97.67089724406398</v>
      </c>
      <c r="E15" s="69">
        <v>6065.5300000000007</v>
      </c>
      <c r="F15" s="69">
        <v>15895.93</v>
      </c>
      <c r="G15" s="69">
        <v>161.70176188151041</v>
      </c>
    </row>
    <row r="16" spans="1:10" x14ac:dyDescent="0.25">
      <c r="A16" s="10" t="s">
        <v>49</v>
      </c>
      <c r="B16" s="69">
        <v>10064.82</v>
      </c>
      <c r="C16" s="69">
        <v>9830.4</v>
      </c>
      <c r="D16" s="69">
        <v>97.67089724406398</v>
      </c>
      <c r="E16" s="69">
        <v>6065.5300000000007</v>
      </c>
      <c r="F16" s="69">
        <v>15895.93</v>
      </c>
      <c r="G16" s="69">
        <v>161.70176188151041</v>
      </c>
    </row>
    <row r="17" spans="1:7" ht="25.5" x14ac:dyDescent="0.25">
      <c r="A17" s="8" t="s">
        <v>44</v>
      </c>
      <c r="B17" s="71">
        <v>202600.56999999998</v>
      </c>
      <c r="C17" s="71">
        <v>200183.48800000001</v>
      </c>
      <c r="D17" s="69">
        <v>98.806971767157435</v>
      </c>
      <c r="E17" s="69">
        <v>4548.8419999999751</v>
      </c>
      <c r="F17" s="71">
        <v>204732.33</v>
      </c>
      <c r="G17" s="69">
        <v>102.27233626781444</v>
      </c>
    </row>
    <row r="18" spans="1:7" ht="25.5" x14ac:dyDescent="0.25">
      <c r="A18" s="13" t="s">
        <v>45</v>
      </c>
      <c r="B18" s="71">
        <v>60156.799999999996</v>
      </c>
      <c r="C18" s="71">
        <v>59183.488000000005</v>
      </c>
      <c r="D18" s="69">
        <v>98.382041597957354</v>
      </c>
      <c r="E18" s="69">
        <v>5.0119999999951688</v>
      </c>
      <c r="F18" s="71">
        <v>59188.5</v>
      </c>
      <c r="G18" s="69">
        <v>100.00846857826291</v>
      </c>
    </row>
    <row r="19" spans="1:7" ht="25.5" x14ac:dyDescent="0.25">
      <c r="A19" s="13" t="s">
        <v>80</v>
      </c>
      <c r="B19" s="71">
        <v>142443.76999999999</v>
      </c>
      <c r="C19" s="71">
        <v>141000</v>
      </c>
      <c r="D19" s="69">
        <v>98.986428118267312</v>
      </c>
      <c r="E19" s="69">
        <v>4543.8299999999872</v>
      </c>
      <c r="F19" s="71">
        <v>145543.82999999999</v>
      </c>
      <c r="G19" s="69">
        <v>103.2225744680851</v>
      </c>
    </row>
    <row r="20" spans="1:7" x14ac:dyDescent="0.25">
      <c r="A20" s="26" t="s">
        <v>43</v>
      </c>
      <c r="B20" s="71">
        <v>2543861.37</v>
      </c>
      <c r="C20" s="71">
        <v>2915338.01</v>
      </c>
      <c r="D20" s="69">
        <v>114.60286493520672</v>
      </c>
      <c r="E20" s="69">
        <v>216145.70000000019</v>
      </c>
      <c r="F20" s="71">
        <v>3131483.71</v>
      </c>
      <c r="G20" s="69">
        <v>107.41408712329725</v>
      </c>
    </row>
    <row r="21" spans="1:7" ht="25.5" x14ac:dyDescent="0.25">
      <c r="A21" s="13" t="s">
        <v>152</v>
      </c>
      <c r="B21" s="71">
        <v>2386186.9200000004</v>
      </c>
      <c r="C21" s="71">
        <v>2763882.4</v>
      </c>
      <c r="D21" s="69">
        <v>115.82841129646286</v>
      </c>
      <c r="E21" s="69">
        <v>202698.66999999993</v>
      </c>
      <c r="F21" s="71">
        <v>2966581.07</v>
      </c>
      <c r="G21" s="69">
        <v>107.33383844406694</v>
      </c>
    </row>
    <row r="22" spans="1:7" ht="25.5" x14ac:dyDescent="0.25">
      <c r="A22" s="13" t="s">
        <v>153</v>
      </c>
      <c r="B22" s="71"/>
      <c r="C22" s="71">
        <v>2884.61</v>
      </c>
      <c r="D22" s="69"/>
      <c r="E22" s="69">
        <v>115.38999999999987</v>
      </c>
      <c r="F22" s="71">
        <v>3000</v>
      </c>
      <c r="G22" s="69"/>
    </row>
    <row r="23" spans="1:7" x14ac:dyDescent="0.25">
      <c r="A23" s="10" t="s">
        <v>154</v>
      </c>
      <c r="B23" s="93">
        <v>140453.9</v>
      </c>
      <c r="C23" s="71">
        <v>140300</v>
      </c>
      <c r="D23" s="69"/>
      <c r="E23" s="69">
        <v>-100</v>
      </c>
      <c r="F23" s="71">
        <v>140200</v>
      </c>
      <c r="G23" s="69"/>
    </row>
    <row r="24" spans="1:7" x14ac:dyDescent="0.25">
      <c r="A24" s="10" t="s">
        <v>155</v>
      </c>
      <c r="B24" s="93">
        <v>17220.55</v>
      </c>
      <c r="C24" s="71">
        <v>8271</v>
      </c>
      <c r="D24" s="69">
        <v>48.029824831378789</v>
      </c>
      <c r="E24" s="69">
        <v>13431.64</v>
      </c>
      <c r="F24" s="71">
        <v>21702.639999999999</v>
      </c>
      <c r="G24" s="69">
        <v>262.39439003748032</v>
      </c>
    </row>
    <row r="25" spans="1:7" x14ac:dyDescent="0.25">
      <c r="A25" s="26" t="s">
        <v>66</v>
      </c>
      <c r="B25" s="71">
        <v>11002.869999999999</v>
      </c>
      <c r="C25" s="71">
        <v>1650</v>
      </c>
      <c r="D25" s="69">
        <v>14.996087384473325</v>
      </c>
      <c r="E25" s="69">
        <v>5125</v>
      </c>
      <c r="F25" s="71">
        <v>6775</v>
      </c>
      <c r="G25" s="69">
        <v>410.60606060606062</v>
      </c>
    </row>
    <row r="26" spans="1:7" x14ac:dyDescent="0.25">
      <c r="A26" s="10" t="s">
        <v>65</v>
      </c>
      <c r="B26" s="71">
        <v>11002.869999999999</v>
      </c>
      <c r="C26" s="71">
        <v>1650</v>
      </c>
      <c r="D26" s="69">
        <v>14.996087384473325</v>
      </c>
      <c r="E26" s="69">
        <v>5125</v>
      </c>
      <c r="F26" s="71">
        <v>6775</v>
      </c>
      <c r="G26" s="69">
        <v>410.60606060606062</v>
      </c>
    </row>
    <row r="27" spans="1:7" ht="38.25" x14ac:dyDescent="0.25">
      <c r="A27" s="26" t="s">
        <v>81</v>
      </c>
      <c r="B27" s="71">
        <v>74.400000000000006</v>
      </c>
      <c r="C27" s="71">
        <v>50</v>
      </c>
      <c r="D27" s="69">
        <v>67.204301075268816</v>
      </c>
      <c r="E27" s="69">
        <v>84</v>
      </c>
      <c r="F27" s="71">
        <v>134</v>
      </c>
      <c r="G27" s="69">
        <v>268</v>
      </c>
    </row>
    <row r="28" spans="1:7" ht="38.25" x14ac:dyDescent="0.25">
      <c r="A28" s="74" t="s">
        <v>82</v>
      </c>
      <c r="B28" s="71">
        <v>74.400000000000006</v>
      </c>
      <c r="C28" s="69">
        <v>50</v>
      </c>
      <c r="D28" s="69">
        <v>67.204301075268816</v>
      </c>
      <c r="E28" s="69">
        <v>84</v>
      </c>
      <c r="F28" s="69">
        <v>134</v>
      </c>
      <c r="G28" s="69">
        <v>268</v>
      </c>
    </row>
    <row r="30" spans="1:7" ht="15.75" customHeight="1" x14ac:dyDescent="0.25">
      <c r="A30" s="99" t="s">
        <v>41</v>
      </c>
      <c r="B30" s="99"/>
      <c r="C30" s="99"/>
      <c r="D30" s="99"/>
      <c r="E30" s="99"/>
      <c r="F30" s="99"/>
      <c r="G30" s="99"/>
    </row>
    <row r="31" spans="1:7" ht="18" x14ac:dyDescent="0.25">
      <c r="A31" s="4"/>
      <c r="B31" s="4"/>
      <c r="C31" s="4"/>
      <c r="D31" s="4"/>
      <c r="E31" s="4"/>
      <c r="F31" s="5"/>
      <c r="G31" s="5"/>
    </row>
    <row r="32" spans="1:7" ht="25.5" x14ac:dyDescent="0.25">
      <c r="A32" s="15" t="s">
        <v>42</v>
      </c>
      <c r="B32" s="14" t="s">
        <v>137</v>
      </c>
      <c r="C32" s="15" t="s">
        <v>138</v>
      </c>
      <c r="D32" s="15" t="s">
        <v>140</v>
      </c>
      <c r="E32" s="15" t="s">
        <v>142</v>
      </c>
      <c r="F32" s="15" t="s">
        <v>139</v>
      </c>
      <c r="G32" s="15" t="s">
        <v>141</v>
      </c>
    </row>
    <row r="33" spans="1:7" x14ac:dyDescent="0.25">
      <c r="A33" s="26" t="s">
        <v>1</v>
      </c>
      <c r="B33" s="66">
        <v>3014237.0599999996</v>
      </c>
      <c r="C33" s="66">
        <v>3165137.2879999997</v>
      </c>
      <c r="D33" s="66">
        <v>105.00624950845771</v>
      </c>
      <c r="E33" s="66">
        <v>39422.772000000812</v>
      </c>
      <c r="F33" s="66">
        <v>3204560.0600000005</v>
      </c>
      <c r="G33" s="86">
        <v>101.2455311859446</v>
      </c>
    </row>
    <row r="34" spans="1:7" ht="15.75" customHeight="1" x14ac:dyDescent="0.25">
      <c r="A34" s="16" t="s">
        <v>46</v>
      </c>
      <c r="B34" s="71">
        <v>54133.4</v>
      </c>
      <c r="C34" s="71">
        <v>38085.39</v>
      </c>
      <c r="D34" s="71">
        <v>70.354697839042075</v>
      </c>
      <c r="E34" s="71">
        <v>-1812.3099999999977</v>
      </c>
      <c r="F34" s="71">
        <v>36273.08</v>
      </c>
      <c r="G34" s="69">
        <v>95.241456106921845</v>
      </c>
    </row>
    <row r="35" spans="1:7" x14ac:dyDescent="0.25">
      <c r="A35" s="10" t="s">
        <v>47</v>
      </c>
      <c r="B35" s="71">
        <v>54133.4</v>
      </c>
      <c r="C35" s="71">
        <v>38085.39</v>
      </c>
      <c r="D35" s="71">
        <v>70.354697839042075</v>
      </c>
      <c r="E35" s="71">
        <v>-9462.3099999999977</v>
      </c>
      <c r="F35" s="71">
        <v>28623.08</v>
      </c>
      <c r="G35" s="69">
        <v>75.155013510430123</v>
      </c>
    </row>
    <row r="36" spans="1:7" x14ac:dyDescent="0.25">
      <c r="A36" s="10" t="s">
        <v>167</v>
      </c>
      <c r="B36" s="71"/>
      <c r="C36" s="71"/>
      <c r="D36" s="71"/>
      <c r="E36" s="71"/>
      <c r="F36" s="71">
        <v>7650</v>
      </c>
      <c r="G36" s="69"/>
    </row>
    <row r="37" spans="1:7" x14ac:dyDescent="0.25">
      <c r="A37" s="16" t="s">
        <v>48</v>
      </c>
      <c r="B37" s="71">
        <v>13070.690000000002</v>
      </c>
      <c r="C37" s="71">
        <v>9830.4</v>
      </c>
      <c r="D37" s="71">
        <v>75.209495443622316</v>
      </c>
      <c r="E37" s="71">
        <v>6129.6600000000017</v>
      </c>
      <c r="F37" s="71">
        <v>15960.060000000001</v>
      </c>
      <c r="G37" s="69">
        <v>162.3541259765625</v>
      </c>
    </row>
    <row r="38" spans="1:7" x14ac:dyDescent="0.25">
      <c r="A38" s="10" t="s">
        <v>49</v>
      </c>
      <c r="B38" s="71">
        <v>10000.690000000002</v>
      </c>
      <c r="C38" s="71">
        <v>9830.4</v>
      </c>
      <c r="D38" s="71">
        <v>98.297217491993024</v>
      </c>
      <c r="E38" s="71">
        <v>5923.7200000000012</v>
      </c>
      <c r="F38" s="69">
        <v>15754.12</v>
      </c>
      <c r="G38" s="69">
        <v>160.25919596354169</v>
      </c>
    </row>
    <row r="39" spans="1:7" ht="38.25" x14ac:dyDescent="0.25">
      <c r="A39" s="13" t="s">
        <v>125</v>
      </c>
      <c r="B39" s="71">
        <v>3070</v>
      </c>
      <c r="C39" s="71"/>
      <c r="D39" s="71">
        <v>0</v>
      </c>
      <c r="E39" s="71">
        <v>205.94</v>
      </c>
      <c r="F39" s="71">
        <v>205.94</v>
      </c>
      <c r="G39" s="69" t="s">
        <v>177</v>
      </c>
    </row>
    <row r="40" spans="1:7" ht="25.5" x14ac:dyDescent="0.25">
      <c r="A40" s="8" t="s">
        <v>44</v>
      </c>
      <c r="B40" s="71">
        <v>200015.13999999998</v>
      </c>
      <c r="C40" s="71">
        <v>200183.48800000001</v>
      </c>
      <c r="D40" s="71">
        <v>100.08416762851053</v>
      </c>
      <c r="E40" s="71">
        <v>13120.081999999966</v>
      </c>
      <c r="F40" s="71">
        <v>213303.56999999998</v>
      </c>
      <c r="G40" s="69">
        <v>106.55402807248515</v>
      </c>
    </row>
    <row r="41" spans="1:7" ht="25.5" x14ac:dyDescent="0.25">
      <c r="A41" s="13" t="s">
        <v>45</v>
      </c>
      <c r="B41" s="71">
        <v>46750.2</v>
      </c>
      <c r="C41" s="71">
        <v>59183.488000000012</v>
      </c>
      <c r="D41" s="71">
        <v>126.59515467313511</v>
      </c>
      <c r="E41" s="71">
        <v>-864.99800000000687</v>
      </c>
      <c r="F41" s="71">
        <v>58318.490000000005</v>
      </c>
      <c r="G41" s="69">
        <v>98.538447074967934</v>
      </c>
    </row>
    <row r="42" spans="1:7" ht="25.5" x14ac:dyDescent="0.25">
      <c r="A42" s="13" t="s">
        <v>80</v>
      </c>
      <c r="B42" s="71">
        <v>146707.59999999998</v>
      </c>
      <c r="C42" s="71">
        <v>141000</v>
      </c>
      <c r="D42" s="71">
        <v>96.10954033737859</v>
      </c>
      <c r="E42" s="71">
        <v>280</v>
      </c>
      <c r="F42" s="71">
        <v>141280</v>
      </c>
      <c r="G42" s="69">
        <v>100.1985815602837</v>
      </c>
    </row>
    <row r="43" spans="1:7" ht="25.5" x14ac:dyDescent="0.25">
      <c r="A43" s="13" t="s">
        <v>145</v>
      </c>
      <c r="B43" s="71">
        <v>6557.34</v>
      </c>
      <c r="C43" s="71"/>
      <c r="D43" s="71">
        <v>0</v>
      </c>
      <c r="E43" s="71">
        <v>13705.08</v>
      </c>
      <c r="F43" s="71">
        <v>13705.08</v>
      </c>
      <c r="G43" s="69" t="s">
        <v>177</v>
      </c>
    </row>
    <row r="44" spans="1:7" x14ac:dyDescent="0.25">
      <c r="A44" s="26" t="s">
        <v>43</v>
      </c>
      <c r="B44" s="71">
        <v>2736468.9999999995</v>
      </c>
      <c r="C44" s="71">
        <v>2915338.01</v>
      </c>
      <c r="D44" s="71">
        <v>106.53648954181467</v>
      </c>
      <c r="E44" s="71">
        <v>15999.33000000054</v>
      </c>
      <c r="F44" s="71">
        <v>2931337.3400000003</v>
      </c>
      <c r="G44" s="69">
        <v>100.54879845647815</v>
      </c>
    </row>
    <row r="45" spans="1:7" ht="25.5" x14ac:dyDescent="0.25">
      <c r="A45" s="13" t="s">
        <v>152</v>
      </c>
      <c r="B45" s="71">
        <v>2571977.8199999994</v>
      </c>
      <c r="C45" s="71">
        <v>2763882.4</v>
      </c>
      <c r="D45" s="71">
        <v>107.46136216680129</v>
      </c>
      <c r="E45" s="71">
        <v>5764.3800000003539</v>
      </c>
      <c r="F45" s="71">
        <v>2769646.7800000003</v>
      </c>
      <c r="G45" s="69">
        <v>100.20856097205875</v>
      </c>
    </row>
    <row r="46" spans="1:7" ht="25.5" x14ac:dyDescent="0.25">
      <c r="A46" s="13" t="s">
        <v>153</v>
      </c>
      <c r="B46" s="71"/>
      <c r="C46" s="71">
        <v>2884.61</v>
      </c>
      <c r="D46" s="71"/>
      <c r="E46" s="71">
        <v>115.38999999999987</v>
      </c>
      <c r="F46" s="71">
        <v>3000</v>
      </c>
      <c r="G46" s="69"/>
    </row>
    <row r="47" spans="1:7" x14ac:dyDescent="0.25">
      <c r="A47" s="10" t="s">
        <v>154</v>
      </c>
      <c r="B47" s="93">
        <v>145190.1</v>
      </c>
      <c r="C47" s="71">
        <v>140300</v>
      </c>
      <c r="D47" s="71"/>
      <c r="E47" s="71">
        <v>-5679.4800000000105</v>
      </c>
      <c r="F47" s="71">
        <v>134620.51999999999</v>
      </c>
      <c r="G47" s="69"/>
    </row>
    <row r="48" spans="1:7" x14ac:dyDescent="0.25">
      <c r="A48" s="10" t="s">
        <v>155</v>
      </c>
      <c r="B48" s="71">
        <v>19301.079999999998</v>
      </c>
      <c r="C48" s="71">
        <v>8271</v>
      </c>
      <c r="D48" s="71"/>
      <c r="E48" s="71">
        <v>13431.64</v>
      </c>
      <c r="F48" s="71">
        <v>21702.639999999999</v>
      </c>
      <c r="G48" s="69"/>
    </row>
    <row r="49" spans="1:7" ht="38.25" x14ac:dyDescent="0.25">
      <c r="A49" s="13" t="s">
        <v>156</v>
      </c>
      <c r="B49" s="71"/>
      <c r="C49" s="71"/>
      <c r="D49" s="71" t="s">
        <v>177</v>
      </c>
      <c r="E49" s="71">
        <v>2367.4</v>
      </c>
      <c r="F49" s="71">
        <v>2367.4</v>
      </c>
      <c r="G49" s="69" t="s">
        <v>177</v>
      </c>
    </row>
    <row r="50" spans="1:7" x14ac:dyDescent="0.25">
      <c r="A50" s="26" t="s">
        <v>66</v>
      </c>
      <c r="B50" s="71">
        <v>10531.99</v>
      </c>
      <c r="C50" s="71">
        <v>1650</v>
      </c>
      <c r="D50" s="71">
        <v>15.666554943557676</v>
      </c>
      <c r="E50" s="71">
        <v>5844.45</v>
      </c>
      <c r="F50" s="71">
        <v>7494.45</v>
      </c>
      <c r="G50" s="69">
        <v>454.20909090909095</v>
      </c>
    </row>
    <row r="51" spans="1:7" x14ac:dyDescent="0.25">
      <c r="A51" s="10" t="s">
        <v>65</v>
      </c>
      <c r="B51" s="71">
        <v>10454.6</v>
      </c>
      <c r="C51" s="71">
        <v>1650</v>
      </c>
      <c r="D51" s="71">
        <v>15.782526352036424</v>
      </c>
      <c r="E51" s="71">
        <v>5125</v>
      </c>
      <c r="F51" s="71">
        <v>6775</v>
      </c>
      <c r="G51" s="69">
        <v>410.60606060606062</v>
      </c>
    </row>
    <row r="52" spans="1:7" ht="25.5" x14ac:dyDescent="0.25">
      <c r="A52" s="13" t="s">
        <v>126</v>
      </c>
      <c r="B52" s="71">
        <v>77.39</v>
      </c>
      <c r="C52" s="71"/>
      <c r="D52" s="71">
        <v>0</v>
      </c>
      <c r="E52" s="71">
        <v>719.45</v>
      </c>
      <c r="F52" s="71">
        <v>719.45</v>
      </c>
      <c r="G52" s="69" t="s">
        <v>177</v>
      </c>
    </row>
    <row r="53" spans="1:7" ht="38.25" x14ac:dyDescent="0.25">
      <c r="A53" s="26" t="s">
        <v>81</v>
      </c>
      <c r="B53" s="71">
        <v>16.84</v>
      </c>
      <c r="C53" s="71">
        <v>50</v>
      </c>
      <c r="D53" s="71">
        <v>296.91211401425181</v>
      </c>
      <c r="E53" s="71">
        <v>141.56</v>
      </c>
      <c r="F53" s="71">
        <v>191.56</v>
      </c>
      <c r="G53" s="69">
        <v>383.12</v>
      </c>
    </row>
    <row r="54" spans="1:7" ht="38.25" x14ac:dyDescent="0.25">
      <c r="A54" s="74" t="s">
        <v>127</v>
      </c>
      <c r="B54" s="71">
        <v>16.84</v>
      </c>
      <c r="C54" s="71">
        <v>50</v>
      </c>
      <c r="D54" s="71">
        <v>296.91211401425181</v>
      </c>
      <c r="E54" s="71">
        <v>84</v>
      </c>
      <c r="F54" s="69">
        <v>134</v>
      </c>
      <c r="G54" s="69">
        <v>268</v>
      </c>
    </row>
    <row r="55" spans="1:7" ht="51" x14ac:dyDescent="0.25">
      <c r="A55" s="74" t="s">
        <v>128</v>
      </c>
      <c r="B55" s="71"/>
      <c r="C55" s="71"/>
      <c r="D55" s="71" t="s">
        <v>177</v>
      </c>
      <c r="E55" s="71">
        <v>57.56</v>
      </c>
      <c r="F55" s="69">
        <v>57.56</v>
      </c>
      <c r="G55" s="69" t="s">
        <v>177</v>
      </c>
    </row>
  </sheetData>
  <mergeCells count="6">
    <mergeCell ref="A4:G4"/>
    <mergeCell ref="A6:G6"/>
    <mergeCell ref="A8:G8"/>
    <mergeCell ref="A30:G30"/>
    <mergeCell ref="A1:G1"/>
    <mergeCell ref="A2:G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3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zoomScaleNormal="100" workbookViewId="0">
      <selection sqref="A1:G2"/>
    </sheetView>
  </sheetViews>
  <sheetFormatPr defaultRowHeight="15" x14ac:dyDescent="0.25"/>
  <cols>
    <col min="1" max="1" width="37.5703125" customWidth="1"/>
    <col min="2" max="7" width="25.42578125" customWidth="1"/>
  </cols>
  <sheetData>
    <row r="1" spans="1:10" ht="18" customHeight="1" x14ac:dyDescent="0.25">
      <c r="A1" s="99" t="s">
        <v>150</v>
      </c>
      <c r="B1" s="99"/>
      <c r="C1" s="99"/>
      <c r="D1" s="99"/>
      <c r="E1" s="99"/>
      <c r="F1" s="99"/>
      <c r="G1" s="99"/>
      <c r="H1" s="81"/>
      <c r="I1" s="81"/>
      <c r="J1" s="81"/>
    </row>
    <row r="2" spans="1:10" ht="18" customHeight="1" x14ac:dyDescent="0.25">
      <c r="A2" s="99" t="s">
        <v>151</v>
      </c>
      <c r="B2" s="99"/>
      <c r="C2" s="99"/>
      <c r="D2" s="99"/>
      <c r="E2" s="99"/>
      <c r="F2" s="99"/>
      <c r="G2" s="99"/>
      <c r="H2" s="81"/>
      <c r="I2" s="81"/>
      <c r="J2" s="81"/>
    </row>
    <row r="3" spans="1:10" ht="18" customHeight="1" x14ac:dyDescent="0.25">
      <c r="A3" s="4"/>
      <c r="B3" s="4"/>
      <c r="C3" s="4"/>
      <c r="D3" s="4"/>
      <c r="E3" s="4"/>
      <c r="F3" s="4"/>
      <c r="G3" s="4"/>
    </row>
    <row r="4" spans="1:10" ht="15.75" x14ac:dyDescent="0.25">
      <c r="A4" s="99" t="s">
        <v>18</v>
      </c>
      <c r="B4" s="99"/>
      <c r="C4" s="99"/>
      <c r="D4" s="99"/>
      <c r="E4" s="99"/>
      <c r="F4" s="100"/>
      <c r="G4" s="100"/>
    </row>
    <row r="5" spans="1:10" ht="18" x14ac:dyDescent="0.25">
      <c r="A5" s="4"/>
      <c r="B5" s="4"/>
      <c r="C5" s="4"/>
      <c r="D5" s="4"/>
      <c r="E5" s="4"/>
      <c r="F5" s="5"/>
      <c r="G5" s="5"/>
    </row>
    <row r="6" spans="1:10" ht="18" customHeight="1" x14ac:dyDescent="0.25">
      <c r="A6" s="99" t="s">
        <v>4</v>
      </c>
      <c r="B6" s="101"/>
      <c r="C6" s="101"/>
      <c r="D6" s="101"/>
      <c r="E6" s="101"/>
      <c r="F6" s="101"/>
      <c r="G6" s="101"/>
    </row>
    <row r="7" spans="1:10" ht="18" x14ac:dyDescent="0.25">
      <c r="A7" s="4"/>
      <c r="B7" s="4"/>
      <c r="C7" s="4"/>
      <c r="D7" s="4"/>
      <c r="E7" s="4"/>
      <c r="F7" s="5"/>
      <c r="G7" s="5"/>
    </row>
    <row r="8" spans="1:10" ht="15.75" x14ac:dyDescent="0.25">
      <c r="A8" s="99" t="s">
        <v>13</v>
      </c>
      <c r="B8" s="126"/>
      <c r="C8" s="126"/>
      <c r="D8" s="126"/>
      <c r="E8" s="126"/>
      <c r="F8" s="126"/>
      <c r="G8" s="126"/>
    </row>
    <row r="9" spans="1:10" ht="18" x14ac:dyDescent="0.25">
      <c r="A9" s="4"/>
      <c r="B9" s="4"/>
      <c r="C9" s="4"/>
      <c r="D9" s="4"/>
      <c r="E9" s="4"/>
      <c r="F9" s="5"/>
      <c r="G9" s="5"/>
    </row>
    <row r="10" spans="1:10" ht="25.5" x14ac:dyDescent="0.25">
      <c r="A10" s="15" t="s">
        <v>42</v>
      </c>
      <c r="B10" s="14" t="s">
        <v>137</v>
      </c>
      <c r="C10" s="15" t="s">
        <v>138</v>
      </c>
      <c r="D10" s="15" t="s">
        <v>140</v>
      </c>
      <c r="E10" s="15" t="s">
        <v>142</v>
      </c>
      <c r="F10" s="15" t="s">
        <v>139</v>
      </c>
      <c r="G10" s="15" t="s">
        <v>141</v>
      </c>
    </row>
    <row r="11" spans="1:10" ht="15.75" customHeight="1" x14ac:dyDescent="0.25">
      <c r="A11" s="8" t="s">
        <v>14</v>
      </c>
      <c r="B11" s="71">
        <v>3014237.0599999996</v>
      </c>
      <c r="C11" s="71">
        <v>3165137.2879999997</v>
      </c>
      <c r="D11" s="69">
        <v>105.00624950845771</v>
      </c>
      <c r="E11" s="69">
        <v>39422.772000000346</v>
      </c>
      <c r="F11" s="69">
        <v>3204560.06</v>
      </c>
      <c r="G11" s="69">
        <v>101.24553118594457</v>
      </c>
    </row>
    <row r="12" spans="1:10" ht="15.75" customHeight="1" x14ac:dyDescent="0.25">
      <c r="A12" s="8" t="s">
        <v>133</v>
      </c>
      <c r="B12" s="71">
        <v>3011448.0599999996</v>
      </c>
      <c r="C12" s="71">
        <v>3160737.2879999997</v>
      </c>
      <c r="D12" s="69">
        <v>104.95739010022973</v>
      </c>
      <c r="E12" s="69">
        <v>37588.752000000328</v>
      </c>
      <c r="F12" s="71">
        <v>3198326.04</v>
      </c>
      <c r="G12" s="69">
        <v>101.18923999608285</v>
      </c>
    </row>
    <row r="13" spans="1:10" x14ac:dyDescent="0.25">
      <c r="A13" s="13" t="s">
        <v>135</v>
      </c>
      <c r="B13" s="71">
        <v>3011448.0599999996</v>
      </c>
      <c r="C13" s="71">
        <v>3160737.2879999997</v>
      </c>
      <c r="D13" s="69">
        <v>104.95739010022973</v>
      </c>
      <c r="E13" s="69">
        <v>37588.752000000328</v>
      </c>
      <c r="F13" s="71">
        <v>3198326.04</v>
      </c>
      <c r="G13" s="69">
        <v>101.18923999608285</v>
      </c>
    </row>
    <row r="14" spans="1:10" ht="25.5" x14ac:dyDescent="0.25">
      <c r="A14" s="13" t="s">
        <v>134</v>
      </c>
      <c r="B14" s="93">
        <v>2789</v>
      </c>
      <c r="C14" s="69">
        <v>4400</v>
      </c>
      <c r="D14" s="69"/>
      <c r="E14" s="69">
        <v>1834.0200000000004</v>
      </c>
      <c r="F14" s="94">
        <v>6234.02</v>
      </c>
      <c r="G14" s="69">
        <v>141.68227272727273</v>
      </c>
    </row>
  </sheetData>
  <mergeCells count="5">
    <mergeCell ref="A4:G4"/>
    <mergeCell ref="A6:G6"/>
    <mergeCell ref="A8:G8"/>
    <mergeCell ref="A1:G1"/>
    <mergeCell ref="A2:G2"/>
  </mergeCells>
  <phoneticPr fontId="22" type="noConversion"/>
  <pageMargins left="0.7" right="0.7" top="0.75" bottom="0.75" header="0.3" footer="0.3"/>
  <pageSetup paperSize="9" scale="68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zoomScaleNormal="100" workbookViewId="0">
      <selection sqref="A1:I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42578125" customWidth="1"/>
    <col min="10" max="10" width="0.85546875" customWidth="1"/>
  </cols>
  <sheetData>
    <row r="1" spans="1:10" ht="18" customHeight="1" x14ac:dyDescent="0.25">
      <c r="A1" s="99" t="s">
        <v>150</v>
      </c>
      <c r="B1" s="99"/>
      <c r="C1" s="99"/>
      <c r="D1" s="99"/>
      <c r="E1" s="99"/>
      <c r="F1" s="99"/>
      <c r="G1" s="99"/>
      <c r="H1" s="99"/>
      <c r="I1" s="99"/>
      <c r="J1" s="81"/>
    </row>
    <row r="2" spans="1:10" ht="18" customHeight="1" x14ac:dyDescent="0.25">
      <c r="A2" s="99" t="s">
        <v>151</v>
      </c>
      <c r="B2" s="99"/>
      <c r="C2" s="99"/>
      <c r="D2" s="99"/>
      <c r="E2" s="99"/>
      <c r="F2" s="99"/>
      <c r="G2" s="99"/>
      <c r="H2" s="99"/>
      <c r="I2" s="99"/>
      <c r="J2" s="81"/>
    </row>
    <row r="3" spans="1:10" ht="18" customHeight="1" x14ac:dyDescent="0.25">
      <c r="A3" s="4"/>
      <c r="B3" s="4"/>
      <c r="C3" s="4"/>
      <c r="D3" s="4"/>
      <c r="E3" s="4"/>
      <c r="F3" s="4"/>
      <c r="G3" s="4"/>
      <c r="H3" s="4"/>
      <c r="I3" s="4"/>
    </row>
    <row r="4" spans="1:10" ht="15.75" customHeight="1" x14ac:dyDescent="0.25">
      <c r="A4" s="99" t="s">
        <v>18</v>
      </c>
      <c r="B4" s="99"/>
      <c r="C4" s="99"/>
      <c r="D4" s="99"/>
      <c r="E4" s="99"/>
      <c r="F4" s="99"/>
      <c r="G4" s="99"/>
      <c r="H4" s="99"/>
      <c r="I4" s="99"/>
    </row>
    <row r="5" spans="1:10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10" ht="18" customHeight="1" x14ac:dyDescent="0.25">
      <c r="A6" s="99" t="s">
        <v>50</v>
      </c>
      <c r="B6" s="99"/>
      <c r="C6" s="99"/>
      <c r="D6" s="99"/>
      <c r="E6" s="99"/>
      <c r="F6" s="99"/>
      <c r="G6" s="99"/>
      <c r="H6" s="99"/>
      <c r="I6" s="99"/>
    </row>
    <row r="7" spans="1:10" ht="18" x14ac:dyDescent="0.25">
      <c r="A7" s="4"/>
      <c r="B7" s="4"/>
      <c r="C7" s="4"/>
      <c r="D7" s="4"/>
      <c r="E7" s="4"/>
      <c r="F7" s="4"/>
      <c r="G7" s="4"/>
      <c r="H7" s="5"/>
      <c r="I7" s="5"/>
    </row>
    <row r="8" spans="1:10" ht="25.5" x14ac:dyDescent="0.25">
      <c r="A8" s="15" t="s">
        <v>5</v>
      </c>
      <c r="B8" s="14" t="s">
        <v>6</v>
      </c>
      <c r="C8" s="14" t="s">
        <v>30</v>
      </c>
      <c r="D8" s="14" t="s">
        <v>137</v>
      </c>
      <c r="E8" s="15" t="s">
        <v>138</v>
      </c>
      <c r="F8" s="15" t="s">
        <v>140</v>
      </c>
      <c r="G8" s="15" t="s">
        <v>142</v>
      </c>
      <c r="H8" s="15" t="s">
        <v>139</v>
      </c>
      <c r="I8" s="15" t="s">
        <v>141</v>
      </c>
    </row>
    <row r="9" spans="1:10" x14ac:dyDescent="0.25">
      <c r="A9" s="24"/>
      <c r="B9" s="25"/>
      <c r="C9" s="23" t="s">
        <v>52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</row>
    <row r="10" spans="1:10" ht="25.5" x14ac:dyDescent="0.25">
      <c r="A10" s="8">
        <v>8</v>
      </c>
      <c r="B10" s="8"/>
      <c r="C10" s="8" t="s">
        <v>15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</row>
    <row r="11" spans="1:10" x14ac:dyDescent="0.25">
      <c r="A11" s="8"/>
      <c r="B11" s="12">
        <v>84</v>
      </c>
      <c r="C11" s="12" t="s">
        <v>22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</row>
    <row r="12" spans="1:10" x14ac:dyDescent="0.25">
      <c r="A12" s="8"/>
      <c r="B12" s="12"/>
      <c r="C12" s="23" t="s">
        <v>55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</row>
    <row r="13" spans="1:10" ht="25.5" x14ac:dyDescent="0.25">
      <c r="A13" s="11">
        <v>5</v>
      </c>
      <c r="B13" s="11"/>
      <c r="C13" s="16" t="s">
        <v>16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</row>
    <row r="14" spans="1:10" ht="25.5" x14ac:dyDescent="0.25">
      <c r="A14" s="12"/>
      <c r="B14" s="12">
        <v>54</v>
      </c>
      <c r="C14" s="17" t="s">
        <v>23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</row>
  </sheetData>
  <mergeCells count="4">
    <mergeCell ref="A4:I4"/>
    <mergeCell ref="A6:I6"/>
    <mergeCell ref="A1:I1"/>
    <mergeCell ref="A2:I2"/>
  </mergeCells>
  <pageMargins left="0.7" right="0.7" top="0.75" bottom="0.75" header="0.3" footer="0.3"/>
  <pageSetup paperSize="9" scale="67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zoomScaleNormal="100" workbookViewId="0">
      <selection activeCell="G23" sqref="G23"/>
    </sheetView>
  </sheetViews>
  <sheetFormatPr defaultRowHeight="15" x14ac:dyDescent="0.25"/>
  <cols>
    <col min="1" max="7" width="25.42578125" customWidth="1"/>
  </cols>
  <sheetData>
    <row r="1" spans="1:10" ht="14.25" customHeight="1" x14ac:dyDescent="0.25">
      <c r="A1" s="99" t="s">
        <v>150</v>
      </c>
      <c r="B1" s="99"/>
      <c r="C1" s="99"/>
      <c r="D1" s="99"/>
      <c r="E1" s="99"/>
      <c r="F1" s="99"/>
      <c r="G1" s="99"/>
      <c r="H1" s="99"/>
      <c r="I1" s="99"/>
      <c r="J1" s="81"/>
    </row>
    <row r="2" spans="1:10" ht="18" customHeight="1" x14ac:dyDescent="0.25">
      <c r="A2" s="99" t="s">
        <v>151</v>
      </c>
      <c r="B2" s="99"/>
      <c r="C2" s="99"/>
      <c r="D2" s="99"/>
      <c r="E2" s="99"/>
      <c r="F2" s="99"/>
      <c r="G2" s="99"/>
      <c r="H2" s="99"/>
      <c r="I2" s="99"/>
      <c r="J2" s="81"/>
    </row>
    <row r="3" spans="1:10" ht="18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5.75" customHeight="1" x14ac:dyDescent="0.25">
      <c r="A4" s="99" t="s">
        <v>18</v>
      </c>
      <c r="B4" s="99"/>
      <c r="C4" s="99"/>
      <c r="D4" s="99"/>
      <c r="E4" s="99"/>
      <c r="F4" s="99"/>
      <c r="G4" s="99"/>
    </row>
    <row r="5" spans="1:10" ht="18" x14ac:dyDescent="0.25">
      <c r="A5" s="4"/>
      <c r="B5" s="4"/>
      <c r="C5" s="4"/>
      <c r="D5" s="4"/>
      <c r="E5" s="4"/>
      <c r="F5" s="5"/>
      <c r="G5" s="5"/>
    </row>
    <row r="6" spans="1:10" ht="18" customHeight="1" x14ac:dyDescent="0.25">
      <c r="A6" s="99" t="s">
        <v>51</v>
      </c>
      <c r="B6" s="99"/>
      <c r="C6" s="99"/>
      <c r="D6" s="99"/>
      <c r="E6" s="99"/>
      <c r="F6" s="99"/>
      <c r="G6" s="99"/>
    </row>
    <row r="7" spans="1:10" ht="18" x14ac:dyDescent="0.25">
      <c r="A7" s="4"/>
      <c r="B7" s="4"/>
      <c r="C7" s="4"/>
      <c r="D7" s="4"/>
      <c r="E7" s="4"/>
      <c r="F7" s="5"/>
      <c r="G7" s="5"/>
    </row>
    <row r="8" spans="1:10" ht="25.5" x14ac:dyDescent="0.25">
      <c r="A8" s="14" t="s">
        <v>42</v>
      </c>
      <c r="B8" s="14" t="s">
        <v>137</v>
      </c>
      <c r="C8" s="15" t="s">
        <v>138</v>
      </c>
      <c r="D8" s="15" t="s">
        <v>140</v>
      </c>
      <c r="E8" s="15" t="s">
        <v>142</v>
      </c>
      <c r="F8" s="15" t="s">
        <v>139</v>
      </c>
      <c r="G8" s="15" t="s">
        <v>141</v>
      </c>
    </row>
    <row r="9" spans="1:10" x14ac:dyDescent="0.25">
      <c r="A9" s="8" t="s">
        <v>52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10" ht="25.5" x14ac:dyDescent="0.25">
      <c r="A10" s="8" t="s">
        <v>53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10" ht="25.5" x14ac:dyDescent="0.25">
      <c r="A11" s="13" t="s">
        <v>54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10" x14ac:dyDescent="0.25">
      <c r="A12" s="8" t="s">
        <v>55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10" x14ac:dyDescent="0.25">
      <c r="A13" s="16" t="s">
        <v>46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10" x14ac:dyDescent="0.25">
      <c r="A14" s="10" t="s">
        <v>47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10" x14ac:dyDescent="0.25">
      <c r="A15" s="16" t="s">
        <v>48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10" x14ac:dyDescent="0.25">
      <c r="A16" s="10" t="s">
        <v>49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</sheetData>
  <mergeCells count="4">
    <mergeCell ref="A4:G4"/>
    <mergeCell ref="A6:G6"/>
    <mergeCell ref="A1:I1"/>
    <mergeCell ref="A2:I2"/>
  </mergeCells>
  <pageMargins left="0.7" right="0.7" top="0.75" bottom="0.75" header="0.3" footer="0.3"/>
  <pageSetup paperSize="9" scale="66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8"/>
  <sheetViews>
    <sheetView zoomScaleNormal="100" workbookViewId="0">
      <pane ySplit="6" topLeftCell="A7" activePane="bottomLeft" state="frozen"/>
      <selection pane="bottomLeft" activeCell="M11" sqref="M11"/>
    </sheetView>
  </sheetViews>
  <sheetFormatPr defaultColWidth="9.140625" defaultRowHeight="15" x14ac:dyDescent="0.25"/>
  <cols>
    <col min="1" max="1" width="7.42578125" style="75" bestFit="1" customWidth="1"/>
    <col min="2" max="2" width="8.42578125" style="75" bestFit="1" customWidth="1"/>
    <col min="3" max="3" width="8.5703125" style="75" customWidth="1"/>
    <col min="4" max="4" width="30" style="75" customWidth="1"/>
    <col min="5" max="10" width="19.5703125" style="75" customWidth="1"/>
    <col min="11" max="11" width="0.140625" style="75" customWidth="1"/>
    <col min="12" max="12" width="12.5703125" style="75" customWidth="1"/>
    <col min="13" max="16384" width="9.140625" style="75"/>
  </cols>
  <sheetData>
    <row r="1" spans="1:12" ht="18" customHeight="1" x14ac:dyDescent="0.25">
      <c r="A1" s="99" t="s">
        <v>150</v>
      </c>
      <c r="B1" s="99"/>
      <c r="C1" s="99"/>
      <c r="D1" s="99"/>
      <c r="E1" s="99"/>
      <c r="F1" s="99"/>
      <c r="G1" s="99"/>
      <c r="H1" s="99"/>
      <c r="I1" s="99"/>
      <c r="J1" s="99"/>
    </row>
    <row r="2" spans="1:12" ht="18" customHeight="1" x14ac:dyDescent="0.25">
      <c r="A2" s="99" t="s">
        <v>151</v>
      </c>
      <c r="B2" s="99"/>
      <c r="C2" s="99"/>
      <c r="D2" s="99"/>
      <c r="E2" s="99"/>
      <c r="F2" s="99"/>
      <c r="G2" s="99"/>
      <c r="H2" s="99"/>
      <c r="I2" s="99"/>
      <c r="J2" s="99"/>
    </row>
    <row r="3" spans="1:12" ht="18" x14ac:dyDescent="0.25">
      <c r="A3" s="4"/>
      <c r="B3" s="4"/>
      <c r="C3" s="4"/>
      <c r="D3" s="4"/>
      <c r="E3" s="4"/>
      <c r="F3" s="4"/>
      <c r="G3" s="4"/>
      <c r="H3" s="4"/>
      <c r="I3" s="5"/>
      <c r="J3" s="5"/>
    </row>
    <row r="4" spans="1:12" ht="18" customHeight="1" x14ac:dyDescent="0.25">
      <c r="A4" s="99" t="s">
        <v>17</v>
      </c>
      <c r="B4" s="126"/>
      <c r="C4" s="126"/>
      <c r="D4" s="126"/>
      <c r="E4" s="126"/>
      <c r="F4" s="126"/>
      <c r="G4" s="126"/>
      <c r="H4" s="126"/>
      <c r="I4" s="126"/>
      <c r="J4" s="126"/>
      <c r="L4" s="77"/>
    </row>
    <row r="5" spans="1:12" ht="18" x14ac:dyDescent="0.25">
      <c r="A5" s="4"/>
      <c r="B5" s="4"/>
      <c r="C5" s="4"/>
      <c r="D5" s="4"/>
      <c r="E5" s="48"/>
      <c r="F5" s="48"/>
      <c r="G5" s="4"/>
      <c r="H5" s="4"/>
      <c r="I5" s="89"/>
      <c r="J5" s="5"/>
    </row>
    <row r="6" spans="1:12" ht="25.5" x14ac:dyDescent="0.25">
      <c r="A6" s="142" t="s">
        <v>19</v>
      </c>
      <c r="B6" s="143"/>
      <c r="C6" s="144"/>
      <c r="D6" s="14" t="s">
        <v>20</v>
      </c>
      <c r="E6" s="14" t="s">
        <v>137</v>
      </c>
      <c r="F6" s="15" t="s">
        <v>138</v>
      </c>
      <c r="G6" s="15" t="s">
        <v>140</v>
      </c>
      <c r="H6" s="15" t="s">
        <v>142</v>
      </c>
      <c r="I6" s="15" t="s">
        <v>139</v>
      </c>
      <c r="J6" s="15" t="s">
        <v>141</v>
      </c>
    </row>
    <row r="7" spans="1:12" x14ac:dyDescent="0.25">
      <c r="A7" s="87"/>
      <c r="B7" s="91">
        <v>10653</v>
      </c>
      <c r="C7" s="88"/>
      <c r="D7" s="14" t="s">
        <v>149</v>
      </c>
      <c r="E7" s="90">
        <v>3014237.06</v>
      </c>
      <c r="F7" s="90">
        <v>3165137.2879999997</v>
      </c>
      <c r="G7" s="90">
        <v>105.0062495084577</v>
      </c>
      <c r="H7" s="90">
        <v>39422.772000000346</v>
      </c>
      <c r="I7" s="90">
        <v>3204560.06</v>
      </c>
      <c r="J7" s="90">
        <v>101.24553118594457</v>
      </c>
    </row>
    <row r="8" spans="1:12" x14ac:dyDescent="0.25">
      <c r="A8" s="139" t="s">
        <v>71</v>
      </c>
      <c r="B8" s="140"/>
      <c r="C8" s="141"/>
      <c r="D8" s="79" t="s">
        <v>72</v>
      </c>
      <c r="E8" s="80">
        <v>2745353.5500000003</v>
      </c>
      <c r="F8" s="80">
        <v>2923635.8</v>
      </c>
      <c r="G8" s="80">
        <v>106.493963227432</v>
      </c>
      <c r="H8" s="80">
        <v>14585.120000000112</v>
      </c>
      <c r="I8" s="80">
        <v>2938220.92</v>
      </c>
      <c r="J8" s="80">
        <v>100.4988692504039</v>
      </c>
    </row>
    <row r="9" spans="1:12" x14ac:dyDescent="0.25">
      <c r="A9" s="136" t="s">
        <v>85</v>
      </c>
      <c r="B9" s="137"/>
      <c r="C9" s="138"/>
      <c r="D9" s="42" t="s">
        <v>84</v>
      </c>
      <c r="E9" s="76">
        <v>2609427.4300000002</v>
      </c>
      <c r="F9" s="76">
        <v>2775878.4</v>
      </c>
      <c r="G9" s="76">
        <v>106.37883115990698</v>
      </c>
      <c r="H9" s="76">
        <v>12405.12</v>
      </c>
      <c r="I9" s="76">
        <v>2788283.52</v>
      </c>
      <c r="J9" s="76">
        <v>100.44688989258319</v>
      </c>
    </row>
    <row r="10" spans="1:12" x14ac:dyDescent="0.25">
      <c r="A10" s="127" t="s">
        <v>83</v>
      </c>
      <c r="B10" s="128"/>
      <c r="C10" s="129"/>
      <c r="D10" s="40" t="s">
        <v>73</v>
      </c>
      <c r="E10" s="67">
        <v>4621.09</v>
      </c>
      <c r="F10" s="67">
        <v>6130.4</v>
      </c>
      <c r="G10" s="67">
        <v>132.66134180463916</v>
      </c>
      <c r="H10" s="67">
        <v>4973.7200000000012</v>
      </c>
      <c r="I10" s="67">
        <v>11104.12</v>
      </c>
      <c r="J10" s="67">
        <v>181.13206316064208</v>
      </c>
    </row>
    <row r="11" spans="1:12" x14ac:dyDescent="0.25">
      <c r="A11" s="130">
        <v>3</v>
      </c>
      <c r="B11" s="131"/>
      <c r="C11" s="132"/>
      <c r="D11" s="41" t="s">
        <v>10</v>
      </c>
      <c r="E11" s="67">
        <v>4621.09</v>
      </c>
      <c r="F11" s="67">
        <v>6130.4</v>
      </c>
      <c r="G11" s="67">
        <v>132.66134180463916</v>
      </c>
      <c r="H11" s="67">
        <v>4973.7200000000012</v>
      </c>
      <c r="I11" s="67">
        <v>11104.12</v>
      </c>
      <c r="J11" s="67">
        <v>181.13206316064208</v>
      </c>
    </row>
    <row r="12" spans="1:12" x14ac:dyDescent="0.25">
      <c r="A12" s="130">
        <v>31</v>
      </c>
      <c r="B12" s="131"/>
      <c r="C12" s="132"/>
      <c r="D12" s="41" t="s">
        <v>11</v>
      </c>
      <c r="E12" s="67">
        <v>0</v>
      </c>
      <c r="F12" s="67"/>
      <c r="G12" s="67" t="s">
        <v>177</v>
      </c>
      <c r="H12" s="67">
        <v>410</v>
      </c>
      <c r="I12" s="67">
        <v>410</v>
      </c>
      <c r="J12" s="67" t="s">
        <v>177</v>
      </c>
    </row>
    <row r="13" spans="1:12" x14ac:dyDescent="0.25">
      <c r="A13" s="130">
        <v>32</v>
      </c>
      <c r="B13" s="131"/>
      <c r="C13" s="132"/>
      <c r="D13" s="41" t="s">
        <v>21</v>
      </c>
      <c r="E13" s="67">
        <v>4617.25</v>
      </c>
      <c r="F13" s="67">
        <v>6090.4</v>
      </c>
      <c r="G13" s="67">
        <v>131.90535491905356</v>
      </c>
      <c r="H13" s="67">
        <v>4563.7200000000012</v>
      </c>
      <c r="I13" s="67">
        <v>10654.12</v>
      </c>
      <c r="J13" s="67">
        <v>174.93300932615264</v>
      </c>
    </row>
    <row r="14" spans="1:12" x14ac:dyDescent="0.25">
      <c r="A14" s="130">
        <v>34</v>
      </c>
      <c r="B14" s="131"/>
      <c r="C14" s="132"/>
      <c r="D14" s="38" t="s">
        <v>70</v>
      </c>
      <c r="E14" s="67">
        <v>3.84</v>
      </c>
      <c r="F14" s="67">
        <v>40</v>
      </c>
      <c r="G14" s="67">
        <v>1041.6666666666667</v>
      </c>
      <c r="H14" s="67">
        <v>0</v>
      </c>
      <c r="I14" s="67">
        <v>40</v>
      </c>
      <c r="J14" s="67">
        <v>100</v>
      </c>
    </row>
    <row r="15" spans="1:12" x14ac:dyDescent="0.25">
      <c r="A15" s="127" t="s">
        <v>86</v>
      </c>
      <c r="B15" s="128"/>
      <c r="C15" s="129"/>
      <c r="D15" s="40" t="s">
        <v>74</v>
      </c>
      <c r="E15" s="67">
        <v>16610.669999999998</v>
      </c>
      <c r="F15" s="67">
        <v>14148</v>
      </c>
      <c r="G15" s="67">
        <v>85.174168170218309</v>
      </c>
      <c r="H15" s="67">
        <v>-865</v>
      </c>
      <c r="I15" s="67">
        <v>13283</v>
      </c>
      <c r="J15" s="67">
        <v>93.886061634153236</v>
      </c>
    </row>
    <row r="16" spans="1:12" x14ac:dyDescent="0.25">
      <c r="A16" s="130">
        <v>3</v>
      </c>
      <c r="B16" s="131"/>
      <c r="C16" s="132"/>
      <c r="D16" s="41" t="s">
        <v>10</v>
      </c>
      <c r="E16" s="67">
        <v>16610.669999999998</v>
      </c>
      <c r="F16" s="67">
        <v>14148</v>
      </c>
      <c r="G16" s="67">
        <v>85.174168170218309</v>
      </c>
      <c r="H16" s="67">
        <v>-865</v>
      </c>
      <c r="I16" s="67">
        <v>13283</v>
      </c>
      <c r="J16" s="67">
        <v>93.886061634153236</v>
      </c>
    </row>
    <row r="17" spans="1:10" x14ac:dyDescent="0.25">
      <c r="A17" s="130">
        <v>32</v>
      </c>
      <c r="B17" s="131"/>
      <c r="C17" s="132"/>
      <c r="D17" s="41" t="s">
        <v>21</v>
      </c>
      <c r="E17" s="67">
        <v>16610.669999999998</v>
      </c>
      <c r="F17" s="67">
        <v>14148</v>
      </c>
      <c r="G17" s="67">
        <v>85.174168170218309</v>
      </c>
      <c r="H17" s="67">
        <v>-865</v>
      </c>
      <c r="I17" s="67">
        <v>13283</v>
      </c>
      <c r="J17" s="67">
        <v>93.886061634153236</v>
      </c>
    </row>
    <row r="18" spans="1:10" ht="25.5" x14ac:dyDescent="0.25">
      <c r="A18" s="127" t="s">
        <v>87</v>
      </c>
      <c r="B18" s="128"/>
      <c r="C18" s="129"/>
      <c r="D18" s="40" t="s">
        <v>88</v>
      </c>
      <c r="E18" s="67">
        <v>146707.59999999998</v>
      </c>
      <c r="F18" s="67">
        <v>141000</v>
      </c>
      <c r="G18" s="67">
        <v>96.10954033737859</v>
      </c>
      <c r="H18" s="67">
        <v>-1900</v>
      </c>
      <c r="I18" s="67">
        <v>139100</v>
      </c>
      <c r="J18" s="67">
        <v>98.652482269503551</v>
      </c>
    </row>
    <row r="19" spans="1:10" x14ac:dyDescent="0.25">
      <c r="A19" s="130">
        <v>3</v>
      </c>
      <c r="B19" s="131"/>
      <c r="C19" s="132"/>
      <c r="D19" s="41" t="s">
        <v>10</v>
      </c>
      <c r="E19" s="67">
        <v>146707.59999999998</v>
      </c>
      <c r="F19" s="67">
        <v>141000</v>
      </c>
      <c r="G19" s="67">
        <v>96.10954033737859</v>
      </c>
      <c r="H19" s="67">
        <v>-1900</v>
      </c>
      <c r="I19" s="67">
        <v>139100</v>
      </c>
      <c r="J19" s="67">
        <v>98.652482269503551</v>
      </c>
    </row>
    <row r="20" spans="1:10" x14ac:dyDescent="0.25">
      <c r="A20" s="130">
        <v>32</v>
      </c>
      <c r="B20" s="131"/>
      <c r="C20" s="132"/>
      <c r="D20" s="41" t="s">
        <v>21</v>
      </c>
      <c r="E20" s="67">
        <v>146457.01999999999</v>
      </c>
      <c r="F20" s="67">
        <v>140740</v>
      </c>
      <c r="G20" s="67">
        <v>96.096452051257103</v>
      </c>
      <c r="H20" s="67">
        <v>-1640</v>
      </c>
      <c r="I20" s="67">
        <v>139100</v>
      </c>
      <c r="J20" s="67">
        <v>98.834730709108996</v>
      </c>
    </row>
    <row r="21" spans="1:10" x14ac:dyDescent="0.25">
      <c r="A21" s="130">
        <v>34</v>
      </c>
      <c r="B21" s="131"/>
      <c r="C21" s="132"/>
      <c r="D21" s="38" t="s">
        <v>70</v>
      </c>
      <c r="E21" s="67">
        <v>250.58</v>
      </c>
      <c r="F21" s="67">
        <v>260</v>
      </c>
      <c r="G21" s="67">
        <v>103.75927847394047</v>
      </c>
      <c r="H21" s="67">
        <v>-260</v>
      </c>
      <c r="I21" s="67">
        <v>0</v>
      </c>
      <c r="J21" s="67">
        <v>0</v>
      </c>
    </row>
    <row r="22" spans="1:10" ht="25.5" x14ac:dyDescent="0.25">
      <c r="A22" s="133" t="s">
        <v>132</v>
      </c>
      <c r="B22" s="134"/>
      <c r="C22" s="135"/>
      <c r="D22" s="40" t="s">
        <v>144</v>
      </c>
      <c r="E22" s="67">
        <v>4182.26</v>
      </c>
      <c r="F22" s="67">
        <v>0</v>
      </c>
      <c r="G22" s="67">
        <v>0</v>
      </c>
      <c r="H22" s="67">
        <v>0</v>
      </c>
      <c r="I22" s="67">
        <v>0</v>
      </c>
      <c r="J22" s="67" t="s">
        <v>177</v>
      </c>
    </row>
    <row r="23" spans="1:10" x14ac:dyDescent="0.25">
      <c r="A23" s="130">
        <v>3</v>
      </c>
      <c r="B23" s="131"/>
      <c r="C23" s="132"/>
      <c r="D23" s="41" t="s">
        <v>10</v>
      </c>
      <c r="E23" s="67">
        <v>4182.26</v>
      </c>
      <c r="F23" s="67">
        <v>0</v>
      </c>
      <c r="G23" s="67">
        <v>0</v>
      </c>
      <c r="H23" s="67">
        <v>0</v>
      </c>
      <c r="I23" s="67">
        <v>0</v>
      </c>
      <c r="J23" s="67" t="s">
        <v>177</v>
      </c>
    </row>
    <row r="24" spans="1:10" x14ac:dyDescent="0.25">
      <c r="A24" s="130">
        <v>32</v>
      </c>
      <c r="B24" s="131"/>
      <c r="C24" s="132"/>
      <c r="D24" s="41" t="s">
        <v>21</v>
      </c>
      <c r="E24" s="67">
        <v>4182.26</v>
      </c>
      <c r="F24" s="67"/>
      <c r="G24" s="67">
        <v>0</v>
      </c>
      <c r="H24" s="67">
        <v>0</v>
      </c>
      <c r="I24" s="67"/>
      <c r="J24" s="67" t="s">
        <v>177</v>
      </c>
    </row>
    <row r="25" spans="1:10" x14ac:dyDescent="0.25">
      <c r="A25" s="127" t="s">
        <v>157</v>
      </c>
      <c r="B25" s="128"/>
      <c r="C25" s="129"/>
      <c r="D25" s="40" t="s">
        <v>160</v>
      </c>
      <c r="E25" s="67">
        <v>2431950.4099999997</v>
      </c>
      <c r="F25" s="67">
        <v>2614100</v>
      </c>
      <c r="G25" s="67">
        <v>107.48985625903451</v>
      </c>
      <c r="H25" s="67">
        <v>2000</v>
      </c>
      <c r="I25" s="67">
        <v>2616100</v>
      </c>
      <c r="J25" s="67">
        <v>100.07650816724684</v>
      </c>
    </row>
    <row r="26" spans="1:10" x14ac:dyDescent="0.25">
      <c r="A26" s="130">
        <v>3</v>
      </c>
      <c r="B26" s="131"/>
      <c r="C26" s="132"/>
      <c r="D26" s="41" t="s">
        <v>10</v>
      </c>
      <c r="E26" s="67">
        <v>2431950.4099999997</v>
      </c>
      <c r="F26" s="67">
        <v>2614100</v>
      </c>
      <c r="G26" s="67">
        <v>107.48985625903451</v>
      </c>
      <c r="H26" s="67">
        <v>2000</v>
      </c>
      <c r="I26" s="67">
        <v>2616100</v>
      </c>
      <c r="J26" s="67">
        <v>100.07650816724684</v>
      </c>
    </row>
    <row r="27" spans="1:10" x14ac:dyDescent="0.25">
      <c r="A27" s="130">
        <v>31</v>
      </c>
      <c r="B27" s="131"/>
      <c r="C27" s="132"/>
      <c r="D27" s="41" t="s">
        <v>11</v>
      </c>
      <c r="E27" s="67">
        <v>2394047.34</v>
      </c>
      <c r="F27" s="67">
        <v>2569000</v>
      </c>
      <c r="G27" s="67">
        <v>107.3078195688478</v>
      </c>
      <c r="H27" s="67">
        <v>0</v>
      </c>
      <c r="I27" s="67">
        <v>2569000</v>
      </c>
      <c r="J27" s="67">
        <v>100</v>
      </c>
    </row>
    <row r="28" spans="1:10" x14ac:dyDescent="0.25">
      <c r="A28" s="130">
        <v>32</v>
      </c>
      <c r="B28" s="131"/>
      <c r="C28" s="132"/>
      <c r="D28" s="41" t="s">
        <v>21</v>
      </c>
      <c r="E28" s="67">
        <v>32418.670000000002</v>
      </c>
      <c r="F28" s="67">
        <v>39100</v>
      </c>
      <c r="G28" s="67">
        <v>120.60951297508502</v>
      </c>
      <c r="H28" s="67">
        <v>0</v>
      </c>
      <c r="I28" s="67">
        <v>39100</v>
      </c>
      <c r="J28" s="67">
        <v>100</v>
      </c>
    </row>
    <row r="29" spans="1:10" ht="38.25" x14ac:dyDescent="0.25">
      <c r="A29" s="130">
        <v>37</v>
      </c>
      <c r="B29" s="131"/>
      <c r="C29" s="132"/>
      <c r="D29" s="38" t="s">
        <v>69</v>
      </c>
      <c r="E29" s="67">
        <v>5484.4</v>
      </c>
      <c r="F29" s="67">
        <v>6000</v>
      </c>
      <c r="G29" s="67">
        <v>109.40121070673183</v>
      </c>
      <c r="H29" s="67">
        <v>2000</v>
      </c>
      <c r="I29" s="67">
        <v>8000</v>
      </c>
      <c r="J29" s="67">
        <v>133.33333333333331</v>
      </c>
    </row>
    <row r="30" spans="1:10" x14ac:dyDescent="0.25">
      <c r="A30" s="127" t="s">
        <v>158</v>
      </c>
      <c r="B30" s="128"/>
      <c r="C30" s="129"/>
      <c r="D30" s="40" t="s">
        <v>89</v>
      </c>
      <c r="E30" s="67">
        <v>4654.62</v>
      </c>
      <c r="F30" s="67">
        <v>200</v>
      </c>
      <c r="G30" s="67">
        <v>4.2968061839634597</v>
      </c>
      <c r="H30" s="67">
        <v>0</v>
      </c>
      <c r="I30" s="67">
        <v>200</v>
      </c>
      <c r="J30" s="67">
        <v>100</v>
      </c>
    </row>
    <row r="31" spans="1:10" x14ac:dyDescent="0.25">
      <c r="A31" s="130">
        <v>3</v>
      </c>
      <c r="B31" s="131"/>
      <c r="C31" s="132"/>
      <c r="D31" s="41" t="s">
        <v>10</v>
      </c>
      <c r="E31" s="67">
        <v>4654.62</v>
      </c>
      <c r="F31" s="67">
        <v>200</v>
      </c>
      <c r="G31" s="67">
        <v>4.2968061839634597</v>
      </c>
      <c r="H31" s="67">
        <v>0</v>
      </c>
      <c r="I31" s="67">
        <v>200</v>
      </c>
      <c r="J31" s="67">
        <v>100</v>
      </c>
    </row>
    <row r="32" spans="1:10" x14ac:dyDescent="0.25">
      <c r="A32" s="130">
        <v>32</v>
      </c>
      <c r="B32" s="131"/>
      <c r="C32" s="132"/>
      <c r="D32" s="41" t="s">
        <v>21</v>
      </c>
      <c r="E32" s="67">
        <v>4654.62</v>
      </c>
      <c r="F32" s="67">
        <v>200</v>
      </c>
      <c r="G32" s="67">
        <v>4.2968061839634597</v>
      </c>
      <c r="H32" s="67">
        <v>0</v>
      </c>
      <c r="I32" s="67">
        <v>200</v>
      </c>
      <c r="J32" s="67">
        <v>100</v>
      </c>
    </row>
    <row r="33" spans="1:10" ht="25.5" x14ac:dyDescent="0.25">
      <c r="A33" s="133" t="s">
        <v>159</v>
      </c>
      <c r="B33" s="134"/>
      <c r="C33" s="135"/>
      <c r="D33" s="40" t="s">
        <v>161</v>
      </c>
      <c r="E33" s="67">
        <v>0</v>
      </c>
      <c r="F33" s="67">
        <v>0</v>
      </c>
      <c r="G33" s="67" t="s">
        <v>177</v>
      </c>
      <c r="H33" s="67">
        <v>2367.4</v>
      </c>
      <c r="I33" s="67">
        <v>2367.4</v>
      </c>
      <c r="J33" s="67" t="s">
        <v>177</v>
      </c>
    </row>
    <row r="34" spans="1:10" x14ac:dyDescent="0.25">
      <c r="A34" s="130">
        <v>3</v>
      </c>
      <c r="B34" s="131"/>
      <c r="C34" s="132"/>
      <c r="D34" s="41" t="s">
        <v>10</v>
      </c>
      <c r="E34" s="67">
        <v>0</v>
      </c>
      <c r="F34" s="67">
        <v>0</v>
      </c>
      <c r="G34" s="67" t="s">
        <v>177</v>
      </c>
      <c r="H34" s="67">
        <v>2367.4</v>
      </c>
      <c r="I34" s="67">
        <v>2367.4</v>
      </c>
      <c r="J34" s="67" t="s">
        <v>177</v>
      </c>
    </row>
    <row r="35" spans="1:10" x14ac:dyDescent="0.25">
      <c r="A35" s="130">
        <v>32</v>
      </c>
      <c r="B35" s="131"/>
      <c r="C35" s="132"/>
      <c r="D35" s="41" t="s">
        <v>21</v>
      </c>
      <c r="E35" s="67"/>
      <c r="F35" s="67"/>
      <c r="G35" s="67" t="s">
        <v>177</v>
      </c>
      <c r="H35" s="67">
        <v>2367.4</v>
      </c>
      <c r="I35" s="67">
        <v>2367.4</v>
      </c>
      <c r="J35" s="67" t="s">
        <v>177</v>
      </c>
    </row>
    <row r="36" spans="1:10" x14ac:dyDescent="0.25">
      <c r="A36" s="127" t="s">
        <v>90</v>
      </c>
      <c r="B36" s="128"/>
      <c r="C36" s="129"/>
      <c r="D36" s="40" t="s">
        <v>75</v>
      </c>
      <c r="E36" s="67">
        <v>651.97</v>
      </c>
      <c r="F36" s="67">
        <v>300</v>
      </c>
      <c r="G36" s="67">
        <v>46.014387165053606</v>
      </c>
      <c r="H36" s="67">
        <v>5125</v>
      </c>
      <c r="I36" s="67">
        <v>5425</v>
      </c>
      <c r="J36" s="67">
        <v>1808.3333333333333</v>
      </c>
    </row>
    <row r="37" spans="1:10" x14ac:dyDescent="0.25">
      <c r="A37" s="130">
        <v>3</v>
      </c>
      <c r="B37" s="131"/>
      <c r="C37" s="132"/>
      <c r="D37" s="41" t="s">
        <v>10</v>
      </c>
      <c r="E37" s="67">
        <v>651.97</v>
      </c>
      <c r="F37" s="67">
        <v>300</v>
      </c>
      <c r="G37" s="67">
        <v>46.014387165053606</v>
      </c>
      <c r="H37" s="67">
        <v>5125</v>
      </c>
      <c r="I37" s="67">
        <v>5425</v>
      </c>
      <c r="J37" s="67">
        <v>1808.3333333333333</v>
      </c>
    </row>
    <row r="38" spans="1:10" x14ac:dyDescent="0.25">
      <c r="A38" s="130">
        <v>32</v>
      </c>
      <c r="B38" s="131"/>
      <c r="C38" s="132"/>
      <c r="D38" s="41" t="s">
        <v>21</v>
      </c>
      <c r="E38" s="67">
        <v>64.7</v>
      </c>
      <c r="F38" s="67">
        <v>300</v>
      </c>
      <c r="G38" s="67">
        <v>463.67851622874798</v>
      </c>
      <c r="H38" s="67">
        <v>5125</v>
      </c>
      <c r="I38" s="67">
        <v>5425</v>
      </c>
      <c r="J38" s="67">
        <v>1808.3333333333333</v>
      </c>
    </row>
    <row r="39" spans="1:10" x14ac:dyDescent="0.25">
      <c r="A39" s="130">
        <v>38</v>
      </c>
      <c r="B39" s="131"/>
      <c r="C39" s="132"/>
      <c r="D39" s="38" t="s">
        <v>68</v>
      </c>
      <c r="E39" s="67">
        <v>587.27</v>
      </c>
      <c r="F39" s="67"/>
      <c r="G39" s="67">
        <v>0</v>
      </c>
      <c r="H39" s="67">
        <v>0</v>
      </c>
      <c r="I39" s="67">
        <v>0</v>
      </c>
      <c r="J39" s="67" t="s">
        <v>177</v>
      </c>
    </row>
    <row r="40" spans="1:10" ht="24.75" customHeight="1" x14ac:dyDescent="0.25">
      <c r="A40" s="133" t="s">
        <v>130</v>
      </c>
      <c r="B40" s="134"/>
      <c r="C40" s="135"/>
      <c r="D40" s="40" t="s">
        <v>147</v>
      </c>
      <c r="E40" s="67">
        <v>48.81</v>
      </c>
      <c r="F40" s="67">
        <v>0</v>
      </c>
      <c r="G40" s="67">
        <v>0</v>
      </c>
      <c r="H40" s="67">
        <v>620</v>
      </c>
      <c r="I40" s="67">
        <v>620</v>
      </c>
      <c r="J40" s="67" t="s">
        <v>177</v>
      </c>
    </row>
    <row r="41" spans="1:10" ht="24.75" customHeight="1" x14ac:dyDescent="0.25">
      <c r="A41" s="130">
        <v>3</v>
      </c>
      <c r="B41" s="131"/>
      <c r="C41" s="132"/>
      <c r="D41" s="41" t="s">
        <v>10</v>
      </c>
      <c r="E41" s="67">
        <v>48.81</v>
      </c>
      <c r="F41" s="67">
        <v>0</v>
      </c>
      <c r="G41" s="67">
        <v>0</v>
      </c>
      <c r="H41" s="67">
        <v>620</v>
      </c>
      <c r="I41" s="67">
        <v>620</v>
      </c>
      <c r="J41" s="67" t="s">
        <v>177</v>
      </c>
    </row>
    <row r="42" spans="1:10" ht="14.45" customHeight="1" x14ac:dyDescent="0.25">
      <c r="A42" s="130">
        <v>32</v>
      </c>
      <c r="B42" s="131"/>
      <c r="C42" s="132"/>
      <c r="D42" s="41" t="s">
        <v>21</v>
      </c>
      <c r="E42" s="67">
        <v>48.81</v>
      </c>
      <c r="F42" s="67"/>
      <c r="G42" s="67">
        <v>0</v>
      </c>
      <c r="H42" s="67">
        <v>620</v>
      </c>
      <c r="I42" s="67">
        <v>620</v>
      </c>
      <c r="J42" s="67" t="s">
        <v>177</v>
      </c>
    </row>
    <row r="43" spans="1:10" ht="25.5" x14ac:dyDescent="0.25">
      <c r="A43" s="127" t="s">
        <v>91</v>
      </c>
      <c r="B43" s="128"/>
      <c r="C43" s="129"/>
      <c r="D43" s="74" t="s">
        <v>124</v>
      </c>
      <c r="E43" s="67">
        <v>0</v>
      </c>
      <c r="F43" s="67">
        <v>0</v>
      </c>
      <c r="G43" s="67" t="s">
        <v>177</v>
      </c>
      <c r="H43" s="67">
        <v>84</v>
      </c>
      <c r="I43" s="67">
        <v>84</v>
      </c>
      <c r="J43" s="67" t="s">
        <v>177</v>
      </c>
    </row>
    <row r="44" spans="1:10" x14ac:dyDescent="0.25">
      <c r="A44" s="130">
        <v>3</v>
      </c>
      <c r="B44" s="131"/>
      <c r="C44" s="132"/>
      <c r="D44" s="41" t="s">
        <v>10</v>
      </c>
      <c r="E44" s="67">
        <v>0</v>
      </c>
      <c r="F44" s="67">
        <v>0</v>
      </c>
      <c r="G44" s="67" t="s">
        <v>177</v>
      </c>
      <c r="H44" s="67">
        <v>84</v>
      </c>
      <c r="I44" s="67">
        <v>84</v>
      </c>
      <c r="J44" s="67" t="s">
        <v>177</v>
      </c>
    </row>
    <row r="45" spans="1:10" x14ac:dyDescent="0.25">
      <c r="A45" s="130">
        <v>32</v>
      </c>
      <c r="B45" s="131"/>
      <c r="C45" s="132"/>
      <c r="D45" s="41" t="s">
        <v>21</v>
      </c>
      <c r="E45" s="67"/>
      <c r="F45" s="67"/>
      <c r="G45" s="67" t="s">
        <v>177</v>
      </c>
      <c r="H45" s="67">
        <v>84</v>
      </c>
      <c r="I45" s="67">
        <v>84</v>
      </c>
      <c r="J45" s="67" t="s">
        <v>177</v>
      </c>
    </row>
    <row r="46" spans="1:10" ht="25.5" x14ac:dyDescent="0.25">
      <c r="A46" s="136" t="s">
        <v>92</v>
      </c>
      <c r="B46" s="137"/>
      <c r="C46" s="138"/>
      <c r="D46" s="42" t="s">
        <v>94</v>
      </c>
      <c r="E46" s="76">
        <v>0</v>
      </c>
      <c r="F46" s="76">
        <v>0</v>
      </c>
      <c r="G46" s="76" t="s">
        <v>177</v>
      </c>
      <c r="H46" s="76">
        <v>2180</v>
      </c>
      <c r="I46" s="76">
        <v>2180</v>
      </c>
      <c r="J46" s="76" t="s">
        <v>177</v>
      </c>
    </row>
    <row r="47" spans="1:10" ht="25.5" x14ac:dyDescent="0.25">
      <c r="A47" s="127" t="s">
        <v>87</v>
      </c>
      <c r="B47" s="128"/>
      <c r="C47" s="129"/>
      <c r="D47" s="40" t="s">
        <v>88</v>
      </c>
      <c r="E47" s="67">
        <v>0</v>
      </c>
      <c r="F47" s="67">
        <v>0</v>
      </c>
      <c r="G47" s="67" t="s">
        <v>177</v>
      </c>
      <c r="H47" s="67">
        <v>2180</v>
      </c>
      <c r="I47" s="67">
        <v>2180</v>
      </c>
      <c r="J47" s="67" t="s">
        <v>177</v>
      </c>
    </row>
    <row r="48" spans="1:10" x14ac:dyDescent="0.25">
      <c r="A48" s="130">
        <v>3</v>
      </c>
      <c r="B48" s="131"/>
      <c r="C48" s="132"/>
      <c r="D48" s="41" t="s">
        <v>10</v>
      </c>
      <c r="E48" s="67">
        <v>0</v>
      </c>
      <c r="F48" s="67">
        <v>0</v>
      </c>
      <c r="G48" s="67" t="s">
        <v>177</v>
      </c>
      <c r="H48" s="67">
        <v>2180</v>
      </c>
      <c r="I48" s="67">
        <v>2180</v>
      </c>
      <c r="J48" s="67" t="s">
        <v>177</v>
      </c>
    </row>
    <row r="49" spans="1:10" x14ac:dyDescent="0.25">
      <c r="A49" s="130">
        <v>32</v>
      </c>
      <c r="B49" s="131"/>
      <c r="C49" s="132"/>
      <c r="D49" s="41" t="s">
        <v>21</v>
      </c>
      <c r="E49" s="67"/>
      <c r="F49" s="67"/>
      <c r="G49" s="67" t="s">
        <v>177</v>
      </c>
      <c r="H49" s="67">
        <v>2180</v>
      </c>
      <c r="I49" s="67">
        <v>2180</v>
      </c>
      <c r="J49" s="67" t="s">
        <v>177</v>
      </c>
    </row>
    <row r="50" spans="1:10" ht="25.5" x14ac:dyDescent="0.25">
      <c r="A50" s="136" t="s">
        <v>93</v>
      </c>
      <c r="B50" s="137"/>
      <c r="C50" s="138"/>
      <c r="D50" s="42" t="s">
        <v>95</v>
      </c>
      <c r="E50" s="76">
        <v>29308.73</v>
      </c>
      <c r="F50" s="76">
        <v>35000</v>
      </c>
      <c r="G50" s="76">
        <v>119.41834395417339</v>
      </c>
      <c r="H50" s="76">
        <v>0</v>
      </c>
      <c r="I50" s="76">
        <v>35000</v>
      </c>
      <c r="J50" s="76">
        <v>100</v>
      </c>
    </row>
    <row r="51" spans="1:10" ht="25.5" customHeight="1" x14ac:dyDescent="0.25">
      <c r="A51" s="127" t="s">
        <v>157</v>
      </c>
      <c r="B51" s="128"/>
      <c r="C51" s="129"/>
      <c r="D51" s="40" t="s">
        <v>160</v>
      </c>
      <c r="E51" s="67">
        <v>29308.73</v>
      </c>
      <c r="F51" s="67">
        <v>35000</v>
      </c>
      <c r="G51" s="67">
        <v>119.41834395417339</v>
      </c>
      <c r="H51" s="67">
        <v>0</v>
      </c>
      <c r="I51" s="67">
        <v>35000</v>
      </c>
      <c r="J51" s="67">
        <v>100</v>
      </c>
    </row>
    <row r="52" spans="1:10" x14ac:dyDescent="0.25">
      <c r="A52" s="130">
        <v>3</v>
      </c>
      <c r="B52" s="131"/>
      <c r="C52" s="132"/>
      <c r="D52" s="41" t="s">
        <v>10</v>
      </c>
      <c r="E52" s="67">
        <v>22547.75</v>
      </c>
      <c r="F52" s="67">
        <v>25000</v>
      </c>
      <c r="G52" s="67">
        <v>110.87580800745084</v>
      </c>
      <c r="H52" s="67">
        <v>0</v>
      </c>
      <c r="I52" s="67">
        <v>25000</v>
      </c>
      <c r="J52" s="67">
        <v>100</v>
      </c>
    </row>
    <row r="53" spans="1:10" ht="38.25" x14ac:dyDescent="0.25">
      <c r="A53" s="130">
        <v>37</v>
      </c>
      <c r="B53" s="131"/>
      <c r="C53" s="132"/>
      <c r="D53" s="38" t="s">
        <v>69</v>
      </c>
      <c r="E53" s="67">
        <v>22547.75</v>
      </c>
      <c r="F53" s="67">
        <v>25000</v>
      </c>
      <c r="G53" s="67">
        <v>110.87580800745084</v>
      </c>
      <c r="H53" s="67">
        <v>0</v>
      </c>
      <c r="I53" s="67">
        <v>25000</v>
      </c>
      <c r="J53" s="67">
        <v>100</v>
      </c>
    </row>
    <row r="54" spans="1:10" ht="25.5" x14ac:dyDescent="0.25">
      <c r="A54" s="130">
        <v>4</v>
      </c>
      <c r="B54" s="131"/>
      <c r="C54" s="132"/>
      <c r="D54" s="41" t="s">
        <v>12</v>
      </c>
      <c r="E54" s="67">
        <v>6760.98</v>
      </c>
      <c r="F54" s="67">
        <v>10000</v>
      </c>
      <c r="G54" s="67">
        <v>147.90755186378306</v>
      </c>
      <c r="H54" s="67">
        <v>0</v>
      </c>
      <c r="I54" s="67">
        <v>10000</v>
      </c>
      <c r="J54" s="67">
        <v>100</v>
      </c>
    </row>
    <row r="55" spans="1:10" ht="25.5" x14ac:dyDescent="0.25">
      <c r="A55" s="130">
        <v>42</v>
      </c>
      <c r="B55" s="131"/>
      <c r="C55" s="132"/>
      <c r="D55" s="41" t="s">
        <v>29</v>
      </c>
      <c r="E55" s="67">
        <v>6760.98</v>
      </c>
      <c r="F55" s="67">
        <v>10000</v>
      </c>
      <c r="G55" s="67">
        <v>147.90755186378306</v>
      </c>
      <c r="H55" s="67">
        <v>0</v>
      </c>
      <c r="I55" s="68">
        <v>10000</v>
      </c>
      <c r="J55" s="67">
        <v>100</v>
      </c>
    </row>
    <row r="56" spans="1:10" ht="25.5" x14ac:dyDescent="0.25">
      <c r="A56" s="136" t="s">
        <v>99</v>
      </c>
      <c r="B56" s="137"/>
      <c r="C56" s="138"/>
      <c r="D56" s="42" t="s">
        <v>96</v>
      </c>
      <c r="E56" s="76">
        <v>106617.39</v>
      </c>
      <c r="F56" s="76">
        <v>112757.4</v>
      </c>
      <c r="G56" s="76">
        <v>105.75891981598873</v>
      </c>
      <c r="H56" s="76">
        <v>0</v>
      </c>
      <c r="I56" s="76">
        <v>112757.4</v>
      </c>
      <c r="J56" s="76">
        <v>100</v>
      </c>
    </row>
    <row r="57" spans="1:10" x14ac:dyDescent="0.25">
      <c r="A57" s="127" t="s">
        <v>157</v>
      </c>
      <c r="B57" s="128"/>
      <c r="C57" s="129"/>
      <c r="D57" s="40" t="s">
        <v>160</v>
      </c>
      <c r="E57" s="67">
        <v>106617.39</v>
      </c>
      <c r="F57" s="67">
        <v>112757.4</v>
      </c>
      <c r="G57" s="67">
        <v>105.75891981598873</v>
      </c>
      <c r="H57" s="67">
        <v>0</v>
      </c>
      <c r="I57" s="67">
        <v>112757.4</v>
      </c>
      <c r="J57" s="67">
        <v>100</v>
      </c>
    </row>
    <row r="58" spans="1:10" x14ac:dyDescent="0.25">
      <c r="A58" s="130">
        <v>3</v>
      </c>
      <c r="B58" s="131"/>
      <c r="C58" s="132"/>
      <c r="D58" s="41" t="s">
        <v>10</v>
      </c>
      <c r="E58" s="67">
        <v>106617.39</v>
      </c>
      <c r="F58" s="67">
        <v>112757.4</v>
      </c>
      <c r="G58" s="67">
        <v>105.75891981598873</v>
      </c>
      <c r="H58" s="67">
        <v>0</v>
      </c>
      <c r="I58" s="67">
        <v>112757.4</v>
      </c>
      <c r="J58" s="67">
        <v>100</v>
      </c>
    </row>
    <row r="59" spans="1:10" x14ac:dyDescent="0.25">
      <c r="A59" s="130">
        <v>32</v>
      </c>
      <c r="B59" s="131"/>
      <c r="C59" s="132"/>
      <c r="D59" s="41" t="s">
        <v>21</v>
      </c>
      <c r="E59" s="67">
        <v>106617.39</v>
      </c>
      <c r="F59" s="67">
        <v>112757.4</v>
      </c>
      <c r="G59" s="67">
        <v>105.75891981598873</v>
      </c>
      <c r="H59" s="67">
        <v>0</v>
      </c>
      <c r="I59" s="67">
        <v>112757.4</v>
      </c>
      <c r="J59" s="67">
        <v>100</v>
      </c>
    </row>
    <row r="60" spans="1:10" ht="25.5" x14ac:dyDescent="0.25">
      <c r="A60" s="139" t="s">
        <v>97</v>
      </c>
      <c r="B60" s="140"/>
      <c r="C60" s="141"/>
      <c r="D60" s="79" t="s">
        <v>98</v>
      </c>
      <c r="E60" s="80">
        <v>248651.03</v>
      </c>
      <c r="F60" s="80">
        <v>234401.48800000001</v>
      </c>
      <c r="G60" s="80">
        <v>94.269260819068407</v>
      </c>
      <c r="H60" s="80">
        <v>20656.752000000008</v>
      </c>
      <c r="I60" s="80">
        <v>255058.24000000002</v>
      </c>
      <c r="J60" s="80">
        <v>108.81255156537233</v>
      </c>
    </row>
    <row r="61" spans="1:10" x14ac:dyDescent="0.25">
      <c r="A61" s="136" t="s">
        <v>100</v>
      </c>
      <c r="B61" s="137"/>
      <c r="C61" s="138"/>
      <c r="D61" s="42" t="s">
        <v>101</v>
      </c>
      <c r="E61" s="76">
        <v>173094.09000000003</v>
      </c>
      <c r="F61" s="76">
        <v>183135.48800000001</v>
      </c>
      <c r="G61" s="76">
        <v>105.80112122834464</v>
      </c>
      <c r="H61" s="76">
        <v>4967.2619999999879</v>
      </c>
      <c r="I61" s="76">
        <v>188102.75</v>
      </c>
      <c r="J61" s="76">
        <v>102.7123426782252</v>
      </c>
    </row>
    <row r="62" spans="1:10" ht="25.5" customHeight="1" x14ac:dyDescent="0.25">
      <c r="A62" s="127" t="s">
        <v>86</v>
      </c>
      <c r="B62" s="128"/>
      <c r="C62" s="129"/>
      <c r="D62" s="40" t="s">
        <v>74</v>
      </c>
      <c r="E62" s="67">
        <v>30139.53</v>
      </c>
      <c r="F62" s="67">
        <v>43135.488000000012</v>
      </c>
      <c r="G62" s="67">
        <v>143.11931207951821</v>
      </c>
      <c r="H62" s="67">
        <v>1.999999993131496E-3</v>
      </c>
      <c r="I62" s="67">
        <v>43135.490000000005</v>
      </c>
      <c r="J62" s="67">
        <v>100.00000463655354</v>
      </c>
    </row>
    <row r="63" spans="1:10" x14ac:dyDescent="0.25">
      <c r="A63" s="130">
        <v>3</v>
      </c>
      <c r="B63" s="131"/>
      <c r="C63" s="132"/>
      <c r="D63" s="41" t="s">
        <v>10</v>
      </c>
      <c r="E63" s="67">
        <v>25877.03</v>
      </c>
      <c r="F63" s="67">
        <v>35835.488000000012</v>
      </c>
      <c r="G63" s="67">
        <v>138.48377499272527</v>
      </c>
      <c r="H63" s="67">
        <v>1.999999993131496E-3</v>
      </c>
      <c r="I63" s="67">
        <v>35835.490000000005</v>
      </c>
      <c r="J63" s="67">
        <v>100.00000558105975</v>
      </c>
    </row>
    <row r="64" spans="1:10" x14ac:dyDescent="0.25">
      <c r="A64" s="130">
        <v>32</v>
      </c>
      <c r="B64" s="131"/>
      <c r="C64" s="132"/>
      <c r="D64" s="41" t="s">
        <v>21</v>
      </c>
      <c r="E64" s="67">
        <v>25825.84</v>
      </c>
      <c r="F64" s="67">
        <v>35835.488000000012</v>
      </c>
      <c r="G64" s="67">
        <v>138.75826691406749</v>
      </c>
      <c r="H64" s="67">
        <v>-52.828000000008615</v>
      </c>
      <c r="I64" s="67">
        <v>35782.660000000003</v>
      </c>
      <c r="J64" s="67">
        <v>99.852581887541177</v>
      </c>
    </row>
    <row r="65" spans="1:10" x14ac:dyDescent="0.25">
      <c r="A65" s="130">
        <v>34</v>
      </c>
      <c r="B65" s="131"/>
      <c r="C65" s="132"/>
      <c r="D65" s="38" t="s">
        <v>70</v>
      </c>
      <c r="E65" s="67">
        <v>51.19</v>
      </c>
      <c r="F65" s="67"/>
      <c r="G65" s="67">
        <v>0</v>
      </c>
      <c r="H65" s="67">
        <v>52.83</v>
      </c>
      <c r="I65" s="67">
        <v>52.83</v>
      </c>
      <c r="J65" s="67" t="s">
        <v>177</v>
      </c>
    </row>
    <row r="66" spans="1:10" ht="25.5" x14ac:dyDescent="0.25">
      <c r="A66" s="130">
        <v>4</v>
      </c>
      <c r="B66" s="131"/>
      <c r="C66" s="132"/>
      <c r="D66" s="41" t="s">
        <v>12</v>
      </c>
      <c r="E66" s="67">
        <v>4262.5</v>
      </c>
      <c r="F66" s="67">
        <v>7300</v>
      </c>
      <c r="G66" s="67">
        <v>171.26099706744867</v>
      </c>
      <c r="H66" s="67">
        <v>0</v>
      </c>
      <c r="I66" s="67">
        <v>7300</v>
      </c>
      <c r="J66" s="67">
        <v>100</v>
      </c>
    </row>
    <row r="67" spans="1:10" ht="25.5" x14ac:dyDescent="0.25">
      <c r="A67" s="130">
        <v>42</v>
      </c>
      <c r="B67" s="131"/>
      <c r="C67" s="132"/>
      <c r="D67" s="41" t="s">
        <v>29</v>
      </c>
      <c r="E67" s="67">
        <v>4262.5</v>
      </c>
      <c r="F67" s="67">
        <v>7300</v>
      </c>
      <c r="G67" s="67">
        <v>171.26099706744867</v>
      </c>
      <c r="H67" s="67">
        <v>0</v>
      </c>
      <c r="I67" s="68">
        <v>7300</v>
      </c>
      <c r="J67" s="67">
        <v>100</v>
      </c>
    </row>
    <row r="68" spans="1:10" ht="25.5" x14ac:dyDescent="0.25">
      <c r="A68" s="133" t="s">
        <v>132</v>
      </c>
      <c r="B68" s="134"/>
      <c r="C68" s="135"/>
      <c r="D68" s="40" t="s">
        <v>144</v>
      </c>
      <c r="E68" s="67">
        <v>2375.08</v>
      </c>
      <c r="F68" s="67">
        <v>0</v>
      </c>
      <c r="G68" s="67">
        <v>0</v>
      </c>
      <c r="H68" s="67">
        <v>13546.74</v>
      </c>
      <c r="I68" s="67">
        <v>13546.74</v>
      </c>
      <c r="J68" s="67" t="s">
        <v>177</v>
      </c>
    </row>
    <row r="69" spans="1:10" x14ac:dyDescent="0.25">
      <c r="A69" s="130">
        <v>3</v>
      </c>
      <c r="B69" s="131"/>
      <c r="C69" s="132"/>
      <c r="D69" s="41" t="s">
        <v>10</v>
      </c>
      <c r="E69" s="67">
        <v>2375.08</v>
      </c>
      <c r="F69" s="67">
        <v>0</v>
      </c>
      <c r="G69" s="67">
        <v>0</v>
      </c>
      <c r="H69" s="67">
        <v>4246.74</v>
      </c>
      <c r="I69" s="67">
        <v>4246.74</v>
      </c>
      <c r="J69" s="67" t="s">
        <v>177</v>
      </c>
    </row>
    <row r="70" spans="1:10" x14ac:dyDescent="0.25">
      <c r="A70" s="130">
        <v>32</v>
      </c>
      <c r="B70" s="131"/>
      <c r="C70" s="132"/>
      <c r="D70" s="41" t="s">
        <v>21</v>
      </c>
      <c r="E70" s="67">
        <v>2375.08</v>
      </c>
      <c r="F70" s="67"/>
      <c r="G70" s="67">
        <v>0</v>
      </c>
      <c r="H70" s="67">
        <v>4246.74</v>
      </c>
      <c r="I70" s="67">
        <v>4246.74</v>
      </c>
      <c r="J70" s="67" t="s">
        <v>177</v>
      </c>
    </row>
    <row r="71" spans="1:10" ht="25.5" x14ac:dyDescent="0.25">
      <c r="A71" s="130">
        <v>4</v>
      </c>
      <c r="B71" s="131"/>
      <c r="C71" s="132"/>
      <c r="D71" s="41" t="s">
        <v>12</v>
      </c>
      <c r="E71" s="67">
        <v>0</v>
      </c>
      <c r="F71" s="67">
        <v>0</v>
      </c>
      <c r="G71" s="67" t="s">
        <v>177</v>
      </c>
      <c r="H71" s="67">
        <v>9300</v>
      </c>
      <c r="I71" s="67">
        <v>9300</v>
      </c>
      <c r="J71" s="67" t="s">
        <v>177</v>
      </c>
    </row>
    <row r="72" spans="1:10" ht="25.5" x14ac:dyDescent="0.25">
      <c r="A72" s="130">
        <v>42</v>
      </c>
      <c r="B72" s="131"/>
      <c r="C72" s="132"/>
      <c r="D72" s="41" t="s">
        <v>29</v>
      </c>
      <c r="E72" s="67"/>
      <c r="F72" s="67"/>
      <c r="G72" s="67" t="s">
        <v>177</v>
      </c>
      <c r="H72" s="67">
        <v>9300</v>
      </c>
      <c r="I72" s="68">
        <v>9300</v>
      </c>
      <c r="J72" s="67" t="s">
        <v>177</v>
      </c>
    </row>
    <row r="73" spans="1:10" ht="25.5" customHeight="1" x14ac:dyDescent="0.25">
      <c r="A73" s="127" t="s">
        <v>158</v>
      </c>
      <c r="B73" s="128"/>
      <c r="C73" s="129"/>
      <c r="D73" s="40" t="s">
        <v>89</v>
      </c>
      <c r="E73" s="67">
        <v>140579.48000000001</v>
      </c>
      <c r="F73" s="67">
        <v>140000</v>
      </c>
      <c r="G73" s="67">
        <v>99.587791902488178</v>
      </c>
      <c r="H73" s="67">
        <v>-8579.4800000000105</v>
      </c>
      <c r="I73" s="67">
        <v>131420.51999999999</v>
      </c>
      <c r="J73" s="67">
        <v>93.871799999999993</v>
      </c>
    </row>
    <row r="74" spans="1:10" x14ac:dyDescent="0.25">
      <c r="A74" s="130">
        <v>3</v>
      </c>
      <c r="B74" s="131"/>
      <c r="C74" s="132"/>
      <c r="D74" s="41" t="s">
        <v>10</v>
      </c>
      <c r="E74" s="67">
        <v>140579.48000000001</v>
      </c>
      <c r="F74" s="67">
        <v>137280</v>
      </c>
      <c r="G74" s="67">
        <v>97.652943374096978</v>
      </c>
      <c r="H74" s="67">
        <v>-5859.4800000000105</v>
      </c>
      <c r="I74" s="67">
        <v>131420.51999999999</v>
      </c>
      <c r="J74" s="67">
        <v>95.731730769230765</v>
      </c>
    </row>
    <row r="75" spans="1:10" x14ac:dyDescent="0.25">
      <c r="A75" s="130">
        <v>31</v>
      </c>
      <c r="B75" s="131"/>
      <c r="C75" s="132"/>
      <c r="D75" s="41" t="s">
        <v>11</v>
      </c>
      <c r="E75" s="67">
        <v>140304.20000000001</v>
      </c>
      <c r="F75" s="67">
        <v>135110</v>
      </c>
      <c r="G75" s="67">
        <v>96.297901274516363</v>
      </c>
      <c r="H75" s="67">
        <v>-4689.4800000000105</v>
      </c>
      <c r="I75" s="67">
        <v>130420.51999999999</v>
      </c>
      <c r="J75" s="67">
        <v>96.529139219894887</v>
      </c>
    </row>
    <row r="76" spans="1:10" x14ac:dyDescent="0.25">
      <c r="A76" s="130">
        <v>32</v>
      </c>
      <c r="B76" s="131"/>
      <c r="C76" s="132"/>
      <c r="D76" s="41" t="s">
        <v>21</v>
      </c>
      <c r="E76" s="67">
        <v>275.27999999999997</v>
      </c>
      <c r="F76" s="67">
        <v>2170</v>
      </c>
      <c r="G76" s="67">
        <v>788.28828828828841</v>
      </c>
      <c r="H76" s="67">
        <v>-1170</v>
      </c>
      <c r="I76" s="67">
        <v>1000</v>
      </c>
      <c r="J76" s="67">
        <v>46.082949308755758</v>
      </c>
    </row>
    <row r="77" spans="1:10" ht="25.5" x14ac:dyDescent="0.25">
      <c r="A77" s="130">
        <v>4</v>
      </c>
      <c r="B77" s="131"/>
      <c r="C77" s="132"/>
      <c r="D77" s="41" t="s">
        <v>12</v>
      </c>
      <c r="E77" s="67">
        <v>0</v>
      </c>
      <c r="F77" s="67">
        <v>2720</v>
      </c>
      <c r="G77" s="67" t="s">
        <v>177</v>
      </c>
      <c r="H77" s="67">
        <v>-2720</v>
      </c>
      <c r="I77" s="67">
        <v>0</v>
      </c>
      <c r="J77" s="67">
        <v>0</v>
      </c>
    </row>
    <row r="78" spans="1:10" ht="25.5" x14ac:dyDescent="0.25">
      <c r="A78" s="130">
        <v>42</v>
      </c>
      <c r="B78" s="131"/>
      <c r="C78" s="132"/>
      <c r="D78" s="41" t="s">
        <v>29</v>
      </c>
      <c r="E78" s="67"/>
      <c r="F78" s="67">
        <v>2720</v>
      </c>
      <c r="G78" s="67" t="s">
        <v>177</v>
      </c>
      <c r="H78" s="67">
        <v>-2720</v>
      </c>
      <c r="I78" s="68"/>
      <c r="J78" s="67">
        <v>0</v>
      </c>
    </row>
    <row r="79" spans="1:10" ht="25.5" x14ac:dyDescent="0.25">
      <c r="A79" s="136" t="s">
        <v>104</v>
      </c>
      <c r="B79" s="137"/>
      <c r="C79" s="138"/>
      <c r="D79" s="42" t="s">
        <v>105</v>
      </c>
      <c r="E79" s="76">
        <v>66017.48</v>
      </c>
      <c r="F79" s="76">
        <v>41491</v>
      </c>
      <c r="G79" s="76">
        <v>62.84850618351382</v>
      </c>
      <c r="H79" s="76">
        <v>12664.600000000006</v>
      </c>
      <c r="I79" s="76">
        <v>54155.600000000006</v>
      </c>
      <c r="J79" s="76">
        <v>130.5237280374057</v>
      </c>
    </row>
    <row r="80" spans="1:10" x14ac:dyDescent="0.25">
      <c r="A80" s="127" t="s">
        <v>102</v>
      </c>
      <c r="B80" s="128"/>
      <c r="C80" s="129"/>
      <c r="D80" s="40" t="s">
        <v>103</v>
      </c>
      <c r="E80" s="67">
        <v>46716.4</v>
      </c>
      <c r="F80" s="67">
        <v>30335.39</v>
      </c>
      <c r="G80" s="67">
        <v>64.935204767490646</v>
      </c>
      <c r="H80" s="67">
        <v>-30335.39</v>
      </c>
      <c r="I80" s="67">
        <v>0</v>
      </c>
      <c r="J80" s="67">
        <v>0</v>
      </c>
    </row>
    <row r="81" spans="1:10" x14ac:dyDescent="0.25">
      <c r="A81" s="130">
        <v>3</v>
      </c>
      <c r="B81" s="131"/>
      <c r="C81" s="132"/>
      <c r="D81" s="41" t="s">
        <v>10</v>
      </c>
      <c r="E81" s="67">
        <v>46716.4</v>
      </c>
      <c r="F81" s="67">
        <v>30335.39</v>
      </c>
      <c r="G81" s="67">
        <v>64.935204767490646</v>
      </c>
      <c r="H81" s="67">
        <v>-30335.39</v>
      </c>
      <c r="I81" s="67">
        <v>0</v>
      </c>
      <c r="J81" s="67">
        <v>0</v>
      </c>
    </row>
    <row r="82" spans="1:10" x14ac:dyDescent="0.25">
      <c r="A82" s="130">
        <v>31</v>
      </c>
      <c r="B82" s="131"/>
      <c r="C82" s="132"/>
      <c r="D82" s="41" t="s">
        <v>11</v>
      </c>
      <c r="E82" s="67">
        <v>46470</v>
      </c>
      <c r="F82" s="67">
        <v>30335.39</v>
      </c>
      <c r="G82" s="67">
        <v>65.279513664729933</v>
      </c>
      <c r="H82" s="67">
        <v>-30335.39</v>
      </c>
      <c r="I82" s="67"/>
      <c r="J82" s="67">
        <v>0</v>
      </c>
    </row>
    <row r="83" spans="1:10" x14ac:dyDescent="0.25">
      <c r="A83" s="130">
        <v>32</v>
      </c>
      <c r="B83" s="131"/>
      <c r="C83" s="132"/>
      <c r="D83" s="41" t="s">
        <v>21</v>
      </c>
      <c r="E83" s="67">
        <v>246.4</v>
      </c>
      <c r="F83" s="67"/>
      <c r="G83" s="67">
        <v>0</v>
      </c>
      <c r="H83" s="67">
        <v>0</v>
      </c>
      <c r="I83" s="67">
        <v>0</v>
      </c>
      <c r="J83" s="67" t="s">
        <v>177</v>
      </c>
    </row>
    <row r="84" spans="1:10" x14ac:dyDescent="0.25">
      <c r="A84" s="127" t="s">
        <v>178</v>
      </c>
      <c r="B84" s="128"/>
      <c r="C84" s="129"/>
      <c r="D84" s="38" t="s">
        <v>166</v>
      </c>
      <c r="E84" s="67">
        <v>0</v>
      </c>
      <c r="F84" s="67">
        <v>0</v>
      </c>
      <c r="G84" s="67" t="s">
        <v>177</v>
      </c>
      <c r="H84" s="67">
        <v>28623.08</v>
      </c>
      <c r="I84" s="67">
        <v>28623.08</v>
      </c>
      <c r="J84" s="67" t="s">
        <v>177</v>
      </c>
    </row>
    <row r="85" spans="1:10" x14ac:dyDescent="0.25">
      <c r="A85" s="95">
        <v>3</v>
      </c>
      <c r="B85" s="96"/>
      <c r="C85" s="41"/>
      <c r="D85" s="38" t="s">
        <v>10</v>
      </c>
      <c r="E85" s="67"/>
      <c r="F85" s="67"/>
      <c r="G85" s="67" t="s">
        <v>177</v>
      </c>
      <c r="H85" s="67">
        <v>28623.08</v>
      </c>
      <c r="I85" s="67">
        <v>28623.08</v>
      </c>
      <c r="J85" s="67" t="s">
        <v>177</v>
      </c>
    </row>
    <row r="86" spans="1:10" x14ac:dyDescent="0.25">
      <c r="A86" s="95">
        <v>31</v>
      </c>
      <c r="B86" s="96"/>
      <c r="C86" s="41"/>
      <c r="D86" s="38" t="s">
        <v>11</v>
      </c>
      <c r="E86" s="67"/>
      <c r="F86" s="67"/>
      <c r="G86" s="67" t="s">
        <v>177</v>
      </c>
      <c r="H86" s="67">
        <v>24519.88</v>
      </c>
      <c r="I86" s="67">
        <v>24519.88</v>
      </c>
      <c r="J86" s="67" t="s">
        <v>177</v>
      </c>
    </row>
    <row r="87" spans="1:10" x14ac:dyDescent="0.25">
      <c r="A87" s="95">
        <v>32</v>
      </c>
      <c r="B87" s="96"/>
      <c r="C87" s="41"/>
      <c r="D87" s="38" t="s">
        <v>21</v>
      </c>
      <c r="E87" s="67"/>
      <c r="F87" s="67"/>
      <c r="G87" s="67" t="s">
        <v>177</v>
      </c>
      <c r="H87" s="67">
        <v>4103.2</v>
      </c>
      <c r="I87" s="67">
        <v>4103.2</v>
      </c>
      <c r="J87" s="67" t="s">
        <v>177</v>
      </c>
    </row>
    <row r="88" spans="1:10" x14ac:dyDescent="0.25">
      <c r="A88" s="127" t="s">
        <v>157</v>
      </c>
      <c r="B88" s="128"/>
      <c r="C88" s="129"/>
      <c r="D88" s="40" t="s">
        <v>160</v>
      </c>
      <c r="E88" s="67">
        <v>0</v>
      </c>
      <c r="F88" s="67">
        <v>2884.61</v>
      </c>
      <c r="G88" s="67" t="s">
        <v>177</v>
      </c>
      <c r="H88" s="67">
        <v>945.27</v>
      </c>
      <c r="I88" s="67">
        <v>3829.88</v>
      </c>
      <c r="J88" s="67">
        <v>132.7694211695862</v>
      </c>
    </row>
    <row r="89" spans="1:10" x14ac:dyDescent="0.25">
      <c r="A89" s="130">
        <v>3</v>
      </c>
      <c r="B89" s="131"/>
      <c r="C89" s="132"/>
      <c r="D89" s="41" t="s">
        <v>10</v>
      </c>
      <c r="E89" s="67">
        <v>0</v>
      </c>
      <c r="F89" s="67">
        <v>2884.61</v>
      </c>
      <c r="G89" s="67" t="s">
        <v>177</v>
      </c>
      <c r="H89" s="67">
        <v>945.27</v>
      </c>
      <c r="I89" s="67">
        <v>3829.88</v>
      </c>
      <c r="J89" s="67">
        <v>132.7694211695862</v>
      </c>
    </row>
    <row r="90" spans="1:10" x14ac:dyDescent="0.25">
      <c r="A90" s="130">
        <v>31</v>
      </c>
      <c r="B90" s="131"/>
      <c r="C90" s="132"/>
      <c r="D90" s="41" t="s">
        <v>11</v>
      </c>
      <c r="E90" s="67"/>
      <c r="F90" s="67">
        <v>2884.61</v>
      </c>
      <c r="G90" s="67" t="s">
        <v>177</v>
      </c>
      <c r="H90" s="67">
        <v>945.27</v>
      </c>
      <c r="I90" s="67">
        <v>3829.88</v>
      </c>
      <c r="J90" s="67">
        <v>132.7694211695862</v>
      </c>
    </row>
    <row r="91" spans="1:10" x14ac:dyDescent="0.25">
      <c r="A91" s="127" t="s">
        <v>163</v>
      </c>
      <c r="B91" s="128"/>
      <c r="C91" s="129"/>
      <c r="D91" s="40" t="s">
        <v>164</v>
      </c>
      <c r="E91" s="67">
        <v>19301.079999999998</v>
      </c>
      <c r="F91" s="67">
        <v>8271</v>
      </c>
      <c r="G91" s="67">
        <v>42.852524314701562</v>
      </c>
      <c r="H91" s="67">
        <v>13431.64</v>
      </c>
      <c r="I91" s="67">
        <v>21702.639999999999</v>
      </c>
      <c r="J91" s="67">
        <v>262.39439003748032</v>
      </c>
    </row>
    <row r="92" spans="1:10" x14ac:dyDescent="0.25">
      <c r="A92" s="130">
        <v>3</v>
      </c>
      <c r="B92" s="131"/>
      <c r="C92" s="132"/>
      <c r="D92" s="41" t="s">
        <v>10</v>
      </c>
      <c r="E92" s="67">
        <v>19301.079999999998</v>
      </c>
      <c r="F92" s="67">
        <v>8271</v>
      </c>
      <c r="G92" s="67">
        <v>42.852524314701562</v>
      </c>
      <c r="H92" s="67">
        <v>13431.64</v>
      </c>
      <c r="I92" s="67">
        <v>21702.639999999999</v>
      </c>
      <c r="J92" s="67">
        <v>262.39439003748032</v>
      </c>
    </row>
    <row r="93" spans="1:10" x14ac:dyDescent="0.25">
      <c r="A93" s="130">
        <v>31</v>
      </c>
      <c r="B93" s="131"/>
      <c r="C93" s="132"/>
      <c r="D93" s="41" t="s">
        <v>11</v>
      </c>
      <c r="E93" s="67">
        <v>16229.56</v>
      </c>
      <c r="F93" s="67">
        <v>5467.8</v>
      </c>
      <c r="G93" s="67">
        <v>33.69037731152293</v>
      </c>
      <c r="H93" s="67">
        <v>16234.84</v>
      </c>
      <c r="I93" s="67">
        <v>21702.639999999999</v>
      </c>
      <c r="J93" s="67">
        <v>396.91722447785213</v>
      </c>
    </row>
    <row r="94" spans="1:10" x14ac:dyDescent="0.25">
      <c r="A94" s="130">
        <v>32</v>
      </c>
      <c r="B94" s="131"/>
      <c r="C94" s="132"/>
      <c r="D94" s="41" t="s">
        <v>21</v>
      </c>
      <c r="E94" s="67">
        <v>3071.52</v>
      </c>
      <c r="F94" s="67">
        <v>2803.2</v>
      </c>
      <c r="G94" s="67">
        <v>91.264260040631342</v>
      </c>
      <c r="H94" s="67">
        <v>-2803.2</v>
      </c>
      <c r="I94" s="67"/>
      <c r="J94" s="67">
        <v>0</v>
      </c>
    </row>
    <row r="95" spans="1:10" x14ac:dyDescent="0.25">
      <c r="A95" s="136" t="s">
        <v>106</v>
      </c>
      <c r="B95" s="137"/>
      <c r="C95" s="138"/>
      <c r="D95" s="42" t="s">
        <v>107</v>
      </c>
      <c r="E95" s="76">
        <v>3247.63</v>
      </c>
      <c r="F95" s="76">
        <v>3050</v>
      </c>
      <c r="G95" s="76">
        <v>93.914639290805908</v>
      </c>
      <c r="H95" s="76">
        <v>205.38999999999987</v>
      </c>
      <c r="I95" s="76">
        <v>3255.39</v>
      </c>
      <c r="J95" s="76">
        <v>106.73409836065572</v>
      </c>
    </row>
    <row r="96" spans="1:10" ht="25.5" customHeight="1" x14ac:dyDescent="0.25">
      <c r="A96" s="127" t="s">
        <v>102</v>
      </c>
      <c r="B96" s="128"/>
      <c r="C96" s="129"/>
      <c r="D96" s="40" t="s">
        <v>103</v>
      </c>
      <c r="E96" s="67">
        <v>2200</v>
      </c>
      <c r="F96" s="67">
        <v>2100</v>
      </c>
      <c r="G96" s="67">
        <v>95.454545454545453</v>
      </c>
      <c r="H96" s="67">
        <v>0</v>
      </c>
      <c r="I96" s="67">
        <v>2100</v>
      </c>
      <c r="J96" s="67">
        <v>100</v>
      </c>
    </row>
    <row r="97" spans="1:10" x14ac:dyDescent="0.25">
      <c r="A97" s="130">
        <v>3</v>
      </c>
      <c r="B97" s="131"/>
      <c r="C97" s="132"/>
      <c r="D97" s="41" t="s">
        <v>10</v>
      </c>
      <c r="E97" s="67">
        <v>2200</v>
      </c>
      <c r="F97" s="67">
        <v>2100</v>
      </c>
      <c r="G97" s="67">
        <v>95.454545454545453</v>
      </c>
      <c r="H97" s="67">
        <v>0</v>
      </c>
      <c r="I97" s="67">
        <v>2100</v>
      </c>
      <c r="J97" s="67">
        <v>100</v>
      </c>
    </row>
    <row r="98" spans="1:10" x14ac:dyDescent="0.25">
      <c r="A98" s="130">
        <v>32</v>
      </c>
      <c r="B98" s="131"/>
      <c r="C98" s="132"/>
      <c r="D98" s="41" t="s">
        <v>21</v>
      </c>
      <c r="E98" s="67">
        <v>2200</v>
      </c>
      <c r="F98" s="67">
        <v>2100</v>
      </c>
      <c r="G98" s="67">
        <v>95.454545454545453</v>
      </c>
      <c r="H98" s="67">
        <v>0</v>
      </c>
      <c r="I98" s="67">
        <v>2100</v>
      </c>
      <c r="J98" s="67">
        <v>100</v>
      </c>
    </row>
    <row r="99" spans="1:10" ht="15" customHeight="1" x14ac:dyDescent="0.25">
      <c r="A99" s="127" t="s">
        <v>83</v>
      </c>
      <c r="B99" s="128"/>
      <c r="C99" s="129"/>
      <c r="D99" s="40" t="s">
        <v>73</v>
      </c>
      <c r="E99" s="67">
        <v>134.06</v>
      </c>
      <c r="F99" s="67">
        <v>700</v>
      </c>
      <c r="G99" s="67">
        <v>522.15425928688649</v>
      </c>
      <c r="H99" s="67">
        <v>0</v>
      </c>
      <c r="I99" s="67">
        <v>700</v>
      </c>
      <c r="J99" s="67">
        <v>100</v>
      </c>
    </row>
    <row r="100" spans="1:10" x14ac:dyDescent="0.25">
      <c r="A100" s="130">
        <v>3</v>
      </c>
      <c r="B100" s="131"/>
      <c r="C100" s="132"/>
      <c r="D100" s="41" t="s">
        <v>10</v>
      </c>
      <c r="E100" s="67">
        <v>134.06</v>
      </c>
      <c r="F100" s="67">
        <v>700</v>
      </c>
      <c r="G100" s="67">
        <v>522.15425928688649</v>
      </c>
      <c r="H100" s="67">
        <v>0</v>
      </c>
      <c r="I100" s="67">
        <v>700</v>
      </c>
      <c r="J100" s="67">
        <v>100</v>
      </c>
    </row>
    <row r="101" spans="1:10" x14ac:dyDescent="0.25">
      <c r="A101" s="130">
        <v>32</v>
      </c>
      <c r="B101" s="131"/>
      <c r="C101" s="132"/>
      <c r="D101" s="41" t="s">
        <v>21</v>
      </c>
      <c r="E101" s="67">
        <v>134.06</v>
      </c>
      <c r="F101" s="67">
        <v>700</v>
      </c>
      <c r="G101" s="67">
        <v>522.15425928688649</v>
      </c>
      <c r="H101" s="67">
        <v>0</v>
      </c>
      <c r="I101" s="67">
        <v>700</v>
      </c>
      <c r="J101" s="67">
        <v>100</v>
      </c>
    </row>
    <row r="102" spans="1:10" ht="25.5" x14ac:dyDescent="0.25">
      <c r="A102" s="133" t="s">
        <v>129</v>
      </c>
      <c r="B102" s="134"/>
      <c r="C102" s="135"/>
      <c r="D102" s="40" t="s">
        <v>143</v>
      </c>
      <c r="E102" s="67">
        <v>427.26000000000005</v>
      </c>
      <c r="F102" s="67">
        <v>0</v>
      </c>
      <c r="G102" s="67">
        <v>0</v>
      </c>
      <c r="H102" s="67">
        <v>205.94</v>
      </c>
      <c r="I102" s="67">
        <v>205.94</v>
      </c>
      <c r="J102" s="67" t="s">
        <v>177</v>
      </c>
    </row>
    <row r="103" spans="1:10" x14ac:dyDescent="0.25">
      <c r="A103" s="130">
        <v>3</v>
      </c>
      <c r="B103" s="131"/>
      <c r="C103" s="132"/>
      <c r="D103" s="41" t="s">
        <v>10</v>
      </c>
      <c r="E103" s="67">
        <v>427.26000000000005</v>
      </c>
      <c r="F103" s="67">
        <v>0</v>
      </c>
      <c r="G103" s="67">
        <v>0</v>
      </c>
      <c r="H103" s="67">
        <v>205.94</v>
      </c>
      <c r="I103" s="67">
        <v>205.94</v>
      </c>
      <c r="J103" s="67" t="s">
        <v>177</v>
      </c>
    </row>
    <row r="104" spans="1:10" x14ac:dyDescent="0.25">
      <c r="A104" s="130">
        <v>32</v>
      </c>
      <c r="B104" s="131"/>
      <c r="C104" s="132"/>
      <c r="D104" s="41" t="s">
        <v>21</v>
      </c>
      <c r="E104" s="67">
        <v>427.26000000000005</v>
      </c>
      <c r="F104" s="67"/>
      <c r="G104" s="67">
        <v>0</v>
      </c>
      <c r="H104" s="67">
        <v>205.94</v>
      </c>
      <c r="I104" s="67">
        <v>205.94</v>
      </c>
      <c r="J104" s="67" t="s">
        <v>177</v>
      </c>
    </row>
    <row r="105" spans="1:10" ht="15" customHeight="1" x14ac:dyDescent="0.25">
      <c r="A105" s="127" t="s">
        <v>158</v>
      </c>
      <c r="B105" s="128"/>
      <c r="C105" s="129"/>
      <c r="D105" s="40" t="s">
        <v>89</v>
      </c>
      <c r="E105" s="67">
        <v>231</v>
      </c>
      <c r="F105" s="67">
        <v>100</v>
      </c>
      <c r="G105" s="67">
        <v>43.290043290043286</v>
      </c>
      <c r="H105" s="67">
        <v>-100</v>
      </c>
      <c r="I105" s="67">
        <v>0</v>
      </c>
      <c r="J105" s="67">
        <v>0</v>
      </c>
    </row>
    <row r="106" spans="1:10" x14ac:dyDescent="0.25">
      <c r="A106" s="130">
        <v>3</v>
      </c>
      <c r="B106" s="131"/>
      <c r="C106" s="132"/>
      <c r="D106" s="41" t="s">
        <v>10</v>
      </c>
      <c r="E106" s="67">
        <v>231</v>
      </c>
      <c r="F106" s="67">
        <v>100</v>
      </c>
      <c r="G106" s="67">
        <v>43.290043290043286</v>
      </c>
      <c r="H106" s="67">
        <v>-100</v>
      </c>
      <c r="I106" s="67">
        <v>0</v>
      </c>
      <c r="J106" s="67">
        <v>0</v>
      </c>
    </row>
    <row r="107" spans="1:10" x14ac:dyDescent="0.25">
      <c r="A107" s="130">
        <v>32</v>
      </c>
      <c r="B107" s="131"/>
      <c r="C107" s="132"/>
      <c r="D107" s="41" t="s">
        <v>21</v>
      </c>
      <c r="E107" s="67">
        <v>231</v>
      </c>
      <c r="F107" s="67">
        <v>100</v>
      </c>
      <c r="G107" s="67">
        <v>43.290043290043286</v>
      </c>
      <c r="H107" s="67">
        <v>-100</v>
      </c>
      <c r="I107" s="67"/>
      <c r="J107" s="67">
        <v>0</v>
      </c>
    </row>
    <row r="108" spans="1:10" ht="15" customHeight="1" x14ac:dyDescent="0.25">
      <c r="A108" s="127" t="s">
        <v>90</v>
      </c>
      <c r="B108" s="128"/>
      <c r="C108" s="129"/>
      <c r="D108" s="40" t="s">
        <v>75</v>
      </c>
      <c r="E108" s="67">
        <v>226.73000000000002</v>
      </c>
      <c r="F108" s="67">
        <v>150</v>
      </c>
      <c r="G108" s="67">
        <v>66.157985268821946</v>
      </c>
      <c r="H108" s="67">
        <v>0</v>
      </c>
      <c r="I108" s="67">
        <v>150</v>
      </c>
      <c r="J108" s="67">
        <v>100</v>
      </c>
    </row>
    <row r="109" spans="1:10" x14ac:dyDescent="0.25">
      <c r="A109" s="130">
        <v>3</v>
      </c>
      <c r="B109" s="131"/>
      <c r="C109" s="132"/>
      <c r="D109" s="41" t="s">
        <v>10</v>
      </c>
      <c r="E109" s="67">
        <v>226.73000000000002</v>
      </c>
      <c r="F109" s="67">
        <v>150</v>
      </c>
      <c r="G109" s="67">
        <v>66.157985268821946</v>
      </c>
      <c r="H109" s="67">
        <v>0</v>
      </c>
      <c r="I109" s="67">
        <v>150</v>
      </c>
      <c r="J109" s="67">
        <v>100</v>
      </c>
    </row>
    <row r="110" spans="1:10" x14ac:dyDescent="0.25">
      <c r="A110" s="130">
        <v>32</v>
      </c>
      <c r="B110" s="131"/>
      <c r="C110" s="132"/>
      <c r="D110" s="41" t="s">
        <v>21</v>
      </c>
      <c r="E110" s="67">
        <v>226.73000000000002</v>
      </c>
      <c r="F110" s="67">
        <v>150</v>
      </c>
      <c r="G110" s="67">
        <v>66.157985268821946</v>
      </c>
      <c r="H110" s="67">
        <v>0</v>
      </c>
      <c r="I110" s="67">
        <v>150</v>
      </c>
      <c r="J110" s="67">
        <v>100</v>
      </c>
    </row>
    <row r="111" spans="1:10" x14ac:dyDescent="0.25">
      <c r="A111" s="133" t="s">
        <v>130</v>
      </c>
      <c r="B111" s="134"/>
      <c r="C111" s="135"/>
      <c r="D111" s="40" t="s">
        <v>147</v>
      </c>
      <c r="E111" s="67">
        <v>28.58</v>
      </c>
      <c r="F111" s="67">
        <v>0</v>
      </c>
      <c r="G111" s="67">
        <v>0</v>
      </c>
      <c r="H111" s="67">
        <v>99.449999999999989</v>
      </c>
      <c r="I111" s="67">
        <v>99.449999999999989</v>
      </c>
      <c r="J111" s="67" t="s">
        <v>177</v>
      </c>
    </row>
    <row r="112" spans="1:10" x14ac:dyDescent="0.25">
      <c r="A112" s="130">
        <v>3</v>
      </c>
      <c r="B112" s="131"/>
      <c r="C112" s="132"/>
      <c r="D112" s="41" t="s">
        <v>10</v>
      </c>
      <c r="E112" s="67">
        <v>28.58</v>
      </c>
      <c r="F112" s="67">
        <v>0</v>
      </c>
      <c r="G112" s="67">
        <v>0</v>
      </c>
      <c r="H112" s="67">
        <v>99.449999999999989</v>
      </c>
      <c r="I112" s="67">
        <v>99.449999999999989</v>
      </c>
      <c r="J112" s="67" t="s">
        <v>177</v>
      </c>
    </row>
    <row r="113" spans="1:10" x14ac:dyDescent="0.25">
      <c r="A113" s="130">
        <v>32</v>
      </c>
      <c r="B113" s="131"/>
      <c r="C113" s="132"/>
      <c r="D113" s="41" t="s">
        <v>21</v>
      </c>
      <c r="E113" s="67">
        <v>28.58</v>
      </c>
      <c r="F113" s="67"/>
      <c r="G113" s="67">
        <v>0</v>
      </c>
      <c r="H113" s="67">
        <v>99.449999999999989</v>
      </c>
      <c r="I113" s="67">
        <v>99.449999999999989</v>
      </c>
      <c r="J113" s="67" t="s">
        <v>177</v>
      </c>
    </row>
    <row r="114" spans="1:10" ht="25.5" x14ac:dyDescent="0.25">
      <c r="A114" s="136" t="s">
        <v>108</v>
      </c>
      <c r="B114" s="137"/>
      <c r="C114" s="138"/>
      <c r="D114" s="42" t="s">
        <v>109</v>
      </c>
      <c r="E114" s="76">
        <v>0</v>
      </c>
      <c r="F114" s="76">
        <v>0</v>
      </c>
      <c r="G114" s="76" t="s">
        <v>177</v>
      </c>
      <c r="H114" s="76">
        <v>3000</v>
      </c>
      <c r="I114" s="76">
        <v>3000</v>
      </c>
      <c r="J114" s="76" t="s">
        <v>177</v>
      </c>
    </row>
    <row r="115" spans="1:10" ht="27" customHeight="1" x14ac:dyDescent="0.25">
      <c r="A115" s="133" t="s">
        <v>162</v>
      </c>
      <c r="B115" s="134"/>
      <c r="C115" s="135"/>
      <c r="D115" s="40" t="s">
        <v>165</v>
      </c>
      <c r="E115" s="67">
        <v>0</v>
      </c>
      <c r="F115" s="67">
        <v>0</v>
      </c>
      <c r="G115" s="67" t="s">
        <v>177</v>
      </c>
      <c r="H115" s="67">
        <v>3000</v>
      </c>
      <c r="I115" s="67">
        <v>3000</v>
      </c>
      <c r="J115" s="67" t="s">
        <v>177</v>
      </c>
    </row>
    <row r="116" spans="1:10" x14ac:dyDescent="0.25">
      <c r="A116" s="130">
        <v>3</v>
      </c>
      <c r="B116" s="131"/>
      <c r="C116" s="132"/>
      <c r="D116" s="41" t="s">
        <v>10</v>
      </c>
      <c r="E116" s="67">
        <v>0</v>
      </c>
      <c r="F116" s="67">
        <v>0</v>
      </c>
      <c r="G116" s="67" t="s">
        <v>177</v>
      </c>
      <c r="H116" s="67">
        <v>3000</v>
      </c>
      <c r="I116" s="67">
        <v>3000</v>
      </c>
      <c r="J116" s="67" t="s">
        <v>177</v>
      </c>
    </row>
    <row r="117" spans="1:10" x14ac:dyDescent="0.25">
      <c r="A117" s="130">
        <v>32</v>
      </c>
      <c r="B117" s="131"/>
      <c r="C117" s="132"/>
      <c r="D117" s="41" t="s">
        <v>21</v>
      </c>
      <c r="E117" s="67"/>
      <c r="F117" s="67"/>
      <c r="G117" s="67" t="s">
        <v>177</v>
      </c>
      <c r="H117" s="67">
        <v>3000</v>
      </c>
      <c r="I117" s="67">
        <v>3000</v>
      </c>
      <c r="J117" s="67" t="s">
        <v>177</v>
      </c>
    </row>
    <row r="118" spans="1:10" ht="25.5" x14ac:dyDescent="0.25">
      <c r="A118" s="136" t="s">
        <v>110</v>
      </c>
      <c r="B118" s="137"/>
      <c r="C118" s="138"/>
      <c r="D118" s="42" t="s">
        <v>111</v>
      </c>
      <c r="E118" s="76">
        <v>2428</v>
      </c>
      <c r="F118" s="76">
        <v>2750</v>
      </c>
      <c r="G118" s="76">
        <v>113.26194398682044</v>
      </c>
      <c r="H118" s="76">
        <v>0</v>
      </c>
      <c r="I118" s="76">
        <v>2750</v>
      </c>
      <c r="J118" s="76">
        <v>100</v>
      </c>
    </row>
    <row r="119" spans="1:10" ht="15" customHeight="1" x14ac:dyDescent="0.25">
      <c r="A119" s="127" t="s">
        <v>102</v>
      </c>
      <c r="B119" s="128"/>
      <c r="C119" s="129"/>
      <c r="D119" s="40" t="s">
        <v>103</v>
      </c>
      <c r="E119" s="67">
        <v>2428</v>
      </c>
      <c r="F119" s="67">
        <v>2750</v>
      </c>
      <c r="G119" s="67">
        <v>113.26194398682044</v>
      </c>
      <c r="H119" s="67">
        <v>0</v>
      </c>
      <c r="I119" s="67">
        <v>2750</v>
      </c>
      <c r="J119" s="67">
        <v>100</v>
      </c>
    </row>
    <row r="120" spans="1:10" x14ac:dyDescent="0.25">
      <c r="A120" s="130">
        <v>3</v>
      </c>
      <c r="B120" s="131"/>
      <c r="C120" s="132"/>
      <c r="D120" s="41" t="s">
        <v>10</v>
      </c>
      <c r="E120" s="67">
        <v>2428</v>
      </c>
      <c r="F120" s="67">
        <v>2750</v>
      </c>
      <c r="G120" s="67">
        <v>113.26194398682044</v>
      </c>
      <c r="H120" s="67">
        <v>0</v>
      </c>
      <c r="I120" s="67">
        <v>2750</v>
      </c>
      <c r="J120" s="67">
        <v>100</v>
      </c>
    </row>
    <row r="121" spans="1:10" x14ac:dyDescent="0.25">
      <c r="A121" s="130">
        <v>32</v>
      </c>
      <c r="B121" s="131"/>
      <c r="C121" s="132"/>
      <c r="D121" s="41" t="s">
        <v>21</v>
      </c>
      <c r="E121" s="67">
        <v>2428</v>
      </c>
      <c r="F121" s="67">
        <v>2750</v>
      </c>
      <c r="G121" s="67">
        <v>113.26194398682044</v>
      </c>
      <c r="H121" s="67">
        <v>0</v>
      </c>
      <c r="I121" s="67">
        <v>2750</v>
      </c>
      <c r="J121" s="67">
        <v>100</v>
      </c>
    </row>
    <row r="122" spans="1:10" x14ac:dyDescent="0.25">
      <c r="A122" s="136" t="s">
        <v>112</v>
      </c>
      <c r="B122" s="137"/>
      <c r="C122" s="138"/>
      <c r="D122" s="42" t="s">
        <v>113</v>
      </c>
      <c r="E122" s="76">
        <v>2789</v>
      </c>
      <c r="F122" s="76">
        <v>2900</v>
      </c>
      <c r="G122" s="76">
        <v>103.97992111868052</v>
      </c>
      <c r="H122" s="76">
        <v>-100</v>
      </c>
      <c r="I122" s="76">
        <v>2800</v>
      </c>
      <c r="J122" s="76">
        <v>96.551724137931032</v>
      </c>
    </row>
    <row r="123" spans="1:10" ht="15" customHeight="1" x14ac:dyDescent="0.25">
      <c r="A123" s="127" t="s">
        <v>102</v>
      </c>
      <c r="B123" s="128"/>
      <c r="C123" s="129"/>
      <c r="D123" s="40" t="s">
        <v>103</v>
      </c>
      <c r="E123" s="67">
        <v>2789</v>
      </c>
      <c r="F123" s="67">
        <v>2900</v>
      </c>
      <c r="G123" s="67">
        <v>103.97992111868052</v>
      </c>
      <c r="H123" s="67">
        <v>-100</v>
      </c>
      <c r="I123" s="67">
        <v>2800</v>
      </c>
      <c r="J123" s="67">
        <v>96.551724137931032</v>
      </c>
    </row>
    <row r="124" spans="1:10" x14ac:dyDescent="0.25">
      <c r="A124" s="130">
        <v>3</v>
      </c>
      <c r="B124" s="131"/>
      <c r="C124" s="132"/>
      <c r="D124" s="41" t="s">
        <v>10</v>
      </c>
      <c r="E124" s="67">
        <v>2789</v>
      </c>
      <c r="F124" s="67">
        <v>2900</v>
      </c>
      <c r="G124" s="67">
        <v>103.97992111868052</v>
      </c>
      <c r="H124" s="67">
        <v>-100</v>
      </c>
      <c r="I124" s="67">
        <v>2800</v>
      </c>
      <c r="J124" s="67">
        <v>96.551724137931032</v>
      </c>
    </row>
    <row r="125" spans="1:10" x14ac:dyDescent="0.25">
      <c r="A125" s="130">
        <v>32</v>
      </c>
      <c r="B125" s="131"/>
      <c r="C125" s="132"/>
      <c r="D125" s="41" t="s">
        <v>21</v>
      </c>
      <c r="E125" s="67">
        <v>2789</v>
      </c>
      <c r="F125" s="67">
        <v>2900</v>
      </c>
      <c r="G125" s="67">
        <v>103.97992111868052</v>
      </c>
      <c r="H125" s="67">
        <v>-100</v>
      </c>
      <c r="I125" s="67">
        <v>2800</v>
      </c>
      <c r="J125" s="67">
        <v>96.551724137931032</v>
      </c>
    </row>
    <row r="126" spans="1:10" ht="25.5" x14ac:dyDescent="0.25">
      <c r="A126" s="136" t="s">
        <v>114</v>
      </c>
      <c r="B126" s="137"/>
      <c r="C126" s="138"/>
      <c r="D126" s="42" t="s">
        <v>117</v>
      </c>
      <c r="E126" s="76">
        <v>1074.83</v>
      </c>
      <c r="F126" s="76">
        <v>1075</v>
      </c>
      <c r="G126" s="76">
        <v>100.01581645469517</v>
      </c>
      <c r="H126" s="76">
        <v>-80.5</v>
      </c>
      <c r="I126" s="76">
        <v>994.5</v>
      </c>
      <c r="J126" s="76">
        <v>92.511627906976742</v>
      </c>
    </row>
    <row r="127" spans="1:10" ht="15" customHeight="1" x14ac:dyDescent="0.25">
      <c r="A127" s="127" t="s">
        <v>157</v>
      </c>
      <c r="B127" s="128"/>
      <c r="C127" s="129"/>
      <c r="D127" s="40" t="s">
        <v>160</v>
      </c>
      <c r="E127" s="67">
        <v>1074.83</v>
      </c>
      <c r="F127" s="67">
        <v>1075</v>
      </c>
      <c r="G127" s="67">
        <v>100.01581645469517</v>
      </c>
      <c r="H127" s="67">
        <v>-80.5</v>
      </c>
      <c r="I127" s="67">
        <v>994.5</v>
      </c>
      <c r="J127" s="67">
        <v>92.511627906976742</v>
      </c>
    </row>
    <row r="128" spans="1:10" x14ac:dyDescent="0.25">
      <c r="A128" s="130">
        <v>3</v>
      </c>
      <c r="B128" s="131"/>
      <c r="C128" s="132"/>
      <c r="D128" s="41" t="s">
        <v>10</v>
      </c>
      <c r="E128" s="67">
        <v>1074.83</v>
      </c>
      <c r="F128" s="67">
        <v>1075</v>
      </c>
      <c r="G128" s="67">
        <v>100.01581645469517</v>
      </c>
      <c r="H128" s="67">
        <v>-80.5</v>
      </c>
      <c r="I128" s="67">
        <v>994.5</v>
      </c>
      <c r="J128" s="67">
        <v>92.511627906976742</v>
      </c>
    </row>
    <row r="129" spans="1:10" x14ac:dyDescent="0.25">
      <c r="A129" s="130">
        <v>38</v>
      </c>
      <c r="B129" s="131"/>
      <c r="C129" s="132"/>
      <c r="D129" s="38" t="s">
        <v>68</v>
      </c>
      <c r="E129" s="67">
        <v>1074.83</v>
      </c>
      <c r="F129" s="67">
        <v>1075</v>
      </c>
      <c r="G129" s="67">
        <v>100.01581645469517</v>
      </c>
      <c r="H129" s="67">
        <v>-80.5</v>
      </c>
      <c r="I129" s="67">
        <v>994.5</v>
      </c>
      <c r="J129" s="67">
        <v>92.511627906976742</v>
      </c>
    </row>
    <row r="130" spans="1:10" ht="25.5" x14ac:dyDescent="0.25">
      <c r="A130" s="139" t="s">
        <v>116</v>
      </c>
      <c r="B130" s="140"/>
      <c r="C130" s="141"/>
      <c r="D130" s="79" t="s">
        <v>115</v>
      </c>
      <c r="E130" s="80">
        <v>1931.9</v>
      </c>
      <c r="F130" s="80">
        <v>1500</v>
      </c>
      <c r="G130" s="80">
        <v>77.643770381489716</v>
      </c>
      <c r="H130" s="80">
        <v>1650</v>
      </c>
      <c r="I130" s="80">
        <v>3150</v>
      </c>
      <c r="J130" s="80">
        <v>210</v>
      </c>
    </row>
    <row r="131" spans="1:10" x14ac:dyDescent="0.25">
      <c r="A131" s="136" t="s">
        <v>118</v>
      </c>
      <c r="B131" s="137"/>
      <c r="C131" s="138"/>
      <c r="D131" s="42" t="s">
        <v>119</v>
      </c>
      <c r="E131" s="76">
        <v>1931.9</v>
      </c>
      <c r="F131" s="76">
        <v>1500</v>
      </c>
      <c r="G131" s="76">
        <v>77.643770381489716</v>
      </c>
      <c r="H131" s="76">
        <v>1650</v>
      </c>
      <c r="I131" s="76">
        <v>3150</v>
      </c>
      <c r="J131" s="76">
        <v>210</v>
      </c>
    </row>
    <row r="132" spans="1:10" ht="15" customHeight="1" x14ac:dyDescent="0.25">
      <c r="A132" s="127" t="s">
        <v>83</v>
      </c>
      <c r="B132" s="128"/>
      <c r="C132" s="129"/>
      <c r="D132" s="40" t="s">
        <v>73</v>
      </c>
      <c r="E132" s="67">
        <v>1931.9</v>
      </c>
      <c r="F132" s="67">
        <v>1500</v>
      </c>
      <c r="G132" s="67">
        <v>77.643770381489716</v>
      </c>
      <c r="H132" s="67">
        <v>-1350</v>
      </c>
      <c r="I132" s="67">
        <v>150</v>
      </c>
      <c r="J132" s="67">
        <v>10</v>
      </c>
    </row>
    <row r="133" spans="1:10" x14ac:dyDescent="0.25">
      <c r="A133" s="130">
        <v>3</v>
      </c>
      <c r="B133" s="131"/>
      <c r="C133" s="132"/>
      <c r="D133" s="41" t="s">
        <v>10</v>
      </c>
      <c r="E133" s="67">
        <v>1931.9</v>
      </c>
      <c r="F133" s="67">
        <v>1500</v>
      </c>
      <c r="G133" s="67">
        <v>77.643770381489716</v>
      </c>
      <c r="H133" s="67">
        <v>-1350</v>
      </c>
      <c r="I133" s="67">
        <v>150</v>
      </c>
      <c r="J133" s="67">
        <v>10</v>
      </c>
    </row>
    <row r="134" spans="1:10" x14ac:dyDescent="0.25">
      <c r="A134" s="130">
        <v>32</v>
      </c>
      <c r="B134" s="131"/>
      <c r="C134" s="132"/>
      <c r="D134" s="41" t="s">
        <v>21</v>
      </c>
      <c r="E134" s="67">
        <v>1931.9</v>
      </c>
      <c r="F134" s="67">
        <v>1500</v>
      </c>
      <c r="G134" s="67">
        <v>77.643770381489716</v>
      </c>
      <c r="H134" s="67">
        <v>-1350</v>
      </c>
      <c r="I134" s="67">
        <v>150</v>
      </c>
      <c r="J134" s="67">
        <v>10</v>
      </c>
    </row>
    <row r="135" spans="1:10" ht="15" customHeight="1" x14ac:dyDescent="0.25">
      <c r="A135" s="127" t="s">
        <v>158</v>
      </c>
      <c r="B135" s="128"/>
      <c r="C135" s="129"/>
      <c r="D135" s="40" t="s">
        <v>89</v>
      </c>
      <c r="E135" s="67">
        <v>0</v>
      </c>
      <c r="F135" s="67">
        <v>0</v>
      </c>
      <c r="G135" s="67" t="s">
        <v>177</v>
      </c>
      <c r="H135" s="67">
        <v>3000</v>
      </c>
      <c r="I135" s="67">
        <v>3000</v>
      </c>
      <c r="J135" s="67" t="s">
        <v>177</v>
      </c>
    </row>
    <row r="136" spans="1:10" x14ac:dyDescent="0.25">
      <c r="A136" s="130">
        <v>3</v>
      </c>
      <c r="B136" s="131"/>
      <c r="C136" s="132"/>
      <c r="D136" s="41" t="s">
        <v>10</v>
      </c>
      <c r="E136" s="67">
        <v>0</v>
      </c>
      <c r="F136" s="67">
        <v>0</v>
      </c>
      <c r="G136" s="67" t="s">
        <v>177</v>
      </c>
      <c r="H136" s="67">
        <v>3000</v>
      </c>
      <c r="I136" s="67">
        <v>3000</v>
      </c>
      <c r="J136" s="67" t="s">
        <v>177</v>
      </c>
    </row>
    <row r="137" spans="1:10" x14ac:dyDescent="0.25">
      <c r="A137" s="130">
        <v>32</v>
      </c>
      <c r="B137" s="131"/>
      <c r="C137" s="132"/>
      <c r="D137" s="41" t="s">
        <v>21</v>
      </c>
      <c r="E137" s="67"/>
      <c r="F137" s="67"/>
      <c r="G137" s="67" t="s">
        <v>177</v>
      </c>
      <c r="H137" s="67">
        <v>3000</v>
      </c>
      <c r="I137" s="67">
        <v>3000</v>
      </c>
      <c r="J137" s="67" t="s">
        <v>177</v>
      </c>
    </row>
    <row r="138" spans="1:10" ht="25.5" x14ac:dyDescent="0.25">
      <c r="A138" s="139" t="s">
        <v>120</v>
      </c>
      <c r="B138" s="140"/>
      <c r="C138" s="141"/>
      <c r="D138" s="79" t="s">
        <v>121</v>
      </c>
      <c r="E138" s="80">
        <v>18300.579999999998</v>
      </c>
      <c r="F138" s="80">
        <v>5600</v>
      </c>
      <c r="G138" s="80">
        <v>30.600123056209149</v>
      </c>
      <c r="H138" s="80">
        <v>2530.9000000000005</v>
      </c>
      <c r="I138" s="80">
        <v>8130.9000000000005</v>
      </c>
      <c r="J138" s="80">
        <v>145.19464285714287</v>
      </c>
    </row>
    <row r="139" spans="1:10" x14ac:dyDescent="0.25">
      <c r="A139" s="136" t="s">
        <v>122</v>
      </c>
      <c r="B139" s="137"/>
      <c r="C139" s="138"/>
      <c r="D139" s="42" t="s">
        <v>123</v>
      </c>
      <c r="E139" s="76">
        <v>18300.579999999998</v>
      </c>
      <c r="F139" s="76">
        <v>5600</v>
      </c>
      <c r="G139" s="76">
        <v>30.600123056209149</v>
      </c>
      <c r="H139" s="76">
        <v>2530.9000000000005</v>
      </c>
      <c r="I139" s="76">
        <v>8130.9000000000005</v>
      </c>
      <c r="J139" s="76">
        <v>145.19464285714287</v>
      </c>
    </row>
    <row r="140" spans="1:10" x14ac:dyDescent="0.25">
      <c r="A140" s="127" t="s">
        <v>83</v>
      </c>
      <c r="B140" s="128"/>
      <c r="C140" s="129"/>
      <c r="D140" s="40" t="s">
        <v>73</v>
      </c>
      <c r="E140" s="78">
        <v>3313.6400000000003</v>
      </c>
      <c r="F140" s="78">
        <v>1500</v>
      </c>
      <c r="G140" s="78">
        <v>45.267440035731092</v>
      </c>
      <c r="H140" s="78">
        <v>2300</v>
      </c>
      <c r="I140" s="78">
        <v>3800</v>
      </c>
      <c r="J140" s="78">
        <v>253.33333333333331</v>
      </c>
    </row>
    <row r="141" spans="1:10" ht="25.5" x14ac:dyDescent="0.25">
      <c r="A141" s="130">
        <v>4</v>
      </c>
      <c r="B141" s="131"/>
      <c r="C141" s="132"/>
      <c r="D141" s="41" t="s">
        <v>12</v>
      </c>
      <c r="E141" s="67">
        <v>3313.6400000000003</v>
      </c>
      <c r="F141" s="67">
        <v>1500</v>
      </c>
      <c r="G141" s="78">
        <v>45.267440035731092</v>
      </c>
      <c r="H141" s="78">
        <v>2300</v>
      </c>
      <c r="I141" s="67">
        <v>3800</v>
      </c>
      <c r="J141" s="78">
        <v>253.33333333333331</v>
      </c>
    </row>
    <row r="142" spans="1:10" ht="25.5" x14ac:dyDescent="0.25">
      <c r="A142" s="130">
        <v>42</v>
      </c>
      <c r="B142" s="131"/>
      <c r="C142" s="132"/>
      <c r="D142" s="41" t="s">
        <v>29</v>
      </c>
      <c r="E142" s="67">
        <v>3313.6400000000003</v>
      </c>
      <c r="F142" s="67">
        <v>1500</v>
      </c>
      <c r="G142" s="78">
        <v>45.267440035731092</v>
      </c>
      <c r="H142" s="78">
        <v>2300</v>
      </c>
      <c r="I142" s="68">
        <v>3800</v>
      </c>
      <c r="J142" s="78">
        <v>253.33333333333331</v>
      </c>
    </row>
    <row r="143" spans="1:10" ht="25.5" x14ac:dyDescent="0.25">
      <c r="A143" s="133" t="s">
        <v>129</v>
      </c>
      <c r="B143" s="134"/>
      <c r="C143" s="135"/>
      <c r="D143" s="40" t="s">
        <v>143</v>
      </c>
      <c r="E143" s="78">
        <v>2642.74</v>
      </c>
      <c r="F143" s="78">
        <v>0</v>
      </c>
      <c r="G143" s="78">
        <v>0</v>
      </c>
      <c r="H143" s="78">
        <v>0</v>
      </c>
      <c r="I143" s="78">
        <v>0</v>
      </c>
      <c r="J143" s="78" t="s">
        <v>177</v>
      </c>
    </row>
    <row r="144" spans="1:10" ht="25.5" x14ac:dyDescent="0.25">
      <c r="A144" s="130">
        <v>4</v>
      </c>
      <c r="B144" s="131"/>
      <c r="C144" s="132"/>
      <c r="D144" s="41" t="s">
        <v>12</v>
      </c>
      <c r="E144" s="67">
        <v>2642.74</v>
      </c>
      <c r="F144" s="67">
        <v>0</v>
      </c>
      <c r="G144" s="78">
        <v>0</v>
      </c>
      <c r="H144" s="78">
        <v>0</v>
      </c>
      <c r="I144" s="67">
        <v>0</v>
      </c>
      <c r="J144" s="78" t="s">
        <v>177</v>
      </c>
    </row>
    <row r="145" spans="1:10" ht="25.5" x14ac:dyDescent="0.25">
      <c r="A145" s="130">
        <v>42</v>
      </c>
      <c r="B145" s="131"/>
      <c r="C145" s="132"/>
      <c r="D145" s="41" t="s">
        <v>29</v>
      </c>
      <c r="E145" s="67">
        <v>2642.74</v>
      </c>
      <c r="F145" s="67"/>
      <c r="G145" s="78">
        <v>0</v>
      </c>
      <c r="H145" s="78">
        <v>0</v>
      </c>
      <c r="I145" s="68"/>
      <c r="J145" s="78" t="s">
        <v>177</v>
      </c>
    </row>
    <row r="146" spans="1:10" ht="15" customHeight="1" x14ac:dyDescent="0.25">
      <c r="A146" s="127" t="s">
        <v>86</v>
      </c>
      <c r="B146" s="128"/>
      <c r="C146" s="129"/>
      <c r="D146" s="40" t="s">
        <v>74</v>
      </c>
      <c r="E146" s="78">
        <v>0</v>
      </c>
      <c r="F146" s="78">
        <v>1900</v>
      </c>
      <c r="G146" s="78" t="s">
        <v>177</v>
      </c>
      <c r="H146" s="78">
        <v>0</v>
      </c>
      <c r="I146" s="78">
        <v>1900</v>
      </c>
      <c r="J146" s="78">
        <v>100</v>
      </c>
    </row>
    <row r="147" spans="1:10" ht="25.5" x14ac:dyDescent="0.25">
      <c r="A147" s="130">
        <v>4</v>
      </c>
      <c r="B147" s="131"/>
      <c r="C147" s="132"/>
      <c r="D147" s="41" t="s">
        <v>12</v>
      </c>
      <c r="E147" s="67">
        <v>0</v>
      </c>
      <c r="F147" s="67">
        <v>1900</v>
      </c>
      <c r="G147" s="78" t="s">
        <v>177</v>
      </c>
      <c r="H147" s="78">
        <v>0</v>
      </c>
      <c r="I147" s="67">
        <v>1900</v>
      </c>
      <c r="J147" s="78">
        <v>100</v>
      </c>
    </row>
    <row r="148" spans="1:10" ht="25.5" x14ac:dyDescent="0.25">
      <c r="A148" s="130">
        <v>42</v>
      </c>
      <c r="B148" s="131"/>
      <c r="C148" s="132"/>
      <c r="D148" s="41" t="s">
        <v>29</v>
      </c>
      <c r="E148" s="67"/>
      <c r="F148" s="67">
        <v>1900</v>
      </c>
      <c r="G148" s="78" t="s">
        <v>177</v>
      </c>
      <c r="H148" s="78">
        <v>0</v>
      </c>
      <c r="I148" s="68">
        <v>1900</v>
      </c>
      <c r="J148" s="78">
        <v>100</v>
      </c>
    </row>
    <row r="149" spans="1:10" ht="25.5" x14ac:dyDescent="0.25">
      <c r="A149" s="133" t="s">
        <v>132</v>
      </c>
      <c r="B149" s="134"/>
      <c r="C149" s="135"/>
      <c r="D149" s="40" t="s">
        <v>144</v>
      </c>
      <c r="E149" s="78">
        <v>0</v>
      </c>
      <c r="F149" s="78">
        <v>0</v>
      </c>
      <c r="G149" s="78" t="s">
        <v>177</v>
      </c>
      <c r="H149" s="78">
        <v>158.34</v>
      </c>
      <c r="I149" s="78">
        <v>158.34</v>
      </c>
      <c r="J149" s="78" t="s">
        <v>177</v>
      </c>
    </row>
    <row r="150" spans="1:10" ht="25.5" x14ac:dyDescent="0.25">
      <c r="A150" s="130">
        <v>4</v>
      </c>
      <c r="B150" s="131"/>
      <c r="C150" s="132"/>
      <c r="D150" s="41" t="s">
        <v>12</v>
      </c>
      <c r="E150" s="67">
        <v>0</v>
      </c>
      <c r="F150" s="67">
        <v>0</v>
      </c>
      <c r="G150" s="78" t="s">
        <v>177</v>
      </c>
      <c r="H150" s="78">
        <v>158.34</v>
      </c>
      <c r="I150" s="67">
        <v>158.34</v>
      </c>
      <c r="J150" s="78" t="s">
        <v>177</v>
      </c>
    </row>
    <row r="151" spans="1:10" ht="25.5" x14ac:dyDescent="0.25">
      <c r="A151" s="130">
        <v>42</v>
      </c>
      <c r="B151" s="131"/>
      <c r="C151" s="132"/>
      <c r="D151" s="41" t="s">
        <v>29</v>
      </c>
      <c r="E151" s="67"/>
      <c r="F151" s="67"/>
      <c r="G151" s="78" t="s">
        <v>177</v>
      </c>
      <c r="H151" s="78">
        <v>158.34</v>
      </c>
      <c r="I151" s="68">
        <v>158.34</v>
      </c>
      <c r="J151" s="78" t="s">
        <v>177</v>
      </c>
    </row>
    <row r="152" spans="1:10" ht="15" customHeight="1" x14ac:dyDescent="0.25">
      <c r="A152" s="127" t="s">
        <v>157</v>
      </c>
      <c r="B152" s="128"/>
      <c r="C152" s="129"/>
      <c r="D152" s="40" t="s">
        <v>160</v>
      </c>
      <c r="E152" s="78">
        <v>1247.68</v>
      </c>
      <c r="F152" s="78">
        <v>950</v>
      </c>
      <c r="G152" s="78">
        <v>76.141318286740187</v>
      </c>
      <c r="H152" s="78">
        <v>15</v>
      </c>
      <c r="I152" s="78">
        <v>965</v>
      </c>
      <c r="J152" s="78">
        <v>101.57894736842105</v>
      </c>
    </row>
    <row r="153" spans="1:10" ht="25.5" x14ac:dyDescent="0.25">
      <c r="A153" s="130">
        <v>4</v>
      </c>
      <c r="B153" s="131"/>
      <c r="C153" s="132"/>
      <c r="D153" s="41" t="s">
        <v>12</v>
      </c>
      <c r="E153" s="67">
        <v>1247.68</v>
      </c>
      <c r="F153" s="67">
        <v>950</v>
      </c>
      <c r="G153" s="78">
        <v>76.141318286740187</v>
      </c>
      <c r="H153" s="78">
        <v>15</v>
      </c>
      <c r="I153" s="67">
        <v>965</v>
      </c>
      <c r="J153" s="78">
        <v>101.57894736842105</v>
      </c>
    </row>
    <row r="154" spans="1:10" ht="25.5" x14ac:dyDescent="0.25">
      <c r="A154" s="130">
        <v>42</v>
      </c>
      <c r="B154" s="131"/>
      <c r="C154" s="132"/>
      <c r="D154" s="41" t="s">
        <v>29</v>
      </c>
      <c r="E154" s="78">
        <v>1247.68</v>
      </c>
      <c r="F154" s="67">
        <v>950</v>
      </c>
      <c r="G154" s="78">
        <v>76.141318286740187</v>
      </c>
      <c r="H154" s="78">
        <v>15</v>
      </c>
      <c r="I154" s="68">
        <v>965</v>
      </c>
      <c r="J154" s="78">
        <v>101.57894736842105</v>
      </c>
    </row>
    <row r="155" spans="1:10" x14ac:dyDescent="0.25">
      <c r="A155" s="133" t="s">
        <v>158</v>
      </c>
      <c r="B155" s="134"/>
      <c r="C155" s="135"/>
      <c r="D155" s="40" t="s">
        <v>146</v>
      </c>
      <c r="E155" s="78">
        <v>1503.78</v>
      </c>
      <c r="F155" s="78">
        <v>0</v>
      </c>
      <c r="G155" s="78">
        <v>0</v>
      </c>
      <c r="H155" s="78">
        <v>0</v>
      </c>
      <c r="I155" s="78">
        <v>0</v>
      </c>
      <c r="J155" s="78" t="s">
        <v>177</v>
      </c>
    </row>
    <row r="156" spans="1:10" ht="25.5" x14ac:dyDescent="0.25">
      <c r="A156" s="130">
        <v>4</v>
      </c>
      <c r="B156" s="131"/>
      <c r="C156" s="132"/>
      <c r="D156" s="41" t="s">
        <v>12</v>
      </c>
      <c r="E156" s="67">
        <v>1503.78</v>
      </c>
      <c r="F156" s="67">
        <v>0</v>
      </c>
      <c r="G156" s="78">
        <v>0</v>
      </c>
      <c r="H156" s="78">
        <v>0</v>
      </c>
      <c r="I156" s="67">
        <v>0</v>
      </c>
      <c r="J156" s="78" t="s">
        <v>177</v>
      </c>
    </row>
    <row r="157" spans="1:10" ht="15" customHeight="1" x14ac:dyDescent="0.25">
      <c r="A157" s="127" t="s">
        <v>90</v>
      </c>
      <c r="B157" s="128"/>
      <c r="C157" s="129"/>
      <c r="D157" s="40" t="s">
        <v>75</v>
      </c>
      <c r="E157" s="78">
        <v>9575.9</v>
      </c>
      <c r="F157" s="78">
        <v>1200</v>
      </c>
      <c r="G157" s="78">
        <v>12.53145918399315</v>
      </c>
      <c r="H157" s="78">
        <v>0</v>
      </c>
      <c r="I157" s="78">
        <v>1200</v>
      </c>
      <c r="J157" s="78">
        <v>100</v>
      </c>
    </row>
    <row r="158" spans="1:10" ht="25.5" x14ac:dyDescent="0.25">
      <c r="A158" s="130">
        <v>4</v>
      </c>
      <c r="B158" s="131"/>
      <c r="C158" s="132"/>
      <c r="D158" s="41" t="s">
        <v>12</v>
      </c>
      <c r="E158" s="67">
        <v>9575.9</v>
      </c>
      <c r="F158" s="67">
        <v>1200</v>
      </c>
      <c r="G158" s="78">
        <v>12.53145918399315</v>
      </c>
      <c r="H158" s="78">
        <v>0</v>
      </c>
      <c r="I158" s="67">
        <v>1200</v>
      </c>
      <c r="J158" s="78">
        <v>100</v>
      </c>
    </row>
    <row r="159" spans="1:10" ht="25.5" x14ac:dyDescent="0.25">
      <c r="A159" s="130">
        <v>42</v>
      </c>
      <c r="B159" s="131"/>
      <c r="C159" s="132"/>
      <c r="D159" s="41" t="s">
        <v>29</v>
      </c>
      <c r="E159" s="67">
        <v>9575.9</v>
      </c>
      <c r="F159" s="67">
        <v>1200</v>
      </c>
      <c r="G159" s="78">
        <v>12.53145918399315</v>
      </c>
      <c r="H159" s="78">
        <v>0</v>
      </c>
      <c r="I159" s="68">
        <v>1200</v>
      </c>
      <c r="J159" s="78">
        <v>100</v>
      </c>
    </row>
    <row r="160" spans="1:10" ht="28.5" customHeight="1" x14ac:dyDescent="0.25">
      <c r="A160" s="127" t="s">
        <v>91</v>
      </c>
      <c r="B160" s="128"/>
      <c r="C160" s="129"/>
      <c r="D160" s="74" t="s">
        <v>124</v>
      </c>
      <c r="E160" s="78">
        <v>16.84</v>
      </c>
      <c r="F160" s="78">
        <v>50</v>
      </c>
      <c r="G160" s="78">
        <v>296.91211401425181</v>
      </c>
      <c r="H160" s="78">
        <v>0</v>
      </c>
      <c r="I160" s="78">
        <v>50</v>
      </c>
      <c r="J160" s="78">
        <v>100</v>
      </c>
    </row>
    <row r="161" spans="1:10" ht="25.5" x14ac:dyDescent="0.25">
      <c r="A161" s="130">
        <v>4</v>
      </c>
      <c r="B161" s="131"/>
      <c r="C161" s="132"/>
      <c r="D161" s="41" t="s">
        <v>12</v>
      </c>
      <c r="E161" s="67">
        <v>16.84</v>
      </c>
      <c r="F161" s="67">
        <v>50</v>
      </c>
      <c r="G161" s="78">
        <v>296.91211401425181</v>
      </c>
      <c r="H161" s="78">
        <v>0</v>
      </c>
      <c r="I161" s="67">
        <v>50</v>
      </c>
      <c r="J161" s="78">
        <v>100</v>
      </c>
    </row>
    <row r="162" spans="1:10" ht="25.5" x14ac:dyDescent="0.25">
      <c r="A162" s="130">
        <v>42</v>
      </c>
      <c r="B162" s="131"/>
      <c r="C162" s="132"/>
      <c r="D162" s="41" t="s">
        <v>29</v>
      </c>
      <c r="E162" s="67">
        <v>16.84</v>
      </c>
      <c r="F162" s="67">
        <v>50</v>
      </c>
      <c r="G162" s="78">
        <v>296.91211401425181</v>
      </c>
      <c r="H162" s="78">
        <v>0</v>
      </c>
      <c r="I162" s="68">
        <v>50</v>
      </c>
      <c r="J162" s="78">
        <v>100</v>
      </c>
    </row>
    <row r="163" spans="1:10" ht="38.25" x14ac:dyDescent="0.25">
      <c r="A163" s="133" t="s">
        <v>131</v>
      </c>
      <c r="B163" s="134"/>
      <c r="C163" s="135"/>
      <c r="D163" s="74" t="s">
        <v>148</v>
      </c>
      <c r="E163" s="78">
        <v>0</v>
      </c>
      <c r="F163" s="78">
        <v>0</v>
      </c>
      <c r="G163" s="78" t="s">
        <v>177</v>
      </c>
      <c r="H163" s="78">
        <v>57.56</v>
      </c>
      <c r="I163" s="78">
        <v>57.56</v>
      </c>
      <c r="J163" s="78" t="s">
        <v>177</v>
      </c>
    </row>
    <row r="164" spans="1:10" ht="25.5" x14ac:dyDescent="0.25">
      <c r="A164" s="130">
        <v>4</v>
      </c>
      <c r="B164" s="131"/>
      <c r="C164" s="132"/>
      <c r="D164" s="41" t="s">
        <v>12</v>
      </c>
      <c r="E164" s="67">
        <v>0</v>
      </c>
      <c r="F164" s="67">
        <v>0</v>
      </c>
      <c r="G164" s="78" t="s">
        <v>177</v>
      </c>
      <c r="H164" s="78">
        <v>57.56</v>
      </c>
      <c r="I164" s="67">
        <v>57.56</v>
      </c>
      <c r="J164" s="78" t="s">
        <v>177</v>
      </c>
    </row>
    <row r="165" spans="1:10" ht="25.5" x14ac:dyDescent="0.25">
      <c r="A165" s="130">
        <v>42</v>
      </c>
      <c r="B165" s="131"/>
      <c r="C165" s="132"/>
      <c r="D165" s="41" t="s">
        <v>29</v>
      </c>
      <c r="E165" s="67"/>
      <c r="F165" s="67"/>
      <c r="G165" s="78" t="s">
        <v>177</v>
      </c>
      <c r="H165" s="78">
        <v>57.56</v>
      </c>
      <c r="I165" s="68">
        <v>57.56</v>
      </c>
      <c r="J165" s="78" t="s">
        <v>177</v>
      </c>
    </row>
    <row r="166" spans="1:10" x14ac:dyDescent="0.25">
      <c r="E166" s="77"/>
      <c r="F166" s="77"/>
      <c r="G166" s="77"/>
      <c r="H166" s="77"/>
      <c r="I166" s="77"/>
      <c r="J166" s="77"/>
    </row>
    <row r="167" spans="1:10" x14ac:dyDescent="0.25">
      <c r="F167" s="77"/>
      <c r="G167" s="77"/>
      <c r="H167" s="77"/>
      <c r="I167" s="77"/>
      <c r="J167" s="77"/>
    </row>
    <row r="168" spans="1:10" x14ac:dyDescent="0.25">
      <c r="F168" s="77"/>
      <c r="G168" s="77"/>
      <c r="H168" s="77"/>
      <c r="I168" s="77"/>
      <c r="J168" s="77"/>
    </row>
  </sheetData>
  <mergeCells count="159">
    <mergeCell ref="A130:C130"/>
    <mergeCell ref="A132:C132"/>
    <mergeCell ref="A133:C133"/>
    <mergeCell ref="A129:C129"/>
    <mergeCell ref="A131:C131"/>
    <mergeCell ref="A115:C115"/>
    <mergeCell ref="A116:C116"/>
    <mergeCell ref="A117:C117"/>
    <mergeCell ref="A143:C143"/>
    <mergeCell ref="A125:C125"/>
    <mergeCell ref="A2:J2"/>
    <mergeCell ref="A154:C154"/>
    <mergeCell ref="A157:C157"/>
    <mergeCell ref="A158:C158"/>
    <mergeCell ref="A159:C159"/>
    <mergeCell ref="A160:C160"/>
    <mergeCell ref="A142:C142"/>
    <mergeCell ref="A140:C140"/>
    <mergeCell ref="A146:C146"/>
    <mergeCell ref="A147:C147"/>
    <mergeCell ref="A148:C148"/>
    <mergeCell ref="A152:C152"/>
    <mergeCell ref="A135:C135"/>
    <mergeCell ref="A136:C136"/>
    <mergeCell ref="A137:C137"/>
    <mergeCell ref="A144:C144"/>
    <mergeCell ref="A145:C145"/>
    <mergeCell ref="A134:C134"/>
    <mergeCell ref="A141:C141"/>
    <mergeCell ref="A138:C138"/>
    <mergeCell ref="A139:C139"/>
    <mergeCell ref="A126:C126"/>
    <mergeCell ref="A127:C127"/>
    <mergeCell ref="A128:C128"/>
    <mergeCell ref="A8:C8"/>
    <mergeCell ref="A9:C9"/>
    <mergeCell ref="A1:J1"/>
    <mergeCell ref="A4:J4"/>
    <mergeCell ref="A6:C6"/>
    <mergeCell ref="A122:C122"/>
    <mergeCell ref="A123:C123"/>
    <mergeCell ref="A124:C124"/>
    <mergeCell ref="A10:C10"/>
    <mergeCell ref="A11:C11"/>
    <mergeCell ref="A13:C13"/>
    <mergeCell ref="A12:C12"/>
    <mergeCell ref="A14:C14"/>
    <mergeCell ref="A21:C21"/>
    <mergeCell ref="A29:C29"/>
    <mergeCell ref="A43:C43"/>
    <mergeCell ref="A44:C44"/>
    <mergeCell ref="A45:C45"/>
    <mergeCell ref="A25:C25"/>
    <mergeCell ref="A26:C26"/>
    <mergeCell ref="A27:C27"/>
    <mergeCell ref="A28:C28"/>
    <mergeCell ref="A39:C39"/>
    <mergeCell ref="A36:C36"/>
    <mergeCell ref="A37:C37"/>
    <mergeCell ref="A38:C38"/>
    <mergeCell ref="A33:C33"/>
    <mergeCell ref="A34:C34"/>
    <mergeCell ref="A35:C35"/>
    <mergeCell ref="A40:C40"/>
    <mergeCell ref="A41:C41"/>
    <mergeCell ref="A42:C42"/>
    <mergeCell ref="A46:C46"/>
    <mergeCell ref="A53:C53"/>
    <mergeCell ref="A50:C50"/>
    <mergeCell ref="A51:C51"/>
    <mergeCell ref="A52:C52"/>
    <mergeCell ref="A47:C47"/>
    <mergeCell ref="A48:C48"/>
    <mergeCell ref="A49:C49"/>
    <mergeCell ref="A58:C58"/>
    <mergeCell ref="A59:C59"/>
    <mergeCell ref="A54:C54"/>
    <mergeCell ref="A55:C55"/>
    <mergeCell ref="A56:C56"/>
    <mergeCell ref="A57:C57"/>
    <mergeCell ref="A61:C61"/>
    <mergeCell ref="A60:C60"/>
    <mergeCell ref="A62:C62"/>
    <mergeCell ref="A63:C63"/>
    <mergeCell ref="A64:C64"/>
    <mergeCell ref="A65:C65"/>
    <mergeCell ref="A73:C73"/>
    <mergeCell ref="A74:C74"/>
    <mergeCell ref="A75:C75"/>
    <mergeCell ref="A77:C77"/>
    <mergeCell ref="A78:C78"/>
    <mergeCell ref="A88:C88"/>
    <mergeCell ref="A89:C89"/>
    <mergeCell ref="A90:C90"/>
    <mergeCell ref="A84:C84"/>
    <mergeCell ref="A76:C76"/>
    <mergeCell ref="A66:C66"/>
    <mergeCell ref="A67:C67"/>
    <mergeCell ref="A68:C68"/>
    <mergeCell ref="A69:C69"/>
    <mergeCell ref="A70:C70"/>
    <mergeCell ref="A71:C71"/>
    <mergeCell ref="A72:C72"/>
    <mergeCell ref="A79:C79"/>
    <mergeCell ref="A91:C91"/>
    <mergeCell ref="A92:C92"/>
    <mergeCell ref="A93:C93"/>
    <mergeCell ref="A94:C94"/>
    <mergeCell ref="A99:C99"/>
    <mergeCell ref="A100:C100"/>
    <mergeCell ref="A98:C98"/>
    <mergeCell ref="A80:C80"/>
    <mergeCell ref="A81:C81"/>
    <mergeCell ref="A82:C82"/>
    <mergeCell ref="A83:C83"/>
    <mergeCell ref="A102:C102"/>
    <mergeCell ref="A103:C103"/>
    <mergeCell ref="A104:C104"/>
    <mergeCell ref="A105:C105"/>
    <mergeCell ref="A106:C106"/>
    <mergeCell ref="A108:C108"/>
    <mergeCell ref="A109:C109"/>
    <mergeCell ref="A107:C107"/>
    <mergeCell ref="A95:C95"/>
    <mergeCell ref="A96:C96"/>
    <mergeCell ref="A97:C97"/>
    <mergeCell ref="A22:C22"/>
    <mergeCell ref="A23:C23"/>
    <mergeCell ref="A24:C24"/>
    <mergeCell ref="A15:C15"/>
    <mergeCell ref="A16:C16"/>
    <mergeCell ref="A19:C19"/>
    <mergeCell ref="A20:C20"/>
    <mergeCell ref="A17:C17"/>
    <mergeCell ref="A18:C18"/>
    <mergeCell ref="A30:C30"/>
    <mergeCell ref="A31:C31"/>
    <mergeCell ref="A32:C32"/>
    <mergeCell ref="A163:C163"/>
    <mergeCell ref="A164:C164"/>
    <mergeCell ref="A165:C165"/>
    <mergeCell ref="A149:C149"/>
    <mergeCell ref="A150:C150"/>
    <mergeCell ref="A151:C151"/>
    <mergeCell ref="A155:C155"/>
    <mergeCell ref="A156:C156"/>
    <mergeCell ref="A153:C153"/>
    <mergeCell ref="A161:C161"/>
    <mergeCell ref="A162:C162"/>
    <mergeCell ref="A110:C110"/>
    <mergeCell ref="A111:C111"/>
    <mergeCell ref="A112:C112"/>
    <mergeCell ref="A113:C113"/>
    <mergeCell ref="A114:C114"/>
    <mergeCell ref="A118:C118"/>
    <mergeCell ref="A119:C119"/>
    <mergeCell ref="A120:C120"/>
    <mergeCell ref="A121:C121"/>
    <mergeCell ref="A101:C101"/>
  </mergeCells>
  <conditionalFormatting sqref="E8:J16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BILJEŠKE</vt:lpstr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rashoda'!Podrucje_ispisa</vt:lpstr>
      <vt:lpstr>'POSEBNI DIO'!Podrucje_ispisa</vt:lpstr>
      <vt:lpstr>'Prihodi i rashodi po izvorima'!Podrucje_ispisa</vt:lpstr>
      <vt:lpstr>'Račun financiranja'!Podrucje_ispisa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Davor Nosil</cp:lastModifiedBy>
  <cp:lastPrinted>2026-05-26T09:51:23Z</cp:lastPrinted>
  <dcterms:created xsi:type="dcterms:W3CDTF">2022-08-12T12:51:27Z</dcterms:created>
  <dcterms:modified xsi:type="dcterms:W3CDTF">2026-06-02T06:17:05Z</dcterms:modified>
</cp:coreProperties>
</file>