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opbox\2026\izvršenje plana\"/>
    </mc:Choice>
  </mc:AlternateContent>
  <xr:revisionPtr revIDLastSave="0" documentId="8_{252BF758-8C86-430A-B004-F50A1895E422}" xr6:coauthVersionLast="47" xr6:coauthVersionMax="47" xr10:uidLastSave="{00000000-0000-0000-0000-000000000000}"/>
  <bookViews>
    <workbookView xWindow="-28920" yWindow="-120" windowWidth="29040" windowHeight="15840" xr2:uid="{D21792C3-7EAE-4DB9-9879-005D86CA405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7" i="1" l="1"/>
  <c r="N13" i="1" s="1"/>
  <c r="M7" i="1"/>
  <c r="M13" i="1" s="1"/>
  <c r="H13" i="1"/>
  <c r="I13" i="1"/>
  <c r="J13" i="1"/>
  <c r="K13" i="1"/>
  <c r="L13" i="1"/>
  <c r="G13" i="1"/>
</calcChain>
</file>

<file path=xl/sharedStrings.xml><?xml version="1.0" encoding="utf-8"?>
<sst xmlns="http://schemas.openxmlformats.org/spreadsheetml/2006/main" count="21" uniqueCount="20">
  <si>
    <t xml:space="preserve">
REDNI BROJ</t>
  </si>
  <si>
    <t xml:space="preserve">
NAZIV
PROJEKTA</t>
  </si>
  <si>
    <t xml:space="preserve">
NAZIV
FONDA</t>
  </si>
  <si>
    <t xml:space="preserve">
RKP 
KORISNIK</t>
  </si>
  <si>
    <t xml:space="preserve">
STATUS 
KORISNIKA SREDSTAVA</t>
  </si>
  <si>
    <t>Partner</t>
  </si>
  <si>
    <t>1.</t>
  </si>
  <si>
    <t>UKUPNO:</t>
  </si>
  <si>
    <r>
      <t xml:space="preserve">
UKUPNO UGOVORENA SREDSTVA
</t>
    </r>
    <r>
      <rPr>
        <b/>
        <sz val="9"/>
        <color rgb="FF000000"/>
        <rFont val="Arial"/>
        <family val="2"/>
      </rPr>
      <t>(iz ugovora o dodjeli sredstava)</t>
    </r>
    <r>
      <rPr>
        <b/>
        <sz val="11"/>
        <color rgb="FF000000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od početka provedbe projekta 
do 30.06.2026.</t>
    </r>
  </si>
  <si>
    <r>
      <t xml:space="preserve">
UKUPNO 
UPLAĆENA SREDSTVA
</t>
    </r>
    <r>
      <rPr>
        <b/>
        <u/>
        <sz val="9"/>
        <color rgb="FFFF0000"/>
        <rFont val="Arial"/>
        <family val="2"/>
      </rPr>
      <t>od početka provedbe</t>
    </r>
    <r>
      <rPr>
        <b/>
        <sz val="9"/>
        <color rgb="FFFF0000"/>
        <rFont val="Arial"/>
        <family val="2"/>
      </rPr>
      <t xml:space="preserve"> projekta 
do 30.06.2026.</t>
    </r>
  </si>
  <si>
    <r>
      <t xml:space="preserve">%
</t>
    </r>
    <r>
      <rPr>
        <b/>
        <sz val="8"/>
        <color rgb="FF000000"/>
        <rFont val="Arial"/>
        <family val="2"/>
      </rPr>
      <t>ugovorenih
sredstava</t>
    </r>
  </si>
  <si>
    <r>
      <t xml:space="preserve">
STANJE POTRAŽIVANJA
IZ EU FONDOVA
</t>
    </r>
    <r>
      <rPr>
        <b/>
        <sz val="11"/>
        <color rgb="FFFF0000"/>
        <rFont val="Arial"/>
        <family val="2"/>
      </rPr>
      <t>na dan 
30.06.2026.</t>
    </r>
  </si>
  <si>
    <r>
      <t xml:space="preserve">
STANJE OBVEZA 
PREMA EU FONDOVIMA
</t>
    </r>
    <r>
      <rPr>
        <b/>
        <sz val="11"/>
        <color rgb="FFFF0000"/>
        <rFont val="Arial"/>
        <family val="2"/>
      </rPr>
      <t>na dan 
30.06.2026.</t>
    </r>
  </si>
  <si>
    <r>
      <t xml:space="preserve">UKUPNO 
UPLAĆENA SREDSTVA
</t>
    </r>
    <r>
      <rPr>
        <b/>
        <sz val="9"/>
        <color rgb="FFFF0000"/>
        <rFont val="Arial"/>
        <family val="2"/>
      </rPr>
      <t>u 2026. godini</t>
    </r>
  </si>
  <si>
    <r>
      <t xml:space="preserve">UKUPNI 
RASHODI I IZDACI
</t>
    </r>
    <r>
      <rPr>
        <b/>
        <sz val="9"/>
        <color rgb="FFFF0000"/>
        <rFont val="Arial"/>
        <family val="2"/>
      </rPr>
      <t>u 2026. goidni</t>
    </r>
  </si>
  <si>
    <r>
      <t xml:space="preserve">IZVRŠENJE PROJEKATA U FP
</t>
    </r>
    <r>
      <rPr>
        <b/>
        <sz val="11"/>
        <color rgb="FFFF0000"/>
        <rFont val="Arial"/>
        <family val="2"/>
      </rPr>
      <t>u razdoblju od 01.01.2026.-30.06.2026.</t>
    </r>
  </si>
  <si>
    <t>IZVOR FINANCIRANJA</t>
  </si>
  <si>
    <t>Operativni program Horizon Europe</t>
  </si>
  <si>
    <t>BlueLightS - EnLIGHTening future Schools to deliver BLUE Sustainability in Europe</t>
  </si>
  <si>
    <t>IZVJEŠTAJ O KORIŠTENJU SREDSTAVA FONDOVA EUROPSKE UNIJE U 2026. GODINI OŠ MARIA MARTINOLIĆA MALI LOŠINJ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</si>
</sst>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20"/>
      <color theme="1"/>
      <name val="Aptos Narrow"/>
      <family val="2"/>
      <charset val="238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sz val="10"/>
      <name val="Aptos Narrow"/>
      <family val="2"/>
      <charset val="238"/>
      <scheme val="minor"/>
    </font>
    <font>
      <b/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  <fill>
      <patternFill patternType="solid">
        <fgColor rgb="FFDBE9F7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double">
        <color rgb="FF000000"/>
      </right>
      <top style="medium">
        <color indexed="64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9" fontId="8" fillId="0" borderId="19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9" fontId="8" fillId="0" borderId="27" xfId="0" applyNumberFormat="1" applyFon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98E6-BD80-4CAB-B873-81AC255F3D57}">
  <dimension ref="A2:P13"/>
  <sheetViews>
    <sheetView tabSelected="1" topLeftCell="A4" zoomScaleNormal="100" workbookViewId="0">
      <selection activeCell="A3" sqref="A3"/>
    </sheetView>
  </sheetViews>
  <sheetFormatPr defaultRowHeight="26.25" x14ac:dyDescent="0.4"/>
  <cols>
    <col min="1" max="1" width="4.140625" style="1" customWidth="1"/>
    <col min="2" max="2" width="17.92578125" style="1" customWidth="1"/>
    <col min="3" max="3" width="12.42578125" style="1" customWidth="1"/>
    <col min="4" max="4" width="8.78515625" style="1" customWidth="1"/>
    <col min="5" max="5" width="6.5703125" style="1" customWidth="1"/>
    <col min="6" max="6" width="7.640625" style="1" customWidth="1"/>
    <col min="7" max="8" width="9.140625" style="1"/>
    <col min="9" max="9" width="5.92578125" style="1" customWidth="1"/>
    <col min="10" max="10" width="9.140625" style="1"/>
    <col min="11" max="11" width="5.92578125" style="1" customWidth="1"/>
    <col min="12" max="16384" width="9.140625" style="1"/>
  </cols>
  <sheetData>
    <row r="2" spans="1:16" ht="26.25" customHeight="1" x14ac:dyDescent="0.4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4"/>
      <c r="P2" s="24"/>
    </row>
    <row r="4" spans="1:16" ht="27" thickBot="1" x14ac:dyDescent="0.45"/>
    <row r="5" spans="1:16" ht="66" customHeight="1" thickBot="1" x14ac:dyDescent="0.45">
      <c r="A5" s="42" t="s">
        <v>0</v>
      </c>
      <c r="B5" s="31" t="s">
        <v>1</v>
      </c>
      <c r="C5" s="31" t="s">
        <v>2</v>
      </c>
      <c r="D5" s="31" t="s">
        <v>16</v>
      </c>
      <c r="E5" s="31" t="s">
        <v>3</v>
      </c>
      <c r="F5" s="45" t="s">
        <v>4</v>
      </c>
      <c r="G5" s="33" t="s">
        <v>8</v>
      </c>
      <c r="H5" s="35" t="s">
        <v>9</v>
      </c>
      <c r="I5" s="35" t="s">
        <v>10</v>
      </c>
      <c r="J5" s="37" t="s">
        <v>15</v>
      </c>
      <c r="K5" s="38"/>
      <c r="L5" s="39"/>
      <c r="M5" s="40" t="s">
        <v>11</v>
      </c>
      <c r="N5" s="26" t="s">
        <v>12</v>
      </c>
    </row>
    <row r="6" spans="1:16" ht="70.5" customHeight="1" thickBot="1" x14ac:dyDescent="0.45">
      <c r="A6" s="43"/>
      <c r="B6" s="44"/>
      <c r="C6" s="44"/>
      <c r="D6" s="32"/>
      <c r="E6" s="44"/>
      <c r="F6" s="46"/>
      <c r="G6" s="34"/>
      <c r="H6" s="36"/>
      <c r="I6" s="36"/>
      <c r="J6" s="20" t="s">
        <v>13</v>
      </c>
      <c r="K6" s="21" t="s">
        <v>10</v>
      </c>
      <c r="L6" s="3" t="s">
        <v>14</v>
      </c>
      <c r="M6" s="41"/>
      <c r="N6" s="27"/>
    </row>
    <row r="7" spans="1:16" s="2" customFormat="1" ht="72" x14ac:dyDescent="0.4">
      <c r="A7" s="4" t="s">
        <v>6</v>
      </c>
      <c r="B7" s="22" t="s">
        <v>18</v>
      </c>
      <c r="C7" s="22" t="s">
        <v>17</v>
      </c>
      <c r="D7" s="22">
        <v>510</v>
      </c>
      <c r="E7" s="5">
        <v>10653</v>
      </c>
      <c r="F7" s="5" t="s">
        <v>5</v>
      </c>
      <c r="G7" s="6">
        <v>3000</v>
      </c>
      <c r="H7" s="6">
        <v>1500</v>
      </c>
      <c r="I7" s="7">
        <v>0.5</v>
      </c>
      <c r="J7" s="6">
        <v>1500</v>
      </c>
      <c r="K7" s="7">
        <v>0.5</v>
      </c>
      <c r="L7" s="6">
        <v>1177.97</v>
      </c>
      <c r="M7" s="6">
        <f>IF(J7&gt;L7,J7-L7,0)</f>
        <v>322.02999999999997</v>
      </c>
      <c r="N7" s="8">
        <f>IF(J7&lt;L7,L7-J7,0)</f>
        <v>0</v>
      </c>
    </row>
    <row r="8" spans="1:16" s="2" customFormat="1" x14ac:dyDescent="0.4">
      <c r="A8" s="9"/>
      <c r="B8" s="10"/>
      <c r="C8" s="23"/>
      <c r="D8" s="10"/>
      <c r="E8" s="10"/>
      <c r="F8" s="10"/>
      <c r="G8" s="11"/>
      <c r="H8" s="11"/>
      <c r="I8" s="10"/>
      <c r="J8" s="11"/>
      <c r="K8" s="10"/>
      <c r="L8" s="11"/>
      <c r="M8" s="11"/>
      <c r="N8" s="12"/>
    </row>
    <row r="9" spans="1:16" s="2" customFormat="1" x14ac:dyDescent="0.4">
      <c r="A9" s="9"/>
      <c r="B9" s="10"/>
      <c r="C9" s="10"/>
      <c r="D9" s="10"/>
      <c r="E9" s="10"/>
      <c r="F9" s="10"/>
      <c r="G9" s="11"/>
      <c r="H9" s="11"/>
      <c r="I9" s="10"/>
      <c r="J9" s="11"/>
      <c r="K9" s="10"/>
      <c r="L9" s="11"/>
      <c r="M9" s="11"/>
      <c r="N9" s="12"/>
    </row>
    <row r="10" spans="1:16" s="2" customFormat="1" x14ac:dyDescent="0.4">
      <c r="A10" s="9"/>
      <c r="B10" s="10"/>
      <c r="C10" s="10"/>
      <c r="D10" s="10"/>
      <c r="E10" s="10"/>
      <c r="F10" s="10"/>
      <c r="G10" s="11"/>
      <c r="H10" s="11"/>
      <c r="I10" s="10"/>
      <c r="J10" s="11"/>
      <c r="K10" s="10"/>
      <c r="L10" s="11"/>
      <c r="M10" s="11"/>
      <c r="N10" s="12"/>
    </row>
    <row r="11" spans="1:16" s="2" customFormat="1" x14ac:dyDescent="0.4">
      <c r="A11" s="9"/>
      <c r="B11" s="10"/>
      <c r="C11" s="10"/>
      <c r="D11" s="10"/>
      <c r="E11" s="10"/>
      <c r="F11" s="10"/>
      <c r="G11" s="11"/>
      <c r="H11" s="11"/>
      <c r="I11" s="10"/>
      <c r="J11" s="11"/>
      <c r="K11" s="10"/>
      <c r="L11" s="11"/>
      <c r="M11" s="11"/>
      <c r="N11" s="12"/>
    </row>
    <row r="12" spans="1:16" s="2" customFormat="1" ht="27" thickBot="1" x14ac:dyDescent="0.45">
      <c r="A12" s="13"/>
      <c r="B12" s="14"/>
      <c r="C12" s="14"/>
      <c r="D12" s="14"/>
      <c r="E12" s="14"/>
      <c r="F12" s="14"/>
      <c r="G12" s="15"/>
      <c r="H12" s="15"/>
      <c r="I12" s="14"/>
      <c r="J12" s="15"/>
      <c r="K12" s="14"/>
      <c r="L12" s="15"/>
      <c r="M12" s="15"/>
      <c r="N12" s="16"/>
    </row>
    <row r="13" spans="1:16" s="2" customFormat="1" ht="27" thickBot="1" x14ac:dyDescent="0.45">
      <c r="A13" s="28" t="s">
        <v>7</v>
      </c>
      <c r="B13" s="29"/>
      <c r="C13" s="29"/>
      <c r="D13" s="29"/>
      <c r="E13" s="29"/>
      <c r="F13" s="30"/>
      <c r="G13" s="17">
        <f>SUM(G7:G12)</f>
        <v>3000</v>
      </c>
      <c r="H13" s="17">
        <f t="shared" ref="H13:N13" si="0">SUM(H7:H12)</f>
        <v>1500</v>
      </c>
      <c r="I13" s="18">
        <f t="shared" si="0"/>
        <v>0.5</v>
      </c>
      <c r="J13" s="17">
        <f t="shared" si="0"/>
        <v>1500</v>
      </c>
      <c r="K13" s="18">
        <f t="shared" si="0"/>
        <v>0.5</v>
      </c>
      <c r="L13" s="17">
        <f t="shared" si="0"/>
        <v>1177.97</v>
      </c>
      <c r="M13" s="17">
        <f t="shared" si="0"/>
        <v>322.02999999999997</v>
      </c>
      <c r="N13" s="19">
        <f t="shared" si="0"/>
        <v>0</v>
      </c>
    </row>
  </sheetData>
  <mergeCells count="14">
    <mergeCell ref="A2:N2"/>
    <mergeCell ref="N5:N6"/>
    <mergeCell ref="A13:F13"/>
    <mergeCell ref="D5:D6"/>
    <mergeCell ref="G5:G6"/>
    <mergeCell ref="H5:H6"/>
    <mergeCell ref="I5:I6"/>
    <mergeCell ref="J5:L5"/>
    <mergeCell ref="M5:M6"/>
    <mergeCell ref="A5:A6"/>
    <mergeCell ref="B5:B6"/>
    <mergeCell ref="C5:C6"/>
    <mergeCell ref="E5:E6"/>
    <mergeCell ref="F5:F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Nosil</dc:creator>
  <cp:lastModifiedBy>Davor Nosil</cp:lastModifiedBy>
  <cp:lastPrinted>2026-07-22T05:56:41Z</cp:lastPrinted>
  <dcterms:created xsi:type="dcterms:W3CDTF">2026-07-22T05:19:25Z</dcterms:created>
  <dcterms:modified xsi:type="dcterms:W3CDTF">2026-07-22T05:59:41Z</dcterms:modified>
</cp:coreProperties>
</file>