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f00e98288313dfd/Škola/SKOLA 5.50/030 - TEKUCA GODINA/010 - NABAVA/IZVJESTJI NARUDZBENICE/"/>
    </mc:Choice>
  </mc:AlternateContent>
  <xr:revisionPtr revIDLastSave="58" documentId="8_{2CDD6B84-812E-4763-8D2E-579EEB0B4890}" xr6:coauthVersionLast="47" xr6:coauthVersionMax="47" xr10:uidLastSave="{102A1BBD-7550-49CD-805B-7BABA6DCEFBE}"/>
  <bookViews>
    <workbookView xWindow="-120" yWindow="-120" windowWidth="29040" windowHeight="15840" tabRatio="858" xr2:uid="{00000000-000D-0000-FFFF-FFFF00000000}"/>
  </bookViews>
  <sheets>
    <sheet name="IZVJEŠĆE" sheetId="39" r:id="rId1"/>
    <sheet name="SUMARNA" sheetId="14" r:id="rId2"/>
    <sheet name="NARUDŽNENICE" sheetId="34" r:id="rId3"/>
  </sheets>
  <externalReferences>
    <externalReference r:id="rId4"/>
  </externalReferences>
  <definedNames>
    <definedName name="_xlnm._FilterDatabase" localSheetId="0" hidden="1">IZVJEŠĆE!$B$15:$G$36</definedName>
    <definedName name="_xlnm._FilterDatabase" localSheetId="2" hidden="1">NARUDŽNENICE!$A$2:$O$2002</definedName>
    <definedName name="_xlnm._FilterDatabase" localSheetId="1" hidden="1">SUMARNA!$A$2:$M$2860</definedName>
    <definedName name="_xlnm.Print_Area" localSheetId="0">IZVJEŠĆE!$A$1:$H$41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34" l="1"/>
  <c r="M3" i="34"/>
  <c r="N3" i="34"/>
  <c r="L3" i="14" s="1"/>
  <c r="L4" i="34"/>
  <c r="M4" i="34"/>
  <c r="N4" i="34"/>
  <c r="L4" i="14" s="1"/>
  <c r="L5" i="34"/>
  <c r="M5" i="34"/>
  <c r="N5" i="34"/>
  <c r="L5" i="14" s="1"/>
  <c r="L6" i="34"/>
  <c r="M6" i="34"/>
  <c r="N6" i="34"/>
  <c r="L6" i="14" s="1"/>
  <c r="L7" i="34"/>
  <c r="M7" i="34"/>
  <c r="N7" i="34"/>
  <c r="L7" i="14" s="1"/>
  <c r="L8" i="34"/>
  <c r="M8" i="34"/>
  <c r="N8" i="34"/>
  <c r="L8" i="14" s="1"/>
  <c r="L9" i="34"/>
  <c r="M9" i="34"/>
  <c r="N9" i="34"/>
  <c r="L9" i="14" s="1"/>
  <c r="L10" i="34"/>
  <c r="M10" i="34"/>
  <c r="N10" i="34"/>
  <c r="L10" i="14" s="1"/>
  <c r="L11" i="34"/>
  <c r="M11" i="34"/>
  <c r="N11" i="34"/>
  <c r="L11" i="14" s="1"/>
  <c r="L12" i="34"/>
  <c r="M12" i="34"/>
  <c r="N12" i="34"/>
  <c r="L12" i="14" s="1"/>
  <c r="L13" i="34"/>
  <c r="M13" i="34"/>
  <c r="N13" i="34"/>
  <c r="L13" i="14" s="1"/>
  <c r="L14" i="34"/>
  <c r="M14" i="34"/>
  <c r="N14" i="34"/>
  <c r="L14" i="14" s="1"/>
  <c r="L15" i="34"/>
  <c r="M15" i="34"/>
  <c r="N15" i="34"/>
  <c r="L15" i="14" s="1"/>
  <c r="L16" i="34"/>
  <c r="M16" i="34"/>
  <c r="N16" i="34"/>
  <c r="L16" i="14" s="1"/>
  <c r="L17" i="34"/>
  <c r="M17" i="34"/>
  <c r="N17" i="34"/>
  <c r="L17" i="14" s="1"/>
  <c r="L18" i="34"/>
  <c r="M18" i="34"/>
  <c r="N18" i="34"/>
  <c r="L18" i="14" s="1"/>
  <c r="L19" i="34"/>
  <c r="M19" i="34"/>
  <c r="N19" i="34"/>
  <c r="L19" i="14" s="1"/>
  <c r="L20" i="34"/>
  <c r="M20" i="34"/>
  <c r="N20" i="34"/>
  <c r="L20" i="14" s="1"/>
  <c r="L21" i="34"/>
  <c r="M21" i="34"/>
  <c r="N21" i="34"/>
  <c r="L21" i="14" s="1"/>
  <c r="L22" i="34"/>
  <c r="M22" i="34"/>
  <c r="N22" i="34"/>
  <c r="L22" i="14" s="1"/>
  <c r="L23" i="34"/>
  <c r="M23" i="34"/>
  <c r="N23" i="34"/>
  <c r="L23" i="14" s="1"/>
  <c r="L24" i="34"/>
  <c r="M24" i="34"/>
  <c r="N24" i="34"/>
  <c r="L24" i="14" s="1"/>
  <c r="L25" i="34"/>
  <c r="M25" i="34"/>
  <c r="N25" i="34"/>
  <c r="L25" i="14" s="1"/>
  <c r="L26" i="34"/>
  <c r="M26" i="34"/>
  <c r="N26" i="34"/>
  <c r="L26" i="14" s="1"/>
  <c r="L27" i="34"/>
  <c r="M27" i="34"/>
  <c r="N27" i="34"/>
  <c r="L27" i="14" s="1"/>
  <c r="L28" i="34"/>
  <c r="M28" i="34"/>
  <c r="N28" i="34"/>
  <c r="L28" i="14" s="1"/>
  <c r="L29" i="34"/>
  <c r="M29" i="34"/>
  <c r="N29" i="34"/>
  <c r="L29" i="14" s="1"/>
  <c r="L30" i="34"/>
  <c r="M30" i="34"/>
  <c r="N30" i="34"/>
  <c r="L30" i="14" s="1"/>
  <c r="L31" i="34"/>
  <c r="M31" i="34"/>
  <c r="N31" i="34"/>
  <c r="L31" i="14" s="1"/>
  <c r="L32" i="34"/>
  <c r="M32" i="34"/>
  <c r="N32" i="34"/>
  <c r="L32" i="14" s="1"/>
  <c r="L33" i="34"/>
  <c r="M33" i="34"/>
  <c r="N33" i="34"/>
  <c r="L33" i="14" s="1"/>
  <c r="L34" i="34"/>
  <c r="M34" i="34"/>
  <c r="N34" i="34"/>
  <c r="L34" i="14" s="1"/>
  <c r="L35" i="34"/>
  <c r="M35" i="34"/>
  <c r="N35" i="34"/>
  <c r="L35" i="14" s="1"/>
  <c r="L36" i="34"/>
  <c r="M36" i="34"/>
  <c r="N36" i="34"/>
  <c r="L36" i="14" s="1"/>
  <c r="L37" i="34"/>
  <c r="M37" i="34"/>
  <c r="N37" i="34"/>
  <c r="L37" i="14" s="1"/>
  <c r="L38" i="34"/>
  <c r="M38" i="34"/>
  <c r="N38" i="34"/>
  <c r="L38" i="14" s="1"/>
  <c r="L39" i="34"/>
  <c r="M39" i="34"/>
  <c r="N39" i="34"/>
  <c r="L39" i="14" s="1"/>
  <c r="L40" i="34"/>
  <c r="M40" i="34"/>
  <c r="N40" i="34"/>
  <c r="L40" i="14" s="1"/>
  <c r="L41" i="34"/>
  <c r="M41" i="34"/>
  <c r="N41" i="34"/>
  <c r="L41" i="14" s="1"/>
  <c r="L42" i="34"/>
  <c r="M42" i="34"/>
  <c r="N42" i="34"/>
  <c r="L42" i="14" s="1"/>
  <c r="L43" i="34"/>
  <c r="M43" i="34"/>
  <c r="N43" i="34"/>
  <c r="L43" i="14" s="1"/>
  <c r="L44" i="34"/>
  <c r="M44" i="34"/>
  <c r="N44" i="34"/>
  <c r="L44" i="14" s="1"/>
  <c r="L45" i="34"/>
  <c r="M45" i="34"/>
  <c r="N45" i="34"/>
  <c r="L45" i="14" s="1"/>
  <c r="L46" i="34"/>
  <c r="M46" i="34"/>
  <c r="N46" i="34"/>
  <c r="L46" i="14" s="1"/>
  <c r="L47" i="34"/>
  <c r="M47" i="34"/>
  <c r="N47" i="34"/>
  <c r="L47" i="14" s="1"/>
  <c r="L48" i="34"/>
  <c r="M48" i="34"/>
  <c r="N48" i="34"/>
  <c r="L48" i="14" s="1"/>
  <c r="L49" i="34"/>
  <c r="M49" i="34"/>
  <c r="N49" i="34"/>
  <c r="L49" i="14" s="1"/>
  <c r="L50" i="34"/>
  <c r="M50" i="34"/>
  <c r="N50" i="34"/>
  <c r="L50" i="14" s="1"/>
  <c r="L51" i="34"/>
  <c r="M51" i="34"/>
  <c r="N51" i="34"/>
  <c r="L51" i="14" s="1"/>
  <c r="L52" i="34"/>
  <c r="M52" i="34"/>
  <c r="N52" i="34"/>
  <c r="L52" i="14" s="1"/>
  <c r="L53" i="34"/>
  <c r="M53" i="34"/>
  <c r="N53" i="34"/>
  <c r="L53" i="14" s="1"/>
  <c r="L54" i="34"/>
  <c r="M54" i="34"/>
  <c r="N54" i="34"/>
  <c r="L54" i="14" s="1"/>
  <c r="L55" i="34"/>
  <c r="M55" i="34"/>
  <c r="N55" i="34"/>
  <c r="L55" i="14" s="1"/>
  <c r="L56" i="34"/>
  <c r="M56" i="34"/>
  <c r="N56" i="34"/>
  <c r="L56" i="14" s="1"/>
  <c r="L57" i="34"/>
  <c r="M57" i="34"/>
  <c r="N57" i="34"/>
  <c r="L57" i="14" s="1"/>
  <c r="L58" i="34"/>
  <c r="M58" i="34"/>
  <c r="N58" i="34"/>
  <c r="L58" i="14" s="1"/>
  <c r="L59" i="34"/>
  <c r="M59" i="34"/>
  <c r="N59" i="34"/>
  <c r="L59" i="14" s="1"/>
  <c r="L60" i="34"/>
  <c r="M60" i="34"/>
  <c r="N60" i="34"/>
  <c r="L60" i="14" s="1"/>
  <c r="L61" i="34"/>
  <c r="M61" i="34"/>
  <c r="N61" i="34"/>
  <c r="L61" i="14" s="1"/>
  <c r="L62" i="34"/>
  <c r="M62" i="34"/>
  <c r="N62" i="34"/>
  <c r="L62" i="14" s="1"/>
  <c r="L63" i="34"/>
  <c r="M63" i="34"/>
  <c r="N63" i="34"/>
  <c r="L63" i="14" s="1"/>
  <c r="L64" i="34"/>
  <c r="M64" i="34"/>
  <c r="N64" i="34"/>
  <c r="L64" i="14" s="1"/>
  <c r="L65" i="34"/>
  <c r="M65" i="34"/>
  <c r="N65" i="34"/>
  <c r="L65" i="14" s="1"/>
  <c r="L66" i="34"/>
  <c r="M66" i="34"/>
  <c r="N66" i="34"/>
  <c r="L66" i="14" s="1"/>
  <c r="L67" i="34"/>
  <c r="M67" i="34"/>
  <c r="N67" i="34"/>
  <c r="L67" i="14" s="1"/>
  <c r="L68" i="34"/>
  <c r="M68" i="34"/>
  <c r="N68" i="34"/>
  <c r="L68" i="14" s="1"/>
  <c r="L69" i="34"/>
  <c r="M69" i="34"/>
  <c r="N69" i="34"/>
  <c r="L69" i="14" s="1"/>
  <c r="L70" i="34"/>
  <c r="M70" i="34"/>
  <c r="N70" i="34"/>
  <c r="L70" i="14" s="1"/>
  <c r="L71" i="34"/>
  <c r="M71" i="34"/>
  <c r="N71" i="34"/>
  <c r="L71" i="14" s="1"/>
  <c r="L72" i="34"/>
  <c r="M72" i="34"/>
  <c r="N72" i="34"/>
  <c r="L72" i="14" s="1"/>
  <c r="L73" i="34"/>
  <c r="M73" i="34"/>
  <c r="N73" i="34"/>
  <c r="L73" i="14" s="1"/>
  <c r="L74" i="34"/>
  <c r="M74" i="34"/>
  <c r="N74" i="34"/>
  <c r="L74" i="14" s="1"/>
  <c r="L75" i="34"/>
  <c r="M75" i="34"/>
  <c r="N75" i="34"/>
  <c r="L75" i="14" s="1"/>
  <c r="L76" i="34"/>
  <c r="M76" i="34"/>
  <c r="N76" i="34"/>
  <c r="L76" i="14" s="1"/>
  <c r="L77" i="34"/>
  <c r="M77" i="34"/>
  <c r="N77" i="34"/>
  <c r="L77" i="14" s="1"/>
  <c r="L78" i="34"/>
  <c r="M78" i="34"/>
  <c r="N78" i="34"/>
  <c r="L79" i="34"/>
  <c r="M79" i="34"/>
  <c r="N79" i="34"/>
  <c r="L80" i="34"/>
  <c r="M80" i="34"/>
  <c r="N80" i="34"/>
  <c r="L81" i="34"/>
  <c r="M81" i="34"/>
  <c r="N81" i="34"/>
  <c r="L82" i="34"/>
  <c r="M82" i="34"/>
  <c r="N82" i="34"/>
  <c r="L83" i="34"/>
  <c r="M83" i="34"/>
  <c r="N83" i="34"/>
  <c r="L84" i="34"/>
  <c r="M84" i="34"/>
  <c r="N84" i="34"/>
  <c r="L85" i="34"/>
  <c r="M85" i="34"/>
  <c r="N85" i="34"/>
  <c r="L86" i="34"/>
  <c r="M86" i="34"/>
  <c r="N86" i="34"/>
  <c r="L87" i="34"/>
  <c r="M87" i="34"/>
  <c r="N87" i="34"/>
  <c r="L88" i="34"/>
  <c r="M88" i="34"/>
  <c r="N88" i="34"/>
  <c r="L89" i="34"/>
  <c r="M89" i="34"/>
  <c r="N89" i="34"/>
  <c r="L90" i="34"/>
  <c r="M90" i="34"/>
  <c r="N90" i="34"/>
  <c r="L91" i="34"/>
  <c r="M91" i="34"/>
  <c r="N91" i="34"/>
  <c r="L92" i="34"/>
  <c r="M92" i="34"/>
  <c r="N92" i="34"/>
  <c r="L93" i="34"/>
  <c r="M93" i="34"/>
  <c r="N93" i="34"/>
  <c r="L94" i="34"/>
  <c r="M94" i="34"/>
  <c r="N94" i="34"/>
  <c r="L95" i="34"/>
  <c r="M95" i="34"/>
  <c r="N95" i="34"/>
  <c r="L96" i="34"/>
  <c r="M96" i="34"/>
  <c r="N96" i="34"/>
  <c r="L97" i="34"/>
  <c r="M97" i="34"/>
  <c r="N97" i="34"/>
  <c r="L98" i="34"/>
  <c r="M98" i="34"/>
  <c r="N98" i="34"/>
  <c r="L99" i="34"/>
  <c r="M99" i="34"/>
  <c r="N99" i="34"/>
  <c r="L100" i="34"/>
  <c r="M100" i="34"/>
  <c r="N100" i="34"/>
  <c r="L101" i="34"/>
  <c r="M101" i="34"/>
  <c r="N101" i="34"/>
  <c r="L102" i="34"/>
  <c r="M102" i="34"/>
  <c r="N102" i="34"/>
  <c r="L103" i="34"/>
  <c r="M103" i="34"/>
  <c r="N103" i="34"/>
  <c r="L104" i="34"/>
  <c r="M104" i="34"/>
  <c r="N104" i="34"/>
  <c r="L105" i="34"/>
  <c r="M105" i="34"/>
  <c r="N105" i="34"/>
  <c r="L106" i="34"/>
  <c r="M106" i="34"/>
  <c r="N106" i="34"/>
  <c r="L107" i="34"/>
  <c r="M107" i="34"/>
  <c r="N107" i="34"/>
  <c r="L108" i="34"/>
  <c r="M108" i="34"/>
  <c r="N108" i="34"/>
  <c r="L109" i="34"/>
  <c r="M109" i="34"/>
  <c r="N109" i="34"/>
  <c r="L110" i="34"/>
  <c r="M110" i="34"/>
  <c r="N110" i="34"/>
  <c r="L111" i="34"/>
  <c r="M111" i="34"/>
  <c r="N111" i="34"/>
  <c r="L112" i="34"/>
  <c r="M112" i="34"/>
  <c r="N112" i="34"/>
  <c r="L113" i="34"/>
  <c r="M113" i="34"/>
  <c r="N113" i="34"/>
  <c r="L114" i="34"/>
  <c r="M114" i="34"/>
  <c r="N114" i="34"/>
  <c r="L115" i="34"/>
  <c r="M115" i="34"/>
  <c r="N115" i="34"/>
  <c r="L116" i="34"/>
  <c r="M116" i="34"/>
  <c r="N116" i="34"/>
  <c r="L117" i="34"/>
  <c r="M117" i="34"/>
  <c r="N117" i="34"/>
  <c r="L118" i="34"/>
  <c r="M118" i="34"/>
  <c r="N118" i="34"/>
  <c r="L119" i="34"/>
  <c r="M119" i="34"/>
  <c r="N119" i="34"/>
  <c r="L120" i="34"/>
  <c r="M120" i="34"/>
  <c r="N120" i="34"/>
  <c r="L121" i="34"/>
  <c r="M121" i="34"/>
  <c r="N121" i="34"/>
  <c r="L122" i="34"/>
  <c r="M122" i="34"/>
  <c r="N122" i="34"/>
  <c r="L123" i="34"/>
  <c r="M123" i="34"/>
  <c r="N123" i="34"/>
  <c r="L124" i="34"/>
  <c r="M124" i="34"/>
  <c r="N124" i="34"/>
  <c r="L125" i="34"/>
  <c r="M125" i="34"/>
  <c r="N125" i="34"/>
  <c r="L126" i="34"/>
  <c r="M126" i="34"/>
  <c r="N126" i="34"/>
  <c r="L127" i="34"/>
  <c r="M127" i="34"/>
  <c r="N127" i="34"/>
  <c r="L128" i="34"/>
  <c r="M128" i="34"/>
  <c r="N128" i="34"/>
  <c r="L129" i="34"/>
  <c r="M129" i="34"/>
  <c r="N129" i="34"/>
  <c r="L130" i="34"/>
  <c r="M130" i="34"/>
  <c r="N130" i="34"/>
  <c r="L131" i="34"/>
  <c r="M131" i="34"/>
  <c r="N131" i="34"/>
  <c r="L132" i="34"/>
  <c r="M132" i="34"/>
  <c r="N132" i="34"/>
  <c r="L133" i="34"/>
  <c r="M133" i="34"/>
  <c r="N133" i="34"/>
  <c r="L134" i="34"/>
  <c r="M134" i="34"/>
  <c r="N134" i="34"/>
  <c r="L135" i="34"/>
  <c r="M135" i="34"/>
  <c r="N135" i="34"/>
  <c r="L136" i="34"/>
  <c r="M136" i="34"/>
  <c r="N136" i="34"/>
  <c r="L137" i="34"/>
  <c r="M137" i="34"/>
  <c r="N137" i="34"/>
  <c r="L138" i="34"/>
  <c r="M138" i="34"/>
  <c r="N138" i="34"/>
  <c r="L139" i="34"/>
  <c r="M139" i="34"/>
  <c r="N139" i="34"/>
  <c r="L140" i="34"/>
  <c r="M140" i="34"/>
  <c r="N140" i="34"/>
  <c r="L141" i="34"/>
  <c r="M141" i="34"/>
  <c r="N141" i="34"/>
  <c r="L142" i="34"/>
  <c r="M142" i="34"/>
  <c r="N142" i="34"/>
  <c r="L143" i="34"/>
  <c r="M143" i="34"/>
  <c r="N143" i="34"/>
  <c r="L144" i="34"/>
  <c r="M144" i="34"/>
  <c r="N144" i="34"/>
  <c r="L145" i="34"/>
  <c r="M145" i="34"/>
  <c r="N145" i="34"/>
  <c r="L146" i="34"/>
  <c r="M146" i="34"/>
  <c r="N146" i="34"/>
  <c r="L147" i="34"/>
  <c r="M147" i="34"/>
  <c r="N147" i="34"/>
  <c r="L148" i="34"/>
  <c r="M148" i="34"/>
  <c r="N148" i="34"/>
  <c r="L149" i="34"/>
  <c r="M149" i="34"/>
  <c r="N149" i="34"/>
  <c r="L150" i="34"/>
  <c r="M150" i="34"/>
  <c r="N150" i="34"/>
  <c r="L151" i="34"/>
  <c r="M151" i="34"/>
  <c r="N151" i="34"/>
  <c r="L152" i="34"/>
  <c r="M152" i="34"/>
  <c r="N152" i="34"/>
  <c r="L153" i="34"/>
  <c r="M153" i="34"/>
  <c r="N153" i="34"/>
  <c r="L154" i="34"/>
  <c r="M154" i="34"/>
  <c r="N154" i="34"/>
  <c r="L155" i="34"/>
  <c r="M155" i="34"/>
  <c r="N155" i="34"/>
  <c r="L156" i="34"/>
  <c r="M156" i="34"/>
  <c r="N156" i="34"/>
  <c r="L157" i="34"/>
  <c r="M157" i="34"/>
  <c r="N157" i="34"/>
  <c r="L158" i="34"/>
  <c r="M158" i="34"/>
  <c r="N158" i="34"/>
  <c r="L159" i="34"/>
  <c r="M159" i="34"/>
  <c r="N159" i="34"/>
  <c r="L160" i="34"/>
  <c r="M160" i="34"/>
  <c r="N160" i="34"/>
  <c r="L161" i="34"/>
  <c r="M161" i="34"/>
  <c r="N161" i="34"/>
  <c r="L162" i="34"/>
  <c r="M162" i="34"/>
  <c r="N162" i="34"/>
  <c r="L163" i="34"/>
  <c r="M163" i="34"/>
  <c r="N163" i="34"/>
  <c r="L164" i="34"/>
  <c r="M164" i="34"/>
  <c r="N164" i="34"/>
  <c r="L165" i="34"/>
  <c r="M165" i="34"/>
  <c r="N165" i="34"/>
  <c r="L166" i="34"/>
  <c r="M166" i="34"/>
  <c r="N166" i="34"/>
  <c r="L167" i="34"/>
  <c r="M167" i="34"/>
  <c r="N167" i="34"/>
  <c r="L168" i="34"/>
  <c r="M168" i="34"/>
  <c r="N168" i="34"/>
  <c r="L169" i="34"/>
  <c r="M169" i="34"/>
  <c r="N169" i="34"/>
  <c r="L170" i="34"/>
  <c r="M170" i="34"/>
  <c r="N170" i="34"/>
  <c r="L171" i="34"/>
  <c r="M171" i="34"/>
  <c r="N171" i="34"/>
  <c r="L172" i="34"/>
  <c r="M172" i="34"/>
  <c r="N172" i="34"/>
  <c r="L173" i="34"/>
  <c r="M173" i="34"/>
  <c r="N173" i="34"/>
  <c r="L174" i="34"/>
  <c r="M174" i="34"/>
  <c r="N174" i="34"/>
  <c r="L175" i="34"/>
  <c r="M175" i="34"/>
  <c r="N175" i="34"/>
  <c r="L176" i="34"/>
  <c r="M176" i="34"/>
  <c r="N176" i="34"/>
  <c r="L177" i="34"/>
  <c r="M177" i="34"/>
  <c r="N177" i="34"/>
  <c r="L178" i="34"/>
  <c r="M178" i="34"/>
  <c r="N178" i="34"/>
  <c r="L179" i="34"/>
  <c r="M179" i="34"/>
  <c r="N179" i="34"/>
  <c r="L180" i="34"/>
  <c r="M180" i="34"/>
  <c r="N180" i="34"/>
  <c r="L181" i="34"/>
  <c r="M181" i="34"/>
  <c r="N181" i="34"/>
  <c r="L182" i="34"/>
  <c r="M182" i="34"/>
  <c r="N182" i="34"/>
  <c r="L183" i="34"/>
  <c r="M183" i="34"/>
  <c r="N183" i="34"/>
  <c r="L184" i="34"/>
  <c r="M184" i="34"/>
  <c r="N184" i="34"/>
  <c r="L185" i="34"/>
  <c r="M185" i="34"/>
  <c r="N185" i="34"/>
  <c r="L186" i="34"/>
  <c r="M186" i="34"/>
  <c r="N186" i="34"/>
  <c r="L187" i="34"/>
  <c r="M187" i="34"/>
  <c r="N187" i="34"/>
  <c r="L188" i="34"/>
  <c r="M188" i="34"/>
  <c r="N188" i="34"/>
  <c r="L189" i="34"/>
  <c r="M189" i="34"/>
  <c r="N189" i="34"/>
  <c r="L190" i="34"/>
  <c r="M190" i="34"/>
  <c r="N190" i="34"/>
  <c r="L191" i="34"/>
  <c r="M191" i="34"/>
  <c r="N191" i="34"/>
  <c r="L192" i="34"/>
  <c r="M192" i="34"/>
  <c r="N192" i="34"/>
  <c r="L193" i="34"/>
  <c r="M193" i="34"/>
  <c r="N193" i="34"/>
  <c r="L194" i="34"/>
  <c r="M194" i="34"/>
  <c r="N194" i="34"/>
  <c r="L195" i="34"/>
  <c r="M195" i="34"/>
  <c r="N195" i="34"/>
  <c r="L196" i="34"/>
  <c r="M196" i="34"/>
  <c r="N196" i="34"/>
  <c r="L197" i="34"/>
  <c r="M197" i="34"/>
  <c r="N197" i="34"/>
  <c r="L198" i="34"/>
  <c r="M198" i="34"/>
  <c r="N198" i="34"/>
  <c r="L199" i="34"/>
  <c r="M199" i="34"/>
  <c r="N199" i="34"/>
  <c r="L200" i="34"/>
  <c r="M200" i="34"/>
  <c r="N200" i="34"/>
  <c r="L201" i="34"/>
  <c r="M201" i="34"/>
  <c r="N201" i="34"/>
  <c r="L202" i="34"/>
  <c r="M202" i="34"/>
  <c r="N202" i="34"/>
  <c r="H3" i="34"/>
  <c r="I3" i="34"/>
  <c r="J3" i="34"/>
  <c r="H4" i="34"/>
  <c r="I4" i="34"/>
  <c r="J4" i="34"/>
  <c r="H5" i="34"/>
  <c r="I5" i="34"/>
  <c r="J5" i="34"/>
  <c r="H6" i="34"/>
  <c r="I6" i="34"/>
  <c r="J6" i="34"/>
  <c r="H7" i="34"/>
  <c r="I7" i="34"/>
  <c r="J7" i="34"/>
  <c r="H8" i="34"/>
  <c r="I8" i="34"/>
  <c r="J8" i="34"/>
  <c r="H9" i="34"/>
  <c r="I9" i="34"/>
  <c r="J9" i="34"/>
  <c r="H10" i="34"/>
  <c r="I10" i="34"/>
  <c r="J10" i="34"/>
  <c r="H11" i="34"/>
  <c r="I11" i="34"/>
  <c r="J11" i="34"/>
  <c r="H12" i="34"/>
  <c r="I12" i="34"/>
  <c r="J12" i="34"/>
  <c r="H13" i="34"/>
  <c r="I13" i="34"/>
  <c r="J13" i="34"/>
  <c r="H14" i="34"/>
  <c r="I14" i="34"/>
  <c r="J14" i="34"/>
  <c r="H15" i="34"/>
  <c r="I15" i="34"/>
  <c r="J15" i="34"/>
  <c r="H16" i="34"/>
  <c r="I16" i="34"/>
  <c r="J16" i="34"/>
  <c r="H17" i="34"/>
  <c r="I17" i="34"/>
  <c r="J17" i="34"/>
  <c r="H18" i="34"/>
  <c r="I18" i="34"/>
  <c r="J18" i="34"/>
  <c r="H19" i="34"/>
  <c r="I19" i="34"/>
  <c r="J19" i="34"/>
  <c r="H20" i="34"/>
  <c r="I20" i="34"/>
  <c r="J20" i="34"/>
  <c r="H21" i="34"/>
  <c r="I21" i="34"/>
  <c r="J21" i="34"/>
  <c r="H22" i="34"/>
  <c r="I22" i="34"/>
  <c r="J22" i="34"/>
  <c r="H23" i="34"/>
  <c r="I23" i="34"/>
  <c r="J23" i="34"/>
  <c r="H24" i="34"/>
  <c r="I24" i="34"/>
  <c r="J24" i="34"/>
  <c r="H25" i="34"/>
  <c r="I25" i="34"/>
  <c r="J25" i="34"/>
  <c r="H26" i="34"/>
  <c r="I26" i="34"/>
  <c r="J26" i="34"/>
  <c r="H27" i="34"/>
  <c r="I27" i="34"/>
  <c r="J27" i="34"/>
  <c r="H28" i="34"/>
  <c r="I28" i="34"/>
  <c r="J28" i="34"/>
  <c r="H29" i="34"/>
  <c r="I29" i="34"/>
  <c r="J29" i="34"/>
  <c r="H30" i="34"/>
  <c r="I30" i="34"/>
  <c r="J30" i="34"/>
  <c r="H31" i="34"/>
  <c r="I31" i="34"/>
  <c r="J31" i="34"/>
  <c r="H32" i="34"/>
  <c r="I32" i="34"/>
  <c r="J32" i="34"/>
  <c r="H33" i="34"/>
  <c r="I33" i="34"/>
  <c r="J33" i="34"/>
  <c r="H34" i="34"/>
  <c r="I34" i="34"/>
  <c r="J34" i="34"/>
  <c r="H35" i="34"/>
  <c r="I35" i="34"/>
  <c r="J35" i="34"/>
  <c r="H36" i="34"/>
  <c r="I36" i="34"/>
  <c r="J36" i="34"/>
  <c r="H37" i="34"/>
  <c r="I37" i="34"/>
  <c r="J37" i="34"/>
  <c r="H38" i="34"/>
  <c r="I38" i="34"/>
  <c r="J38" i="34"/>
  <c r="H39" i="34"/>
  <c r="I39" i="34"/>
  <c r="J39" i="34"/>
  <c r="H40" i="34"/>
  <c r="I40" i="34"/>
  <c r="J40" i="34"/>
  <c r="H41" i="34"/>
  <c r="I41" i="34"/>
  <c r="J41" i="34"/>
  <c r="H42" i="34"/>
  <c r="I42" i="34"/>
  <c r="J42" i="34"/>
  <c r="H43" i="34"/>
  <c r="I43" i="34"/>
  <c r="J43" i="34"/>
  <c r="H44" i="34"/>
  <c r="I44" i="34"/>
  <c r="J44" i="34"/>
  <c r="H45" i="34"/>
  <c r="I45" i="34"/>
  <c r="J45" i="34"/>
  <c r="H46" i="34"/>
  <c r="I46" i="34"/>
  <c r="J46" i="34"/>
  <c r="H47" i="34"/>
  <c r="I47" i="34"/>
  <c r="J47" i="34"/>
  <c r="H48" i="34"/>
  <c r="I48" i="34"/>
  <c r="J48" i="34"/>
  <c r="H49" i="34"/>
  <c r="I49" i="34"/>
  <c r="J49" i="34"/>
  <c r="H50" i="34"/>
  <c r="I50" i="34"/>
  <c r="J50" i="34"/>
  <c r="H51" i="34"/>
  <c r="I51" i="34"/>
  <c r="J51" i="34"/>
  <c r="H52" i="34"/>
  <c r="I52" i="34"/>
  <c r="J52" i="34"/>
  <c r="H53" i="34"/>
  <c r="I53" i="34"/>
  <c r="J53" i="34"/>
  <c r="H54" i="34"/>
  <c r="I54" i="34"/>
  <c r="J54" i="34"/>
  <c r="H55" i="34"/>
  <c r="I55" i="34"/>
  <c r="J55" i="34"/>
  <c r="H56" i="34"/>
  <c r="I56" i="34"/>
  <c r="J56" i="34"/>
  <c r="H57" i="34"/>
  <c r="I57" i="34"/>
  <c r="J57" i="34"/>
  <c r="H58" i="34"/>
  <c r="I58" i="34"/>
  <c r="J58" i="34"/>
  <c r="H59" i="34"/>
  <c r="I59" i="34"/>
  <c r="J59" i="34"/>
  <c r="H60" i="34"/>
  <c r="I60" i="34"/>
  <c r="J60" i="34"/>
  <c r="H61" i="34"/>
  <c r="I61" i="34"/>
  <c r="J61" i="34"/>
  <c r="H62" i="34"/>
  <c r="I62" i="34"/>
  <c r="J62" i="34"/>
  <c r="H63" i="34"/>
  <c r="I63" i="34"/>
  <c r="J63" i="34"/>
  <c r="H64" i="34"/>
  <c r="I64" i="34"/>
  <c r="J64" i="34"/>
  <c r="H65" i="34"/>
  <c r="I65" i="34"/>
  <c r="J65" i="34"/>
  <c r="H66" i="34"/>
  <c r="I66" i="34"/>
  <c r="J66" i="34"/>
  <c r="H67" i="34"/>
  <c r="I67" i="34"/>
  <c r="J67" i="34"/>
  <c r="H68" i="34"/>
  <c r="I68" i="34"/>
  <c r="J68" i="34"/>
  <c r="H69" i="34"/>
  <c r="I69" i="34"/>
  <c r="J69" i="34"/>
  <c r="H70" i="34"/>
  <c r="I70" i="34"/>
  <c r="J70" i="34"/>
  <c r="H71" i="34"/>
  <c r="I71" i="34"/>
  <c r="J71" i="34"/>
  <c r="H72" i="34"/>
  <c r="I72" i="34"/>
  <c r="J72" i="34"/>
  <c r="H73" i="34"/>
  <c r="I73" i="34"/>
  <c r="J73" i="34"/>
  <c r="H74" i="34"/>
  <c r="I74" i="34"/>
  <c r="J74" i="34"/>
  <c r="H75" i="34"/>
  <c r="I75" i="34"/>
  <c r="J75" i="34"/>
  <c r="H76" i="34"/>
  <c r="I76" i="34"/>
  <c r="J76" i="34"/>
  <c r="H77" i="34"/>
  <c r="I77" i="34"/>
  <c r="J77" i="34"/>
  <c r="H78" i="34"/>
  <c r="I78" i="34"/>
  <c r="J78" i="34"/>
  <c r="H79" i="34"/>
  <c r="I79" i="34"/>
  <c r="J79" i="34"/>
  <c r="H80" i="34"/>
  <c r="I80" i="34"/>
  <c r="J80" i="34"/>
  <c r="H81" i="34"/>
  <c r="I81" i="34"/>
  <c r="J81" i="34"/>
  <c r="H82" i="34"/>
  <c r="I82" i="34"/>
  <c r="J82" i="34"/>
  <c r="H83" i="34"/>
  <c r="I83" i="34"/>
  <c r="J83" i="34"/>
  <c r="H84" i="34"/>
  <c r="I84" i="34"/>
  <c r="J84" i="34"/>
  <c r="H85" i="34"/>
  <c r="I85" i="34"/>
  <c r="J85" i="34"/>
  <c r="H86" i="34"/>
  <c r="I86" i="34"/>
  <c r="J86" i="34"/>
  <c r="H87" i="34"/>
  <c r="I87" i="34"/>
  <c r="J87" i="34"/>
  <c r="H88" i="34"/>
  <c r="I88" i="34"/>
  <c r="J88" i="34"/>
  <c r="H89" i="34"/>
  <c r="I89" i="34"/>
  <c r="J89" i="34"/>
  <c r="H90" i="34"/>
  <c r="I90" i="34"/>
  <c r="J90" i="34"/>
  <c r="H91" i="34"/>
  <c r="I91" i="34"/>
  <c r="J91" i="34"/>
  <c r="H92" i="34"/>
  <c r="I92" i="34"/>
  <c r="J92" i="34"/>
  <c r="H93" i="34"/>
  <c r="I93" i="34"/>
  <c r="J93" i="34"/>
  <c r="H94" i="34"/>
  <c r="I94" i="34"/>
  <c r="J94" i="34"/>
  <c r="H95" i="34"/>
  <c r="I95" i="34"/>
  <c r="J95" i="34"/>
  <c r="H96" i="34"/>
  <c r="I96" i="34"/>
  <c r="J96" i="34"/>
  <c r="H97" i="34"/>
  <c r="I97" i="34"/>
  <c r="J97" i="34"/>
  <c r="H98" i="34"/>
  <c r="I98" i="34"/>
  <c r="J98" i="34"/>
  <c r="H99" i="34"/>
  <c r="I99" i="34"/>
  <c r="J99" i="34"/>
  <c r="H100" i="34"/>
  <c r="I100" i="34"/>
  <c r="J100" i="34"/>
  <c r="H101" i="34"/>
  <c r="I101" i="34"/>
  <c r="J101" i="34"/>
  <c r="H102" i="34"/>
  <c r="I102" i="34"/>
  <c r="J102" i="34"/>
  <c r="H103" i="34"/>
  <c r="I103" i="34"/>
  <c r="J103" i="34"/>
  <c r="H104" i="34"/>
  <c r="I104" i="34"/>
  <c r="J104" i="34"/>
  <c r="H105" i="34"/>
  <c r="I105" i="34"/>
  <c r="J105" i="34"/>
  <c r="H106" i="34"/>
  <c r="I106" i="34"/>
  <c r="J106" i="34"/>
  <c r="H107" i="34"/>
  <c r="I107" i="34"/>
  <c r="J107" i="34"/>
  <c r="H108" i="34"/>
  <c r="I108" i="34"/>
  <c r="J108" i="34"/>
  <c r="H109" i="34"/>
  <c r="I109" i="34"/>
  <c r="J109" i="34"/>
  <c r="H110" i="34"/>
  <c r="I110" i="34"/>
  <c r="J110" i="34"/>
  <c r="H111" i="34"/>
  <c r="I111" i="34"/>
  <c r="J111" i="34"/>
  <c r="H112" i="34"/>
  <c r="I112" i="34"/>
  <c r="J112" i="34"/>
  <c r="H113" i="34"/>
  <c r="I113" i="34"/>
  <c r="J113" i="34"/>
  <c r="H114" i="34"/>
  <c r="I114" i="34"/>
  <c r="J114" i="34"/>
  <c r="H115" i="34"/>
  <c r="I115" i="34"/>
  <c r="J115" i="34"/>
  <c r="H116" i="34"/>
  <c r="I116" i="34"/>
  <c r="J116" i="34"/>
  <c r="H117" i="34"/>
  <c r="I117" i="34"/>
  <c r="J117" i="34"/>
  <c r="H118" i="34"/>
  <c r="I118" i="34"/>
  <c r="J118" i="34"/>
  <c r="H119" i="34"/>
  <c r="I119" i="34"/>
  <c r="J119" i="34"/>
  <c r="H120" i="34"/>
  <c r="I120" i="34"/>
  <c r="J120" i="34"/>
  <c r="H121" i="34"/>
  <c r="I121" i="34"/>
  <c r="J121" i="34"/>
  <c r="H122" i="34"/>
  <c r="I122" i="34"/>
  <c r="J122" i="34"/>
  <c r="H123" i="34"/>
  <c r="I123" i="34"/>
  <c r="J123" i="34"/>
  <c r="H124" i="34"/>
  <c r="I124" i="34"/>
  <c r="J124" i="34"/>
  <c r="H125" i="34"/>
  <c r="I125" i="34"/>
  <c r="J125" i="34"/>
  <c r="H126" i="34"/>
  <c r="I126" i="34"/>
  <c r="J126" i="34"/>
  <c r="H127" i="34"/>
  <c r="I127" i="34"/>
  <c r="J127" i="34"/>
  <c r="H128" i="34"/>
  <c r="I128" i="34"/>
  <c r="J128" i="34"/>
  <c r="H129" i="34"/>
  <c r="I129" i="34"/>
  <c r="J129" i="34"/>
  <c r="H130" i="34"/>
  <c r="I130" i="34"/>
  <c r="J130" i="34"/>
  <c r="H131" i="34"/>
  <c r="I131" i="34"/>
  <c r="J131" i="34"/>
  <c r="H132" i="34"/>
  <c r="I132" i="34"/>
  <c r="J132" i="34"/>
  <c r="H133" i="34"/>
  <c r="I133" i="34"/>
  <c r="J133" i="34"/>
  <c r="H134" i="34"/>
  <c r="I134" i="34"/>
  <c r="J134" i="34"/>
  <c r="H135" i="34"/>
  <c r="I135" i="34"/>
  <c r="J135" i="34"/>
  <c r="H136" i="34"/>
  <c r="I136" i="34"/>
  <c r="J136" i="34"/>
  <c r="H137" i="34"/>
  <c r="I137" i="34"/>
  <c r="J137" i="34"/>
  <c r="H138" i="34"/>
  <c r="I138" i="34"/>
  <c r="J138" i="34"/>
  <c r="H139" i="34"/>
  <c r="I139" i="34"/>
  <c r="J139" i="34"/>
  <c r="H140" i="34"/>
  <c r="I140" i="34"/>
  <c r="J140" i="34"/>
  <c r="H141" i="34"/>
  <c r="I141" i="34"/>
  <c r="J141" i="34"/>
  <c r="H142" i="34"/>
  <c r="I142" i="34"/>
  <c r="J142" i="34"/>
  <c r="H143" i="34"/>
  <c r="I143" i="34"/>
  <c r="J143" i="34"/>
  <c r="H144" i="34"/>
  <c r="I144" i="34"/>
  <c r="J144" i="34"/>
  <c r="H145" i="34"/>
  <c r="I145" i="34"/>
  <c r="J145" i="34"/>
  <c r="H146" i="34"/>
  <c r="I146" i="34"/>
  <c r="J146" i="34"/>
  <c r="H147" i="34"/>
  <c r="I147" i="34"/>
  <c r="J147" i="34"/>
  <c r="H148" i="34"/>
  <c r="I148" i="34"/>
  <c r="J148" i="34"/>
  <c r="H149" i="34"/>
  <c r="I149" i="34"/>
  <c r="J149" i="34"/>
  <c r="H150" i="34"/>
  <c r="I150" i="34"/>
  <c r="J150" i="34"/>
  <c r="H151" i="34"/>
  <c r="I151" i="34"/>
  <c r="J151" i="34"/>
  <c r="H152" i="34"/>
  <c r="I152" i="34"/>
  <c r="J152" i="34"/>
  <c r="H153" i="34"/>
  <c r="I153" i="34"/>
  <c r="J153" i="34"/>
  <c r="H154" i="34"/>
  <c r="I154" i="34"/>
  <c r="J154" i="34"/>
  <c r="H155" i="34"/>
  <c r="I155" i="34"/>
  <c r="J155" i="34"/>
  <c r="H156" i="34"/>
  <c r="I156" i="34"/>
  <c r="J156" i="34"/>
  <c r="H157" i="34"/>
  <c r="I157" i="34"/>
  <c r="J157" i="34"/>
  <c r="H158" i="34"/>
  <c r="I158" i="34"/>
  <c r="J158" i="34"/>
  <c r="H159" i="34"/>
  <c r="I159" i="34"/>
  <c r="J159" i="34"/>
  <c r="H160" i="34"/>
  <c r="I160" i="34"/>
  <c r="J160" i="34"/>
  <c r="H161" i="34"/>
  <c r="I161" i="34"/>
  <c r="J161" i="34"/>
  <c r="H162" i="34"/>
  <c r="I162" i="34"/>
  <c r="J162" i="34"/>
  <c r="H163" i="34"/>
  <c r="I163" i="34"/>
  <c r="J163" i="34"/>
  <c r="H164" i="34"/>
  <c r="I164" i="34"/>
  <c r="J164" i="34"/>
  <c r="H165" i="34"/>
  <c r="I165" i="34"/>
  <c r="J165" i="34"/>
  <c r="H166" i="34"/>
  <c r="I166" i="34"/>
  <c r="J166" i="34"/>
  <c r="H167" i="34"/>
  <c r="I167" i="34"/>
  <c r="J167" i="34"/>
  <c r="H168" i="34"/>
  <c r="I168" i="34"/>
  <c r="J168" i="34"/>
  <c r="H169" i="34"/>
  <c r="I169" i="34"/>
  <c r="J169" i="34"/>
  <c r="H170" i="34"/>
  <c r="I170" i="34"/>
  <c r="J170" i="34"/>
  <c r="H171" i="34"/>
  <c r="I171" i="34"/>
  <c r="J171" i="34"/>
  <c r="H172" i="34"/>
  <c r="I172" i="34"/>
  <c r="J172" i="34"/>
  <c r="H173" i="34"/>
  <c r="I173" i="34"/>
  <c r="J173" i="34"/>
  <c r="H174" i="34"/>
  <c r="I174" i="34"/>
  <c r="J174" i="34"/>
  <c r="H175" i="34"/>
  <c r="I175" i="34"/>
  <c r="J175" i="34"/>
  <c r="H176" i="34"/>
  <c r="I176" i="34"/>
  <c r="J176" i="34"/>
  <c r="H177" i="34"/>
  <c r="I177" i="34"/>
  <c r="J177" i="34"/>
  <c r="H178" i="34"/>
  <c r="I178" i="34"/>
  <c r="J178" i="34"/>
  <c r="H179" i="34"/>
  <c r="I179" i="34"/>
  <c r="J179" i="34"/>
  <c r="H180" i="34"/>
  <c r="I180" i="34"/>
  <c r="J180" i="34"/>
  <c r="H181" i="34"/>
  <c r="I181" i="34"/>
  <c r="J181" i="34"/>
  <c r="H182" i="34"/>
  <c r="I182" i="34"/>
  <c r="J182" i="34"/>
  <c r="H183" i="34"/>
  <c r="I183" i="34"/>
  <c r="J183" i="34"/>
  <c r="H184" i="34"/>
  <c r="I184" i="34"/>
  <c r="J184" i="34"/>
  <c r="H185" i="34"/>
  <c r="I185" i="34"/>
  <c r="J185" i="34"/>
  <c r="H186" i="34"/>
  <c r="I186" i="34"/>
  <c r="J186" i="34"/>
  <c r="H187" i="34"/>
  <c r="I187" i="34"/>
  <c r="J187" i="34"/>
  <c r="H188" i="34"/>
  <c r="I188" i="34"/>
  <c r="J188" i="34"/>
  <c r="H189" i="34"/>
  <c r="I189" i="34"/>
  <c r="J189" i="34"/>
  <c r="H190" i="34"/>
  <c r="I190" i="34"/>
  <c r="J190" i="34"/>
  <c r="H191" i="34"/>
  <c r="I191" i="34"/>
  <c r="J191" i="34"/>
  <c r="H192" i="34"/>
  <c r="I192" i="34"/>
  <c r="J192" i="34"/>
  <c r="H193" i="34"/>
  <c r="I193" i="34"/>
  <c r="J193" i="34"/>
  <c r="H194" i="34"/>
  <c r="I194" i="34"/>
  <c r="J194" i="34"/>
  <c r="H195" i="34"/>
  <c r="I195" i="34"/>
  <c r="J195" i="34"/>
  <c r="H196" i="34"/>
  <c r="I196" i="34"/>
  <c r="J196" i="34"/>
  <c r="H197" i="34"/>
  <c r="I197" i="34"/>
  <c r="J197" i="34"/>
  <c r="H198" i="34"/>
  <c r="I198" i="34"/>
  <c r="J198" i="34"/>
  <c r="B3" i="34"/>
  <c r="C3" i="34"/>
  <c r="D3" i="34"/>
  <c r="E3" i="34"/>
  <c r="B4" i="34"/>
  <c r="C4" i="34"/>
  <c r="D4" i="34"/>
  <c r="E4" i="34"/>
  <c r="B5" i="34"/>
  <c r="C5" i="34"/>
  <c r="D5" i="34"/>
  <c r="E5" i="34"/>
  <c r="B6" i="34"/>
  <c r="C6" i="34"/>
  <c r="D6" i="34"/>
  <c r="E6" i="34"/>
  <c r="B7" i="34"/>
  <c r="C7" i="34"/>
  <c r="D7" i="34"/>
  <c r="E7" i="34"/>
  <c r="B8" i="34"/>
  <c r="C8" i="34"/>
  <c r="D8" i="34"/>
  <c r="E8" i="34"/>
  <c r="B9" i="34"/>
  <c r="C9" i="34"/>
  <c r="D9" i="34"/>
  <c r="E9" i="34"/>
  <c r="B10" i="34"/>
  <c r="C10" i="34"/>
  <c r="D10" i="34"/>
  <c r="E10" i="34"/>
  <c r="B11" i="34"/>
  <c r="C11" i="34"/>
  <c r="D11" i="34"/>
  <c r="E11" i="34"/>
  <c r="B12" i="34"/>
  <c r="C12" i="34"/>
  <c r="D12" i="34"/>
  <c r="E12" i="34"/>
  <c r="B13" i="34"/>
  <c r="C13" i="34"/>
  <c r="D13" i="34"/>
  <c r="E13" i="34"/>
  <c r="B14" i="34"/>
  <c r="C14" i="34"/>
  <c r="D14" i="34"/>
  <c r="E14" i="34"/>
  <c r="B15" i="34"/>
  <c r="C15" i="34"/>
  <c r="D15" i="34"/>
  <c r="E15" i="34"/>
  <c r="B16" i="34"/>
  <c r="C16" i="34"/>
  <c r="D16" i="34"/>
  <c r="E16" i="34"/>
  <c r="B17" i="34"/>
  <c r="C17" i="34"/>
  <c r="D17" i="34"/>
  <c r="E17" i="34"/>
  <c r="B18" i="34"/>
  <c r="C18" i="34"/>
  <c r="D18" i="34"/>
  <c r="E18" i="34"/>
  <c r="B19" i="34"/>
  <c r="C19" i="34"/>
  <c r="D19" i="34"/>
  <c r="E19" i="34"/>
  <c r="B20" i="34"/>
  <c r="C20" i="34"/>
  <c r="D20" i="34"/>
  <c r="E20" i="34"/>
  <c r="B21" i="34"/>
  <c r="C21" i="34"/>
  <c r="D21" i="34"/>
  <c r="E21" i="34"/>
  <c r="B22" i="34"/>
  <c r="C22" i="34"/>
  <c r="D22" i="34"/>
  <c r="E22" i="34"/>
  <c r="B23" i="34"/>
  <c r="C23" i="34"/>
  <c r="D23" i="34"/>
  <c r="E23" i="34"/>
  <c r="B24" i="34"/>
  <c r="C24" i="34"/>
  <c r="D24" i="34"/>
  <c r="E24" i="34"/>
  <c r="B25" i="34"/>
  <c r="C25" i="34"/>
  <c r="D25" i="34"/>
  <c r="E25" i="34"/>
  <c r="B26" i="34"/>
  <c r="C26" i="34"/>
  <c r="D26" i="34"/>
  <c r="E26" i="34"/>
  <c r="B27" i="34"/>
  <c r="C27" i="34"/>
  <c r="D27" i="34"/>
  <c r="E27" i="34"/>
  <c r="B28" i="34"/>
  <c r="C28" i="34"/>
  <c r="D28" i="34"/>
  <c r="E28" i="34"/>
  <c r="B29" i="34"/>
  <c r="C29" i="34"/>
  <c r="D29" i="34"/>
  <c r="E29" i="34"/>
  <c r="B30" i="34"/>
  <c r="C30" i="34"/>
  <c r="D30" i="34"/>
  <c r="E30" i="34"/>
  <c r="B31" i="34"/>
  <c r="C31" i="34"/>
  <c r="D31" i="34"/>
  <c r="E31" i="34"/>
  <c r="B32" i="34"/>
  <c r="C32" i="34"/>
  <c r="D32" i="34"/>
  <c r="E32" i="34"/>
  <c r="B33" i="34"/>
  <c r="C33" i="34"/>
  <c r="D33" i="34"/>
  <c r="E33" i="34"/>
  <c r="B34" i="34"/>
  <c r="C34" i="34"/>
  <c r="D34" i="34"/>
  <c r="E34" i="34"/>
  <c r="B35" i="34"/>
  <c r="C35" i="34"/>
  <c r="D35" i="34"/>
  <c r="E35" i="34"/>
  <c r="B36" i="34"/>
  <c r="C36" i="34"/>
  <c r="D36" i="34"/>
  <c r="E36" i="34"/>
  <c r="B37" i="34"/>
  <c r="C37" i="34"/>
  <c r="D37" i="34"/>
  <c r="E37" i="34"/>
  <c r="B38" i="34"/>
  <c r="C38" i="34"/>
  <c r="D38" i="34"/>
  <c r="E38" i="34"/>
  <c r="B39" i="34"/>
  <c r="C39" i="34"/>
  <c r="D39" i="34"/>
  <c r="E39" i="34"/>
  <c r="B40" i="34"/>
  <c r="C40" i="34"/>
  <c r="D40" i="34"/>
  <c r="E40" i="34"/>
  <c r="B41" i="34"/>
  <c r="C41" i="34"/>
  <c r="D41" i="34"/>
  <c r="E41" i="34"/>
  <c r="B42" i="34"/>
  <c r="C42" i="34"/>
  <c r="D42" i="34"/>
  <c r="E42" i="34"/>
  <c r="B43" i="34"/>
  <c r="C43" i="34"/>
  <c r="D43" i="34"/>
  <c r="E43" i="34"/>
  <c r="B44" i="34"/>
  <c r="C44" i="34"/>
  <c r="D44" i="34"/>
  <c r="E44" i="34"/>
  <c r="B45" i="34"/>
  <c r="C45" i="34"/>
  <c r="D45" i="34"/>
  <c r="E45" i="34"/>
  <c r="B46" i="34"/>
  <c r="C46" i="34"/>
  <c r="D46" i="34"/>
  <c r="E46" i="34"/>
  <c r="B47" i="34"/>
  <c r="C47" i="34"/>
  <c r="D47" i="34"/>
  <c r="E47" i="34"/>
  <c r="B48" i="34"/>
  <c r="C48" i="34"/>
  <c r="D48" i="34"/>
  <c r="E48" i="34"/>
  <c r="B49" i="34"/>
  <c r="C49" i="34"/>
  <c r="D49" i="34"/>
  <c r="E49" i="34"/>
  <c r="B50" i="34"/>
  <c r="C50" i="34"/>
  <c r="D50" i="34"/>
  <c r="E50" i="34"/>
  <c r="B51" i="34"/>
  <c r="C51" i="34"/>
  <c r="D51" i="34"/>
  <c r="E51" i="34"/>
  <c r="B52" i="34"/>
  <c r="C52" i="34"/>
  <c r="D52" i="34"/>
  <c r="E52" i="34"/>
  <c r="B53" i="34"/>
  <c r="C53" i="34"/>
  <c r="D53" i="34"/>
  <c r="E53" i="34"/>
  <c r="B54" i="34"/>
  <c r="C54" i="34"/>
  <c r="D54" i="34"/>
  <c r="E54" i="34"/>
  <c r="B55" i="34"/>
  <c r="C55" i="34"/>
  <c r="D55" i="34"/>
  <c r="E55" i="34"/>
  <c r="B56" i="34"/>
  <c r="C56" i="34"/>
  <c r="D56" i="34"/>
  <c r="E56" i="34"/>
  <c r="B57" i="34"/>
  <c r="C57" i="34"/>
  <c r="D57" i="34"/>
  <c r="E57" i="34"/>
  <c r="B58" i="34"/>
  <c r="C58" i="34"/>
  <c r="D58" i="34"/>
  <c r="E58" i="34"/>
  <c r="B59" i="34"/>
  <c r="C59" i="34"/>
  <c r="D59" i="34"/>
  <c r="E59" i="34"/>
  <c r="B60" i="34"/>
  <c r="C60" i="34"/>
  <c r="D60" i="34"/>
  <c r="E60" i="34"/>
  <c r="B61" i="34"/>
  <c r="C61" i="34"/>
  <c r="D61" i="34"/>
  <c r="E61" i="34"/>
  <c r="B62" i="34"/>
  <c r="C62" i="34"/>
  <c r="D62" i="34"/>
  <c r="E62" i="34"/>
  <c r="B63" i="34"/>
  <c r="C63" i="34"/>
  <c r="D63" i="34"/>
  <c r="E63" i="34"/>
  <c r="B64" i="34"/>
  <c r="C64" i="34"/>
  <c r="D64" i="34"/>
  <c r="E64" i="34"/>
  <c r="B65" i="34"/>
  <c r="C65" i="34"/>
  <c r="D65" i="34"/>
  <c r="E65" i="34"/>
  <c r="B66" i="34"/>
  <c r="C66" i="34"/>
  <c r="D66" i="34"/>
  <c r="E66" i="34"/>
  <c r="B67" i="34"/>
  <c r="C67" i="34"/>
  <c r="D67" i="34"/>
  <c r="E67" i="34"/>
  <c r="B68" i="34"/>
  <c r="C68" i="34"/>
  <c r="D68" i="34"/>
  <c r="E68" i="34"/>
  <c r="B69" i="34"/>
  <c r="C69" i="34"/>
  <c r="D69" i="34"/>
  <c r="E69" i="34"/>
  <c r="B70" i="34"/>
  <c r="C70" i="34"/>
  <c r="D70" i="34"/>
  <c r="E70" i="34"/>
  <c r="B71" i="34"/>
  <c r="C71" i="34"/>
  <c r="D71" i="34"/>
  <c r="E71" i="34"/>
  <c r="B72" i="34"/>
  <c r="C72" i="34"/>
  <c r="D72" i="34"/>
  <c r="E72" i="34"/>
  <c r="B73" i="34"/>
  <c r="C73" i="34"/>
  <c r="D73" i="34"/>
  <c r="E73" i="34"/>
  <c r="B74" i="34"/>
  <c r="C74" i="34"/>
  <c r="D74" i="34"/>
  <c r="E74" i="34"/>
  <c r="B75" i="34"/>
  <c r="C75" i="34"/>
  <c r="D75" i="34"/>
  <c r="E75" i="34"/>
  <c r="B76" i="34"/>
  <c r="C76" i="34"/>
  <c r="D76" i="34"/>
  <c r="E76" i="34"/>
  <c r="B77" i="34"/>
  <c r="C77" i="34"/>
  <c r="D77" i="34"/>
  <c r="E77" i="34"/>
  <c r="B78" i="34"/>
  <c r="C78" i="34"/>
  <c r="D78" i="34"/>
  <c r="E78" i="34"/>
  <c r="B79" i="34"/>
  <c r="C79" i="34"/>
  <c r="D79" i="34"/>
  <c r="E79" i="34"/>
  <c r="B80" i="34"/>
  <c r="C80" i="34"/>
  <c r="D80" i="34"/>
  <c r="E80" i="34"/>
  <c r="B81" i="34"/>
  <c r="C81" i="34"/>
  <c r="D81" i="34"/>
  <c r="E81" i="34"/>
  <c r="B82" i="34"/>
  <c r="C82" i="34"/>
  <c r="D82" i="34"/>
  <c r="E82" i="34"/>
  <c r="B83" i="34"/>
  <c r="C83" i="34"/>
  <c r="D83" i="34"/>
  <c r="E83" i="34"/>
  <c r="B84" i="34"/>
  <c r="C84" i="34"/>
  <c r="D84" i="34"/>
  <c r="E84" i="34"/>
  <c r="B85" i="34"/>
  <c r="C85" i="34"/>
  <c r="D85" i="34"/>
  <c r="E85" i="34"/>
  <c r="B86" i="34"/>
  <c r="C86" i="34"/>
  <c r="D86" i="34"/>
  <c r="E86" i="34"/>
  <c r="B87" i="34"/>
  <c r="C87" i="34"/>
  <c r="D87" i="34"/>
  <c r="E87" i="34"/>
  <c r="B88" i="34"/>
  <c r="C88" i="34"/>
  <c r="D88" i="34"/>
  <c r="E88" i="34"/>
  <c r="B89" i="34"/>
  <c r="C89" i="34"/>
  <c r="D89" i="34"/>
  <c r="E89" i="34"/>
  <c r="B90" i="34"/>
  <c r="C90" i="34"/>
  <c r="D90" i="34"/>
  <c r="E90" i="34"/>
  <c r="B91" i="34"/>
  <c r="C91" i="34"/>
  <c r="D91" i="34"/>
  <c r="E91" i="34"/>
  <c r="B92" i="34"/>
  <c r="C92" i="34"/>
  <c r="D92" i="34"/>
  <c r="E92" i="34"/>
  <c r="B93" i="34"/>
  <c r="C93" i="34"/>
  <c r="D93" i="34"/>
  <c r="E93" i="34"/>
  <c r="B94" i="34"/>
  <c r="C94" i="34"/>
  <c r="D94" i="34"/>
  <c r="E94" i="34"/>
  <c r="B95" i="34"/>
  <c r="C95" i="34"/>
  <c r="D95" i="34"/>
  <c r="E95" i="34"/>
  <c r="B96" i="34"/>
  <c r="C96" i="34"/>
  <c r="D96" i="34"/>
  <c r="E96" i="34"/>
  <c r="B97" i="34"/>
  <c r="C97" i="34"/>
  <c r="D97" i="34"/>
  <c r="E97" i="34"/>
  <c r="B98" i="34"/>
  <c r="C98" i="34"/>
  <c r="D98" i="34"/>
  <c r="E98" i="34"/>
  <c r="B99" i="34"/>
  <c r="C99" i="34"/>
  <c r="D99" i="34"/>
  <c r="E99" i="34"/>
  <c r="B100" i="34"/>
  <c r="C100" i="34"/>
  <c r="D100" i="34"/>
  <c r="E100" i="34"/>
  <c r="B101" i="34"/>
  <c r="C101" i="34"/>
  <c r="D101" i="34"/>
  <c r="E101" i="34"/>
  <c r="B102" i="34"/>
  <c r="C102" i="34"/>
  <c r="D102" i="34"/>
  <c r="E102" i="34"/>
  <c r="B103" i="34"/>
  <c r="C103" i="34"/>
  <c r="D103" i="34"/>
  <c r="E103" i="34"/>
  <c r="B104" i="34"/>
  <c r="C104" i="34"/>
  <c r="D104" i="34"/>
  <c r="E104" i="34"/>
  <c r="B105" i="34"/>
  <c r="C105" i="34"/>
  <c r="D105" i="34"/>
  <c r="E105" i="34"/>
  <c r="B106" i="34"/>
  <c r="C106" i="34"/>
  <c r="D106" i="34"/>
  <c r="E106" i="34"/>
  <c r="B107" i="34"/>
  <c r="C107" i="34"/>
  <c r="D107" i="34"/>
  <c r="E107" i="34"/>
  <c r="B108" i="34"/>
  <c r="C108" i="34"/>
  <c r="D108" i="34"/>
  <c r="E108" i="34"/>
  <c r="B109" i="34"/>
  <c r="C109" i="34"/>
  <c r="D109" i="34"/>
  <c r="E109" i="34"/>
  <c r="B110" i="34"/>
  <c r="C110" i="34"/>
  <c r="D110" i="34"/>
  <c r="E110" i="34"/>
  <c r="B111" i="34"/>
  <c r="C111" i="34"/>
  <c r="D111" i="34"/>
  <c r="E111" i="34"/>
  <c r="B112" i="34"/>
  <c r="C112" i="34"/>
  <c r="D112" i="34"/>
  <c r="E112" i="34"/>
  <c r="B113" i="34"/>
  <c r="C113" i="34"/>
  <c r="D113" i="34"/>
  <c r="E113" i="34"/>
  <c r="B114" i="34"/>
  <c r="C114" i="34"/>
  <c r="D114" i="34"/>
  <c r="E114" i="34"/>
  <c r="B115" i="34"/>
  <c r="C115" i="34"/>
  <c r="D115" i="34"/>
  <c r="E115" i="34"/>
  <c r="B116" i="34"/>
  <c r="C116" i="34"/>
  <c r="D116" i="34"/>
  <c r="E116" i="34"/>
  <c r="B117" i="34"/>
  <c r="C117" i="34"/>
  <c r="D117" i="34"/>
  <c r="E117" i="34"/>
  <c r="B118" i="34"/>
  <c r="C118" i="34"/>
  <c r="D118" i="34"/>
  <c r="E118" i="34"/>
  <c r="B119" i="34"/>
  <c r="C119" i="34"/>
  <c r="D119" i="34"/>
  <c r="E119" i="34"/>
  <c r="B120" i="34"/>
  <c r="C120" i="34"/>
  <c r="D120" i="34"/>
  <c r="E120" i="34"/>
  <c r="B121" i="34"/>
  <c r="C121" i="34"/>
  <c r="D121" i="34"/>
  <c r="E121" i="34"/>
  <c r="B122" i="34"/>
  <c r="C122" i="34"/>
  <c r="D122" i="34"/>
  <c r="E122" i="34"/>
  <c r="B123" i="34"/>
  <c r="C123" i="34"/>
  <c r="D123" i="34"/>
  <c r="E123" i="34"/>
  <c r="B124" i="34"/>
  <c r="C124" i="34"/>
  <c r="D124" i="34"/>
  <c r="E124" i="34"/>
  <c r="B125" i="34"/>
  <c r="C125" i="34"/>
  <c r="D125" i="34"/>
  <c r="E125" i="34"/>
  <c r="B126" i="34"/>
  <c r="C126" i="34"/>
  <c r="D126" i="34"/>
  <c r="E126" i="34"/>
  <c r="B127" i="34"/>
  <c r="C127" i="34"/>
  <c r="D127" i="34"/>
  <c r="E127" i="34"/>
  <c r="B128" i="34"/>
  <c r="C128" i="34"/>
  <c r="D128" i="34"/>
  <c r="E128" i="34"/>
  <c r="B129" i="34"/>
  <c r="C129" i="34"/>
  <c r="D129" i="34"/>
  <c r="E129" i="34"/>
  <c r="B130" i="34"/>
  <c r="C130" i="34"/>
  <c r="D130" i="34"/>
  <c r="E130" i="34"/>
  <c r="B131" i="34"/>
  <c r="C131" i="34"/>
  <c r="D131" i="34"/>
  <c r="E131" i="34"/>
  <c r="B132" i="34"/>
  <c r="C132" i="34"/>
  <c r="D132" i="34"/>
  <c r="E132" i="34"/>
  <c r="B133" i="34"/>
  <c r="C133" i="34"/>
  <c r="D133" i="34"/>
  <c r="E133" i="34"/>
  <c r="B134" i="34"/>
  <c r="C134" i="34"/>
  <c r="D134" i="34"/>
  <c r="E134" i="34"/>
  <c r="B135" i="34"/>
  <c r="C135" i="34"/>
  <c r="D135" i="34"/>
  <c r="E135" i="34"/>
  <c r="B136" i="34"/>
  <c r="C136" i="34"/>
  <c r="D136" i="34"/>
  <c r="E136" i="34"/>
  <c r="B137" i="34"/>
  <c r="C137" i="34"/>
  <c r="D137" i="34"/>
  <c r="E137" i="34"/>
  <c r="B138" i="34"/>
  <c r="C138" i="34"/>
  <c r="D138" i="34"/>
  <c r="E138" i="34"/>
  <c r="B139" i="34"/>
  <c r="C139" i="34"/>
  <c r="D139" i="34"/>
  <c r="E139" i="34"/>
  <c r="B140" i="34"/>
  <c r="C140" i="34"/>
  <c r="D140" i="34"/>
  <c r="E140" i="34"/>
  <c r="B141" i="34"/>
  <c r="C141" i="34"/>
  <c r="D141" i="34"/>
  <c r="E141" i="34"/>
  <c r="B142" i="34"/>
  <c r="C142" i="34"/>
  <c r="D142" i="34"/>
  <c r="E142" i="34"/>
  <c r="B143" i="34"/>
  <c r="C143" i="34"/>
  <c r="D143" i="34"/>
  <c r="E143" i="34"/>
  <c r="B144" i="34"/>
  <c r="C144" i="34"/>
  <c r="D144" i="34"/>
  <c r="E144" i="34"/>
  <c r="B145" i="34"/>
  <c r="C145" i="34"/>
  <c r="D145" i="34"/>
  <c r="E145" i="34"/>
  <c r="B146" i="34"/>
  <c r="C146" i="34"/>
  <c r="D146" i="34"/>
  <c r="E146" i="34"/>
  <c r="B147" i="34"/>
  <c r="C147" i="34"/>
  <c r="D147" i="34"/>
  <c r="E147" i="34"/>
  <c r="B148" i="34"/>
  <c r="C148" i="34"/>
  <c r="D148" i="34"/>
  <c r="E148" i="34"/>
  <c r="B149" i="34"/>
  <c r="C149" i="34"/>
  <c r="D149" i="34"/>
  <c r="E149" i="34"/>
  <c r="B150" i="34"/>
  <c r="C150" i="34"/>
  <c r="D150" i="34"/>
  <c r="E150" i="34"/>
  <c r="B151" i="34"/>
  <c r="C151" i="34"/>
  <c r="D151" i="34"/>
  <c r="E151" i="34"/>
  <c r="B152" i="34"/>
  <c r="C152" i="34"/>
  <c r="D152" i="34"/>
  <c r="E152" i="34"/>
  <c r="B153" i="34"/>
  <c r="C153" i="34"/>
  <c r="D153" i="34"/>
  <c r="E153" i="34"/>
  <c r="B154" i="34"/>
  <c r="C154" i="34"/>
  <c r="D154" i="34"/>
  <c r="E154" i="34"/>
  <c r="B155" i="34"/>
  <c r="C155" i="34"/>
  <c r="D155" i="34"/>
  <c r="E155" i="34"/>
  <c r="B156" i="34"/>
  <c r="C156" i="34"/>
  <c r="D156" i="34"/>
  <c r="E156" i="34"/>
  <c r="B157" i="34"/>
  <c r="C157" i="34"/>
  <c r="D157" i="34"/>
  <c r="E157" i="34"/>
  <c r="B158" i="34"/>
  <c r="C158" i="34"/>
  <c r="D158" i="34"/>
  <c r="E158" i="34"/>
  <c r="B159" i="34"/>
  <c r="C159" i="34"/>
  <c r="D159" i="34"/>
  <c r="E159" i="34"/>
  <c r="B160" i="34"/>
  <c r="C160" i="34"/>
  <c r="D160" i="34"/>
  <c r="E160" i="34"/>
  <c r="B161" i="34"/>
  <c r="C161" i="34"/>
  <c r="D161" i="34"/>
  <c r="E161" i="34"/>
  <c r="B162" i="34"/>
  <c r="C162" i="34"/>
  <c r="D162" i="34"/>
  <c r="E162" i="34"/>
  <c r="B163" i="34"/>
  <c r="C163" i="34"/>
  <c r="D163" i="34"/>
  <c r="E163" i="34"/>
  <c r="B164" i="34"/>
  <c r="C164" i="34"/>
  <c r="D164" i="34"/>
  <c r="E164" i="34"/>
  <c r="B165" i="34"/>
  <c r="C165" i="34"/>
  <c r="D165" i="34"/>
  <c r="E165" i="34"/>
  <c r="B166" i="34"/>
  <c r="C166" i="34"/>
  <c r="D166" i="34"/>
  <c r="E166" i="34"/>
  <c r="B167" i="34"/>
  <c r="C167" i="34"/>
  <c r="D167" i="34"/>
  <c r="E167" i="34"/>
  <c r="B168" i="34"/>
  <c r="C168" i="34"/>
  <c r="D168" i="34"/>
  <c r="E168" i="34"/>
  <c r="B169" i="34"/>
  <c r="C169" i="34"/>
  <c r="D169" i="34"/>
  <c r="E169" i="34"/>
  <c r="B170" i="34"/>
  <c r="C170" i="34"/>
  <c r="D170" i="34"/>
  <c r="E170" i="34"/>
  <c r="B171" i="34"/>
  <c r="C171" i="34"/>
  <c r="D171" i="34"/>
  <c r="E171" i="34"/>
  <c r="B172" i="34"/>
  <c r="C172" i="34"/>
  <c r="D172" i="34"/>
  <c r="E172" i="34"/>
  <c r="B173" i="34"/>
  <c r="C173" i="34"/>
  <c r="D173" i="34"/>
  <c r="E173" i="34"/>
  <c r="B174" i="34"/>
  <c r="C174" i="34"/>
  <c r="D174" i="34"/>
  <c r="E174" i="34"/>
  <c r="B175" i="34"/>
  <c r="C175" i="34"/>
  <c r="D175" i="34"/>
  <c r="E175" i="34"/>
  <c r="B176" i="34"/>
  <c r="C176" i="34"/>
  <c r="D176" i="34"/>
  <c r="E176" i="34"/>
  <c r="B177" i="34"/>
  <c r="C177" i="34"/>
  <c r="D177" i="34"/>
  <c r="E177" i="34"/>
  <c r="B178" i="34"/>
  <c r="C178" i="34"/>
  <c r="D178" i="34"/>
  <c r="E178" i="34"/>
  <c r="B179" i="34"/>
  <c r="C179" i="34"/>
  <c r="D179" i="34"/>
  <c r="E179" i="34"/>
  <c r="B180" i="34"/>
  <c r="C180" i="34"/>
  <c r="D180" i="34"/>
  <c r="E180" i="34"/>
  <c r="B181" i="34"/>
  <c r="C181" i="34"/>
  <c r="D181" i="34"/>
  <c r="E181" i="34"/>
  <c r="B182" i="34"/>
  <c r="C182" i="34"/>
  <c r="D182" i="34"/>
  <c r="E182" i="34"/>
  <c r="B183" i="34"/>
  <c r="C183" i="34"/>
  <c r="D183" i="34"/>
  <c r="E183" i="34"/>
  <c r="B184" i="34"/>
  <c r="C184" i="34"/>
  <c r="D184" i="34"/>
  <c r="E184" i="34"/>
  <c r="B185" i="34"/>
  <c r="C185" i="34"/>
  <c r="D185" i="34"/>
  <c r="E185" i="34"/>
  <c r="B186" i="34"/>
  <c r="C186" i="34"/>
  <c r="D186" i="34"/>
  <c r="E186" i="34"/>
  <c r="B187" i="34"/>
  <c r="C187" i="34"/>
  <c r="D187" i="34"/>
  <c r="E187" i="34"/>
  <c r="B188" i="34"/>
  <c r="C188" i="34"/>
  <c r="D188" i="34"/>
  <c r="E188" i="34"/>
  <c r="B189" i="34"/>
  <c r="C189" i="34"/>
  <c r="D189" i="34"/>
  <c r="E189" i="34"/>
  <c r="B190" i="34"/>
  <c r="C190" i="34"/>
  <c r="D190" i="34"/>
  <c r="E190" i="34"/>
  <c r="B191" i="34"/>
  <c r="C191" i="34"/>
  <c r="D191" i="34"/>
  <c r="E191" i="34"/>
  <c r="B192" i="34"/>
  <c r="C192" i="34"/>
  <c r="D192" i="34"/>
  <c r="E192" i="34"/>
  <c r="B193" i="34"/>
  <c r="C193" i="34"/>
  <c r="D193" i="34"/>
  <c r="E193" i="34"/>
  <c r="B194" i="34"/>
  <c r="C194" i="34"/>
  <c r="D194" i="34"/>
  <c r="E194" i="34"/>
  <c r="B195" i="34"/>
  <c r="C195" i="34"/>
  <c r="D195" i="34"/>
  <c r="E195" i="34"/>
  <c r="B196" i="34"/>
  <c r="C196" i="34"/>
  <c r="D196" i="34"/>
  <c r="E196" i="34"/>
  <c r="B197" i="34"/>
  <c r="C197" i="34"/>
  <c r="D197" i="34"/>
  <c r="E197" i="34"/>
  <c r="B198" i="34"/>
  <c r="C198" i="34"/>
  <c r="D198" i="34"/>
  <c r="E198" i="34"/>
  <c r="L10" i="39"/>
  <c r="K10" i="39" s="1"/>
  <c r="J10" i="39" s="1"/>
  <c r="L203" i="34"/>
  <c r="M203" i="34"/>
  <c r="N203" i="34"/>
  <c r="L204" i="34"/>
  <c r="M204" i="34"/>
  <c r="N204" i="34"/>
  <c r="L205" i="34"/>
  <c r="M205" i="34"/>
  <c r="N205" i="34"/>
  <c r="L206" i="34"/>
  <c r="M206" i="34"/>
  <c r="N206" i="34"/>
  <c r="L207" i="34"/>
  <c r="M207" i="34"/>
  <c r="N207" i="34"/>
  <c r="L208" i="34"/>
  <c r="M208" i="34"/>
  <c r="N208" i="34"/>
  <c r="L209" i="34"/>
  <c r="M209" i="34"/>
  <c r="N209" i="34"/>
  <c r="L210" i="34"/>
  <c r="M210" i="34"/>
  <c r="N210" i="34"/>
  <c r="L211" i="34"/>
  <c r="M211" i="34"/>
  <c r="N211" i="34"/>
  <c r="L212" i="34"/>
  <c r="M212" i="34"/>
  <c r="N212" i="34"/>
  <c r="L213" i="34"/>
  <c r="M213" i="34"/>
  <c r="N213" i="34"/>
  <c r="L214" i="34"/>
  <c r="M214" i="34"/>
  <c r="N214" i="34"/>
  <c r="L215" i="34"/>
  <c r="M215" i="34"/>
  <c r="N215" i="34"/>
  <c r="L216" i="34"/>
  <c r="M216" i="34"/>
  <c r="N216" i="34"/>
  <c r="L217" i="34"/>
  <c r="M217" i="34"/>
  <c r="N217" i="34"/>
  <c r="L218" i="34"/>
  <c r="M218" i="34"/>
  <c r="N218" i="34"/>
  <c r="L219" i="34"/>
  <c r="M219" i="34"/>
  <c r="N219" i="34"/>
  <c r="L220" i="34"/>
  <c r="M220" i="34"/>
  <c r="N220" i="34"/>
  <c r="L221" i="34"/>
  <c r="M221" i="34"/>
  <c r="N221" i="34"/>
  <c r="L222" i="34"/>
  <c r="M222" i="34"/>
  <c r="N222" i="34"/>
  <c r="L223" i="34"/>
  <c r="M223" i="34"/>
  <c r="N223" i="34"/>
  <c r="L224" i="34"/>
  <c r="M224" i="34"/>
  <c r="N224" i="34"/>
  <c r="L225" i="34"/>
  <c r="M225" i="34"/>
  <c r="N225" i="34"/>
  <c r="L226" i="34"/>
  <c r="M226" i="34"/>
  <c r="N226" i="34"/>
  <c r="L227" i="34"/>
  <c r="M227" i="34"/>
  <c r="N227" i="34"/>
  <c r="L228" i="34"/>
  <c r="M228" i="34"/>
  <c r="N228" i="34"/>
  <c r="L229" i="34"/>
  <c r="M229" i="34"/>
  <c r="N229" i="34"/>
  <c r="L230" i="34"/>
  <c r="M230" i="34"/>
  <c r="N230" i="34"/>
  <c r="L231" i="34"/>
  <c r="M231" i="34"/>
  <c r="N231" i="34"/>
  <c r="L232" i="34"/>
  <c r="M232" i="34"/>
  <c r="N232" i="34"/>
  <c r="L233" i="34"/>
  <c r="M233" i="34"/>
  <c r="N233" i="34"/>
  <c r="L234" i="34"/>
  <c r="M234" i="34"/>
  <c r="N234" i="34"/>
  <c r="L235" i="34"/>
  <c r="M235" i="34"/>
  <c r="N235" i="34"/>
  <c r="L236" i="34"/>
  <c r="M236" i="34"/>
  <c r="N236" i="34"/>
  <c r="L237" i="34"/>
  <c r="M237" i="34"/>
  <c r="N237" i="34"/>
  <c r="L238" i="34"/>
  <c r="M238" i="34"/>
  <c r="N238" i="34"/>
  <c r="L239" i="34"/>
  <c r="M239" i="34"/>
  <c r="N239" i="34"/>
  <c r="L240" i="34"/>
  <c r="M240" i="34"/>
  <c r="N240" i="34"/>
  <c r="L241" i="34"/>
  <c r="M241" i="34"/>
  <c r="N241" i="34"/>
  <c r="L242" i="34"/>
  <c r="M242" i="34"/>
  <c r="N242" i="34"/>
  <c r="L243" i="34"/>
  <c r="M243" i="34"/>
  <c r="N243" i="34"/>
  <c r="L244" i="34"/>
  <c r="M244" i="34"/>
  <c r="N244" i="34"/>
  <c r="L245" i="34"/>
  <c r="M245" i="34"/>
  <c r="N245" i="34"/>
  <c r="L246" i="34"/>
  <c r="M246" i="34"/>
  <c r="N246" i="34"/>
  <c r="L247" i="34"/>
  <c r="M247" i="34"/>
  <c r="N247" i="34"/>
  <c r="L248" i="34"/>
  <c r="M248" i="34"/>
  <c r="N248" i="34"/>
  <c r="L249" i="34"/>
  <c r="M249" i="34"/>
  <c r="N249" i="34"/>
  <c r="L250" i="34"/>
  <c r="M250" i="34"/>
  <c r="N250" i="34"/>
  <c r="L251" i="34"/>
  <c r="M251" i="34"/>
  <c r="N251" i="34"/>
  <c r="L252" i="34"/>
  <c r="M252" i="34"/>
  <c r="N252" i="34"/>
  <c r="L253" i="34"/>
  <c r="M253" i="34"/>
  <c r="N253" i="34"/>
  <c r="L254" i="34"/>
  <c r="M254" i="34"/>
  <c r="N254" i="34"/>
  <c r="L255" i="34"/>
  <c r="M255" i="34"/>
  <c r="N255" i="34"/>
  <c r="L256" i="34"/>
  <c r="M256" i="34"/>
  <c r="N256" i="34"/>
  <c r="L257" i="34"/>
  <c r="M257" i="34"/>
  <c r="N257" i="34"/>
  <c r="L258" i="34"/>
  <c r="M258" i="34"/>
  <c r="N258" i="34"/>
  <c r="L259" i="34"/>
  <c r="M259" i="34"/>
  <c r="N259" i="34"/>
  <c r="L260" i="34"/>
  <c r="M260" i="34"/>
  <c r="N260" i="34"/>
  <c r="L261" i="34"/>
  <c r="M261" i="34"/>
  <c r="N261" i="34"/>
  <c r="L262" i="34"/>
  <c r="M262" i="34"/>
  <c r="N262" i="34"/>
  <c r="L263" i="34"/>
  <c r="M263" i="34"/>
  <c r="N263" i="34"/>
  <c r="L264" i="34"/>
  <c r="M264" i="34"/>
  <c r="N264" i="34"/>
  <c r="L265" i="34"/>
  <c r="M265" i="34"/>
  <c r="N265" i="34"/>
  <c r="L266" i="34"/>
  <c r="M266" i="34"/>
  <c r="N266" i="34"/>
  <c r="L267" i="34"/>
  <c r="M267" i="34"/>
  <c r="N267" i="34"/>
  <c r="L268" i="34"/>
  <c r="M268" i="34"/>
  <c r="N268" i="34"/>
  <c r="L269" i="34"/>
  <c r="M269" i="34"/>
  <c r="N269" i="34"/>
  <c r="L270" i="34"/>
  <c r="M270" i="34"/>
  <c r="N270" i="34"/>
  <c r="L271" i="34"/>
  <c r="M271" i="34"/>
  <c r="N271" i="34"/>
  <c r="L272" i="34"/>
  <c r="M272" i="34"/>
  <c r="N272" i="34"/>
  <c r="L273" i="34"/>
  <c r="M273" i="34"/>
  <c r="N273" i="34"/>
  <c r="L274" i="34"/>
  <c r="M274" i="34"/>
  <c r="N274" i="34"/>
  <c r="L275" i="34"/>
  <c r="M275" i="34"/>
  <c r="N275" i="34"/>
  <c r="L276" i="34"/>
  <c r="M276" i="34"/>
  <c r="N276" i="34"/>
  <c r="L277" i="34"/>
  <c r="M277" i="34"/>
  <c r="N277" i="34"/>
  <c r="L278" i="34"/>
  <c r="M278" i="34"/>
  <c r="N278" i="34"/>
  <c r="L279" i="34"/>
  <c r="M279" i="34"/>
  <c r="N279" i="34"/>
  <c r="L280" i="34"/>
  <c r="M280" i="34"/>
  <c r="N280" i="34"/>
  <c r="L281" i="34"/>
  <c r="M281" i="34"/>
  <c r="N281" i="34"/>
  <c r="L282" i="34"/>
  <c r="M282" i="34"/>
  <c r="N282" i="34"/>
  <c r="L283" i="34"/>
  <c r="M283" i="34"/>
  <c r="N283" i="34"/>
  <c r="L284" i="34"/>
  <c r="M284" i="34"/>
  <c r="N284" i="34"/>
  <c r="L285" i="34"/>
  <c r="M285" i="34"/>
  <c r="N285" i="34"/>
  <c r="L286" i="34"/>
  <c r="M286" i="34"/>
  <c r="N286" i="34"/>
  <c r="L287" i="34"/>
  <c r="M287" i="34"/>
  <c r="N287" i="34"/>
  <c r="L288" i="34"/>
  <c r="M288" i="34"/>
  <c r="N288" i="34"/>
  <c r="L289" i="34"/>
  <c r="M289" i="34"/>
  <c r="N289" i="34"/>
  <c r="L290" i="34"/>
  <c r="M290" i="34"/>
  <c r="N290" i="34"/>
  <c r="L291" i="34"/>
  <c r="M291" i="34"/>
  <c r="N291" i="34"/>
  <c r="L292" i="34"/>
  <c r="M292" i="34"/>
  <c r="N292" i="34"/>
  <c r="L293" i="34"/>
  <c r="M293" i="34"/>
  <c r="N293" i="34"/>
  <c r="L294" i="34"/>
  <c r="M294" i="34"/>
  <c r="N294" i="34"/>
  <c r="L295" i="34"/>
  <c r="M295" i="34"/>
  <c r="N295" i="34"/>
  <c r="L296" i="34"/>
  <c r="M296" i="34"/>
  <c r="N296" i="34"/>
  <c r="L297" i="34"/>
  <c r="M297" i="34"/>
  <c r="N297" i="34"/>
  <c r="L298" i="34"/>
  <c r="M298" i="34"/>
  <c r="N298" i="34"/>
  <c r="L299" i="34"/>
  <c r="M299" i="34"/>
  <c r="N299" i="34"/>
  <c r="L300" i="34"/>
  <c r="M300" i="34"/>
  <c r="N300" i="34"/>
  <c r="L301" i="34"/>
  <c r="M301" i="34"/>
  <c r="N301" i="34"/>
  <c r="L302" i="34"/>
  <c r="M302" i="34"/>
  <c r="N302" i="34"/>
  <c r="L303" i="34"/>
  <c r="M303" i="34"/>
  <c r="N303" i="34"/>
  <c r="L304" i="34"/>
  <c r="M304" i="34"/>
  <c r="N304" i="34"/>
  <c r="L305" i="34"/>
  <c r="M305" i="34"/>
  <c r="N305" i="34"/>
  <c r="L306" i="34"/>
  <c r="M306" i="34"/>
  <c r="N306" i="34"/>
  <c r="L307" i="34"/>
  <c r="M307" i="34"/>
  <c r="N307" i="34"/>
  <c r="L308" i="34"/>
  <c r="M308" i="34"/>
  <c r="N308" i="34"/>
  <c r="L309" i="34"/>
  <c r="M309" i="34"/>
  <c r="N309" i="34"/>
  <c r="L310" i="34"/>
  <c r="M310" i="34"/>
  <c r="N310" i="34"/>
  <c r="L311" i="34"/>
  <c r="M311" i="34"/>
  <c r="N311" i="34"/>
  <c r="L312" i="34"/>
  <c r="M312" i="34"/>
  <c r="N312" i="34"/>
  <c r="L313" i="34"/>
  <c r="M313" i="34"/>
  <c r="N313" i="34"/>
  <c r="L314" i="34"/>
  <c r="M314" i="34"/>
  <c r="N314" i="34"/>
  <c r="L315" i="34"/>
  <c r="M315" i="34"/>
  <c r="N315" i="34"/>
  <c r="L316" i="34"/>
  <c r="M316" i="34"/>
  <c r="N316" i="34"/>
  <c r="L317" i="34"/>
  <c r="M317" i="34"/>
  <c r="N317" i="34"/>
  <c r="L318" i="34"/>
  <c r="M318" i="34"/>
  <c r="N318" i="34"/>
  <c r="L319" i="34"/>
  <c r="M319" i="34"/>
  <c r="N319" i="34"/>
  <c r="L320" i="34"/>
  <c r="M320" i="34"/>
  <c r="N320" i="34"/>
  <c r="L321" i="34"/>
  <c r="M321" i="34"/>
  <c r="N321" i="34"/>
  <c r="L322" i="34"/>
  <c r="M322" i="34"/>
  <c r="N322" i="34"/>
  <c r="L323" i="34"/>
  <c r="M323" i="34"/>
  <c r="N323" i="34"/>
  <c r="L324" i="34"/>
  <c r="M324" i="34"/>
  <c r="N324" i="34"/>
  <c r="L325" i="34"/>
  <c r="M325" i="34"/>
  <c r="N325" i="34"/>
  <c r="L326" i="34"/>
  <c r="M326" i="34"/>
  <c r="N326" i="34"/>
  <c r="L327" i="34"/>
  <c r="M327" i="34"/>
  <c r="N327" i="34"/>
  <c r="L328" i="34"/>
  <c r="M328" i="34"/>
  <c r="N328" i="34"/>
  <c r="L329" i="34"/>
  <c r="M329" i="34"/>
  <c r="N329" i="34"/>
  <c r="L330" i="34"/>
  <c r="M330" i="34"/>
  <c r="N330" i="34"/>
  <c r="L331" i="34"/>
  <c r="M331" i="34"/>
  <c r="N331" i="34"/>
  <c r="L332" i="34"/>
  <c r="M332" i="34"/>
  <c r="N332" i="34"/>
  <c r="L333" i="34"/>
  <c r="M333" i="34"/>
  <c r="N333" i="34"/>
  <c r="L334" i="34"/>
  <c r="M334" i="34"/>
  <c r="N334" i="34"/>
  <c r="L335" i="34"/>
  <c r="M335" i="34"/>
  <c r="N335" i="34"/>
  <c r="L336" i="34"/>
  <c r="M336" i="34"/>
  <c r="N336" i="34"/>
  <c r="L337" i="34"/>
  <c r="M337" i="34"/>
  <c r="N337" i="34"/>
  <c r="L338" i="34"/>
  <c r="M338" i="34"/>
  <c r="N338" i="34"/>
  <c r="L339" i="34"/>
  <c r="M339" i="34"/>
  <c r="N339" i="34"/>
  <c r="L340" i="34"/>
  <c r="M340" i="34"/>
  <c r="N340" i="34"/>
  <c r="L341" i="34"/>
  <c r="M341" i="34"/>
  <c r="N341" i="34"/>
  <c r="L342" i="34"/>
  <c r="M342" i="34"/>
  <c r="N342" i="34"/>
  <c r="L343" i="34"/>
  <c r="M343" i="34"/>
  <c r="N343" i="34"/>
  <c r="L344" i="34"/>
  <c r="M344" i="34"/>
  <c r="N344" i="34"/>
  <c r="L345" i="34"/>
  <c r="M345" i="34"/>
  <c r="N345" i="34"/>
  <c r="L346" i="34"/>
  <c r="M346" i="34"/>
  <c r="N346" i="34"/>
  <c r="L347" i="34"/>
  <c r="M347" i="34"/>
  <c r="N347" i="34"/>
  <c r="L348" i="34"/>
  <c r="M348" i="34"/>
  <c r="N348" i="34"/>
  <c r="L349" i="34"/>
  <c r="M349" i="34"/>
  <c r="N349" i="34"/>
  <c r="L350" i="34"/>
  <c r="M350" i="34"/>
  <c r="N350" i="34"/>
  <c r="L351" i="34"/>
  <c r="M351" i="34"/>
  <c r="N351" i="34"/>
  <c r="L352" i="34"/>
  <c r="M352" i="34"/>
  <c r="N352" i="34"/>
  <c r="L353" i="34"/>
  <c r="M353" i="34"/>
  <c r="N353" i="34"/>
  <c r="L354" i="34"/>
  <c r="M354" i="34"/>
  <c r="N354" i="34"/>
  <c r="L355" i="34"/>
  <c r="M355" i="34"/>
  <c r="N355" i="34"/>
  <c r="L356" i="34"/>
  <c r="M356" i="34"/>
  <c r="N356" i="34"/>
  <c r="L357" i="34"/>
  <c r="M357" i="34"/>
  <c r="N357" i="34"/>
  <c r="L358" i="34"/>
  <c r="M358" i="34"/>
  <c r="N358" i="34"/>
  <c r="L359" i="34"/>
  <c r="M359" i="34"/>
  <c r="N359" i="34"/>
  <c r="L360" i="34"/>
  <c r="M360" i="34"/>
  <c r="N360" i="34"/>
  <c r="L361" i="34"/>
  <c r="M361" i="34"/>
  <c r="N361" i="34"/>
  <c r="L362" i="34"/>
  <c r="M362" i="34"/>
  <c r="N362" i="34"/>
  <c r="L363" i="34"/>
  <c r="M363" i="34"/>
  <c r="N363" i="34"/>
  <c r="L364" i="34"/>
  <c r="M364" i="34"/>
  <c r="N364" i="34"/>
  <c r="L365" i="34"/>
  <c r="M365" i="34"/>
  <c r="N365" i="34"/>
  <c r="L366" i="34"/>
  <c r="M366" i="34"/>
  <c r="N366" i="34"/>
  <c r="L367" i="34"/>
  <c r="M367" i="34"/>
  <c r="N367" i="34"/>
  <c r="L368" i="34"/>
  <c r="M368" i="34"/>
  <c r="N368" i="34"/>
  <c r="L369" i="34"/>
  <c r="M369" i="34"/>
  <c r="N369" i="34"/>
  <c r="L370" i="34"/>
  <c r="M370" i="34"/>
  <c r="N370" i="34"/>
  <c r="L371" i="34"/>
  <c r="M371" i="34"/>
  <c r="N371" i="34"/>
  <c r="L372" i="34"/>
  <c r="M372" i="34"/>
  <c r="N372" i="34"/>
  <c r="L373" i="34"/>
  <c r="M373" i="34"/>
  <c r="N373" i="34"/>
  <c r="L374" i="34"/>
  <c r="M374" i="34"/>
  <c r="N374" i="34"/>
  <c r="L375" i="34"/>
  <c r="M375" i="34"/>
  <c r="N375" i="34"/>
  <c r="L376" i="34"/>
  <c r="M376" i="34"/>
  <c r="N376" i="34"/>
  <c r="L377" i="34"/>
  <c r="M377" i="34"/>
  <c r="N377" i="34"/>
  <c r="L378" i="34"/>
  <c r="M378" i="34"/>
  <c r="N378" i="34"/>
  <c r="L379" i="34"/>
  <c r="M379" i="34"/>
  <c r="N379" i="34"/>
  <c r="L380" i="34"/>
  <c r="M380" i="34"/>
  <c r="N380" i="34"/>
  <c r="L381" i="34"/>
  <c r="M381" i="34"/>
  <c r="N381" i="34"/>
  <c r="L382" i="34"/>
  <c r="M382" i="34"/>
  <c r="N382" i="34"/>
  <c r="L383" i="34"/>
  <c r="M383" i="34"/>
  <c r="N383" i="34"/>
  <c r="L384" i="34"/>
  <c r="M384" i="34"/>
  <c r="N384" i="34"/>
  <c r="L385" i="34"/>
  <c r="M385" i="34"/>
  <c r="N385" i="34"/>
  <c r="L386" i="34"/>
  <c r="M386" i="34"/>
  <c r="N386" i="34"/>
  <c r="L387" i="34"/>
  <c r="M387" i="34"/>
  <c r="N387" i="34"/>
  <c r="L388" i="34"/>
  <c r="M388" i="34"/>
  <c r="N388" i="34"/>
  <c r="L389" i="34"/>
  <c r="M389" i="34"/>
  <c r="N389" i="34"/>
  <c r="L390" i="34"/>
  <c r="M390" i="34"/>
  <c r="N390" i="34"/>
  <c r="L391" i="34"/>
  <c r="M391" i="34"/>
  <c r="N391" i="34"/>
  <c r="L392" i="34"/>
  <c r="M392" i="34"/>
  <c r="N392" i="34"/>
  <c r="L393" i="34"/>
  <c r="M393" i="34"/>
  <c r="N393" i="34"/>
  <c r="L394" i="34"/>
  <c r="M394" i="34"/>
  <c r="N394" i="34"/>
  <c r="L395" i="34"/>
  <c r="M395" i="34"/>
  <c r="N395" i="34"/>
  <c r="L395" i="14" s="1"/>
  <c r="L396" i="34"/>
  <c r="M396" i="34"/>
  <c r="N396" i="34"/>
  <c r="L396" i="14" s="1"/>
  <c r="L397" i="34"/>
  <c r="M397" i="34"/>
  <c r="N397" i="34"/>
  <c r="L397" i="14" s="1"/>
  <c r="L398" i="34"/>
  <c r="M398" i="34"/>
  <c r="N398" i="34"/>
  <c r="L398" i="14" s="1"/>
  <c r="L399" i="34"/>
  <c r="M399" i="34"/>
  <c r="N399" i="34"/>
  <c r="L399" i="14" s="1"/>
  <c r="L400" i="34"/>
  <c r="M400" i="34"/>
  <c r="N400" i="34"/>
  <c r="L400" i="14" s="1"/>
  <c r="L401" i="34"/>
  <c r="M401" i="34"/>
  <c r="N401" i="34"/>
  <c r="L401" i="14" s="1"/>
  <c r="L402" i="34"/>
  <c r="M402" i="34"/>
  <c r="N402" i="34"/>
  <c r="L402" i="14" s="1"/>
  <c r="L403" i="34"/>
  <c r="M403" i="34"/>
  <c r="N403" i="34"/>
  <c r="L403" i="14" s="1"/>
  <c r="L404" i="34"/>
  <c r="M404" i="34"/>
  <c r="N404" i="34"/>
  <c r="L404" i="14" s="1"/>
  <c r="L405" i="34"/>
  <c r="M405" i="34"/>
  <c r="N405" i="34"/>
  <c r="L405" i="14" s="1"/>
  <c r="L406" i="34"/>
  <c r="M406" i="34"/>
  <c r="N406" i="34"/>
  <c r="L406" i="14" s="1"/>
  <c r="L407" i="34"/>
  <c r="M407" i="34"/>
  <c r="N407" i="34"/>
  <c r="L407" i="14" s="1"/>
  <c r="L408" i="34"/>
  <c r="M408" i="34"/>
  <c r="N408" i="34"/>
  <c r="L408" i="14" s="1"/>
  <c r="L409" i="34"/>
  <c r="M409" i="34"/>
  <c r="N409" i="34"/>
  <c r="L409" i="14" s="1"/>
  <c r="L410" i="34"/>
  <c r="M410" i="34"/>
  <c r="N410" i="34"/>
  <c r="L410" i="14" s="1"/>
  <c r="L411" i="34"/>
  <c r="M411" i="34"/>
  <c r="N411" i="34"/>
  <c r="L411" i="14" s="1"/>
  <c r="L412" i="34"/>
  <c r="M412" i="34"/>
  <c r="N412" i="34"/>
  <c r="L413" i="34"/>
  <c r="M413" i="34"/>
  <c r="N413" i="34"/>
  <c r="L414" i="34"/>
  <c r="M414" i="34"/>
  <c r="N414" i="34"/>
  <c r="L415" i="34"/>
  <c r="M415" i="34"/>
  <c r="N415" i="34"/>
  <c r="L416" i="34"/>
  <c r="M416" i="34"/>
  <c r="N416" i="34"/>
  <c r="L417" i="34"/>
  <c r="M417" i="34"/>
  <c r="N417" i="34"/>
  <c r="L418" i="34"/>
  <c r="M418" i="34"/>
  <c r="N418" i="34"/>
  <c r="L419" i="34"/>
  <c r="M419" i="34"/>
  <c r="N419" i="34"/>
  <c r="L420" i="34"/>
  <c r="M420" i="34"/>
  <c r="N420" i="34"/>
  <c r="L421" i="34"/>
  <c r="M421" i="34"/>
  <c r="N421" i="34"/>
  <c r="L422" i="34"/>
  <c r="M422" i="34"/>
  <c r="N422" i="34"/>
  <c r="L423" i="34"/>
  <c r="M423" i="34"/>
  <c r="N423" i="34"/>
  <c r="L424" i="34"/>
  <c r="M424" i="34"/>
  <c r="N424" i="34"/>
  <c r="L425" i="34"/>
  <c r="M425" i="34"/>
  <c r="N425" i="34"/>
  <c r="L426" i="34"/>
  <c r="M426" i="34"/>
  <c r="N426" i="34"/>
  <c r="L427" i="34"/>
  <c r="M427" i="34"/>
  <c r="N427" i="34"/>
  <c r="L428" i="34"/>
  <c r="M428" i="34"/>
  <c r="N428" i="34"/>
  <c r="L429" i="34"/>
  <c r="M429" i="34"/>
  <c r="N429" i="34"/>
  <c r="L430" i="34"/>
  <c r="M430" i="34"/>
  <c r="N430" i="34"/>
  <c r="L431" i="34"/>
  <c r="M431" i="34"/>
  <c r="N431" i="34"/>
  <c r="L432" i="34"/>
  <c r="M432" i="34"/>
  <c r="N432" i="34"/>
  <c r="L433" i="34"/>
  <c r="M433" i="34"/>
  <c r="N433" i="34"/>
  <c r="L434" i="34"/>
  <c r="M434" i="34"/>
  <c r="N434" i="34"/>
  <c r="L435" i="34"/>
  <c r="M435" i="34"/>
  <c r="N435" i="34"/>
  <c r="L436" i="34"/>
  <c r="M436" i="34"/>
  <c r="N436" i="34"/>
  <c r="L437" i="34"/>
  <c r="M437" i="34"/>
  <c r="N437" i="34"/>
  <c r="L438" i="34"/>
  <c r="M438" i="34"/>
  <c r="N438" i="34"/>
  <c r="L439" i="34"/>
  <c r="M439" i="34"/>
  <c r="N439" i="34"/>
  <c r="L440" i="34"/>
  <c r="M440" i="34"/>
  <c r="N440" i="34"/>
  <c r="L441" i="34"/>
  <c r="M441" i="34"/>
  <c r="N441" i="34"/>
  <c r="L442" i="34"/>
  <c r="M442" i="34"/>
  <c r="N442" i="34"/>
  <c r="L443" i="34"/>
  <c r="M443" i="34"/>
  <c r="N443" i="34"/>
  <c r="L444" i="34"/>
  <c r="M444" i="34"/>
  <c r="N444" i="34"/>
  <c r="L445" i="34"/>
  <c r="M445" i="34"/>
  <c r="N445" i="34"/>
  <c r="L446" i="34"/>
  <c r="M446" i="34"/>
  <c r="N446" i="34"/>
  <c r="L447" i="34"/>
  <c r="M447" i="34"/>
  <c r="N447" i="34"/>
  <c r="L448" i="34"/>
  <c r="M448" i="34"/>
  <c r="N448" i="34"/>
  <c r="L449" i="34"/>
  <c r="M449" i="34"/>
  <c r="N449" i="34"/>
  <c r="L450" i="34"/>
  <c r="M450" i="34"/>
  <c r="N450" i="34"/>
  <c r="L451" i="34"/>
  <c r="M451" i="34"/>
  <c r="N451" i="34"/>
  <c r="L452" i="34"/>
  <c r="M452" i="34"/>
  <c r="N452" i="34"/>
  <c r="L453" i="34"/>
  <c r="M453" i="34"/>
  <c r="N453" i="34"/>
  <c r="L454" i="34"/>
  <c r="M454" i="34"/>
  <c r="N454" i="34"/>
  <c r="L455" i="34"/>
  <c r="M455" i="34"/>
  <c r="N455" i="34"/>
  <c r="L456" i="34"/>
  <c r="M456" i="34"/>
  <c r="N456" i="34"/>
  <c r="L457" i="34"/>
  <c r="M457" i="34"/>
  <c r="N457" i="34"/>
  <c r="L458" i="34"/>
  <c r="M458" i="34"/>
  <c r="N458" i="34"/>
  <c r="L459" i="34"/>
  <c r="M459" i="34"/>
  <c r="N459" i="34"/>
  <c r="L460" i="34"/>
  <c r="M460" i="34"/>
  <c r="N460" i="34"/>
  <c r="L461" i="34"/>
  <c r="M461" i="34"/>
  <c r="N461" i="34"/>
  <c r="L462" i="34"/>
  <c r="M462" i="34"/>
  <c r="N462" i="34"/>
  <c r="L463" i="34"/>
  <c r="M463" i="34"/>
  <c r="N463" i="34"/>
  <c r="L464" i="34"/>
  <c r="M464" i="34"/>
  <c r="N464" i="34"/>
  <c r="L465" i="34"/>
  <c r="M465" i="34"/>
  <c r="N465" i="34"/>
  <c r="L466" i="34"/>
  <c r="M466" i="34"/>
  <c r="N466" i="34"/>
  <c r="L467" i="34"/>
  <c r="M467" i="34"/>
  <c r="N467" i="34"/>
  <c r="L468" i="34"/>
  <c r="M468" i="34"/>
  <c r="N468" i="34"/>
  <c r="L469" i="34"/>
  <c r="M469" i="34"/>
  <c r="N469" i="34"/>
  <c r="L470" i="34"/>
  <c r="M470" i="34"/>
  <c r="N470" i="34"/>
  <c r="L471" i="34"/>
  <c r="M471" i="34"/>
  <c r="N471" i="34"/>
  <c r="L472" i="34"/>
  <c r="M472" i="34"/>
  <c r="N472" i="34"/>
  <c r="L473" i="34"/>
  <c r="M473" i="34"/>
  <c r="N473" i="34"/>
  <c r="L474" i="34"/>
  <c r="M474" i="34"/>
  <c r="N474" i="34"/>
  <c r="L475" i="34"/>
  <c r="M475" i="34"/>
  <c r="N475" i="34"/>
  <c r="L476" i="34"/>
  <c r="M476" i="34"/>
  <c r="N476" i="34"/>
  <c r="L477" i="34"/>
  <c r="M477" i="34"/>
  <c r="N477" i="34"/>
  <c r="L478" i="34"/>
  <c r="M478" i="34"/>
  <c r="N478" i="34"/>
  <c r="L479" i="34"/>
  <c r="M479" i="34"/>
  <c r="N479" i="34"/>
  <c r="L480" i="34"/>
  <c r="M480" i="34"/>
  <c r="N480" i="34"/>
  <c r="L481" i="34"/>
  <c r="M481" i="34"/>
  <c r="N481" i="34"/>
  <c r="L482" i="34"/>
  <c r="M482" i="34"/>
  <c r="N482" i="34"/>
  <c r="L483" i="34"/>
  <c r="M483" i="34"/>
  <c r="N483" i="34"/>
  <c r="L484" i="34"/>
  <c r="M484" i="34"/>
  <c r="N484" i="34"/>
  <c r="L485" i="34"/>
  <c r="M485" i="34"/>
  <c r="N485" i="34"/>
  <c r="L486" i="34"/>
  <c r="M486" i="34"/>
  <c r="N486" i="34"/>
  <c r="L487" i="34"/>
  <c r="M487" i="34"/>
  <c r="N487" i="34"/>
  <c r="L488" i="34"/>
  <c r="M488" i="34"/>
  <c r="N488" i="34"/>
  <c r="L489" i="34"/>
  <c r="M489" i="34"/>
  <c r="N489" i="34"/>
  <c r="L490" i="34"/>
  <c r="M490" i="34"/>
  <c r="N490" i="34"/>
  <c r="L491" i="34"/>
  <c r="M491" i="34"/>
  <c r="N491" i="34"/>
  <c r="L492" i="34"/>
  <c r="M492" i="34"/>
  <c r="N492" i="34"/>
  <c r="L493" i="34"/>
  <c r="M493" i="34"/>
  <c r="N493" i="34"/>
  <c r="L494" i="34"/>
  <c r="M494" i="34"/>
  <c r="N494" i="34"/>
  <c r="L495" i="34"/>
  <c r="M495" i="34"/>
  <c r="N495" i="34"/>
  <c r="L496" i="34"/>
  <c r="M496" i="34"/>
  <c r="N496" i="34"/>
  <c r="L497" i="34"/>
  <c r="M497" i="34"/>
  <c r="N497" i="34"/>
  <c r="L498" i="34"/>
  <c r="M498" i="34"/>
  <c r="N498" i="34"/>
  <c r="L499" i="34"/>
  <c r="M499" i="34"/>
  <c r="N499" i="34"/>
  <c r="L500" i="34"/>
  <c r="M500" i="34"/>
  <c r="N500" i="34"/>
  <c r="L501" i="34"/>
  <c r="M501" i="34"/>
  <c r="N501" i="34"/>
  <c r="L502" i="34"/>
  <c r="M502" i="34"/>
  <c r="N502" i="34"/>
  <c r="L503" i="34"/>
  <c r="M503" i="34"/>
  <c r="N503" i="34"/>
  <c r="L504" i="34"/>
  <c r="M504" i="34"/>
  <c r="N504" i="34"/>
  <c r="L505" i="34"/>
  <c r="M505" i="34"/>
  <c r="N505" i="34"/>
  <c r="L506" i="34"/>
  <c r="M506" i="34"/>
  <c r="N506" i="34"/>
  <c r="L507" i="34"/>
  <c r="M507" i="34"/>
  <c r="N507" i="34"/>
  <c r="L508" i="34"/>
  <c r="M508" i="34"/>
  <c r="N508" i="34"/>
  <c r="L509" i="34"/>
  <c r="M509" i="34"/>
  <c r="N509" i="34"/>
  <c r="L510" i="34"/>
  <c r="M510" i="34"/>
  <c r="N510" i="34"/>
  <c r="L511" i="34"/>
  <c r="M511" i="34"/>
  <c r="N511" i="34"/>
  <c r="L512" i="34"/>
  <c r="M512" i="34"/>
  <c r="N512" i="34"/>
  <c r="L513" i="34"/>
  <c r="M513" i="34"/>
  <c r="N513" i="34"/>
  <c r="L514" i="34"/>
  <c r="M514" i="34"/>
  <c r="N514" i="34"/>
  <c r="L515" i="34"/>
  <c r="M515" i="34"/>
  <c r="N515" i="34"/>
  <c r="L516" i="34"/>
  <c r="M516" i="34"/>
  <c r="N516" i="34"/>
  <c r="L517" i="34"/>
  <c r="M517" i="34"/>
  <c r="N517" i="34"/>
  <c r="L518" i="34"/>
  <c r="M518" i="34"/>
  <c r="N518" i="34"/>
  <c r="L519" i="34"/>
  <c r="M519" i="34"/>
  <c r="N519" i="34"/>
  <c r="L520" i="34"/>
  <c r="M520" i="34"/>
  <c r="N520" i="34"/>
  <c r="L521" i="34"/>
  <c r="M521" i="34"/>
  <c r="N521" i="34"/>
  <c r="L522" i="34"/>
  <c r="M522" i="34"/>
  <c r="N522" i="34"/>
  <c r="L523" i="34"/>
  <c r="M523" i="34"/>
  <c r="N523" i="34"/>
  <c r="L524" i="34"/>
  <c r="M524" i="34"/>
  <c r="N524" i="34"/>
  <c r="L525" i="34"/>
  <c r="M525" i="34"/>
  <c r="N525" i="34"/>
  <c r="L526" i="34"/>
  <c r="M526" i="34"/>
  <c r="N526" i="34"/>
  <c r="L527" i="34"/>
  <c r="M527" i="34"/>
  <c r="N527" i="34"/>
  <c r="L528" i="34"/>
  <c r="M528" i="34"/>
  <c r="N528" i="34"/>
  <c r="L529" i="34"/>
  <c r="M529" i="34"/>
  <c r="N529" i="34"/>
  <c r="L530" i="34"/>
  <c r="M530" i="34"/>
  <c r="N530" i="34"/>
  <c r="L531" i="34"/>
  <c r="M531" i="34"/>
  <c r="N531" i="34"/>
  <c r="L532" i="34"/>
  <c r="M532" i="34"/>
  <c r="N532" i="34"/>
  <c r="L533" i="34"/>
  <c r="M533" i="34"/>
  <c r="N533" i="34"/>
  <c r="L534" i="34"/>
  <c r="M534" i="34"/>
  <c r="N534" i="34"/>
  <c r="L535" i="34"/>
  <c r="M535" i="34"/>
  <c r="N535" i="34"/>
  <c r="L536" i="34"/>
  <c r="M536" i="34"/>
  <c r="N536" i="34"/>
  <c r="L537" i="34"/>
  <c r="M537" i="34"/>
  <c r="N537" i="34"/>
  <c r="L538" i="34"/>
  <c r="M538" i="34"/>
  <c r="N538" i="34"/>
  <c r="L539" i="34"/>
  <c r="M539" i="34"/>
  <c r="N539" i="34"/>
  <c r="L540" i="34"/>
  <c r="M540" i="34"/>
  <c r="N540" i="34"/>
  <c r="L541" i="34"/>
  <c r="M541" i="34"/>
  <c r="N541" i="34"/>
  <c r="L542" i="34"/>
  <c r="M542" i="34"/>
  <c r="N542" i="34"/>
  <c r="L543" i="34"/>
  <c r="M543" i="34"/>
  <c r="N543" i="34"/>
  <c r="L544" i="34"/>
  <c r="M544" i="34"/>
  <c r="N544" i="34"/>
  <c r="L545" i="34"/>
  <c r="M545" i="34"/>
  <c r="N545" i="34"/>
  <c r="L546" i="34"/>
  <c r="M546" i="34"/>
  <c r="N546" i="34"/>
  <c r="L547" i="34"/>
  <c r="M547" i="34"/>
  <c r="N547" i="34"/>
  <c r="L548" i="34"/>
  <c r="M548" i="34"/>
  <c r="N548" i="34"/>
  <c r="L549" i="34"/>
  <c r="M549" i="34"/>
  <c r="N549" i="34"/>
  <c r="L550" i="34"/>
  <c r="M550" i="34"/>
  <c r="N550" i="34"/>
  <c r="L551" i="34"/>
  <c r="M551" i="34"/>
  <c r="N551" i="34"/>
  <c r="L552" i="34"/>
  <c r="M552" i="34"/>
  <c r="N552" i="34"/>
  <c r="L553" i="34"/>
  <c r="M553" i="34"/>
  <c r="N553" i="34"/>
  <c r="L554" i="34"/>
  <c r="M554" i="34"/>
  <c r="N554" i="34"/>
  <c r="L555" i="34"/>
  <c r="M555" i="34"/>
  <c r="N555" i="34"/>
  <c r="L556" i="34"/>
  <c r="M556" i="34"/>
  <c r="N556" i="34"/>
  <c r="L557" i="34"/>
  <c r="M557" i="34"/>
  <c r="N557" i="34"/>
  <c r="L558" i="34"/>
  <c r="M558" i="34"/>
  <c r="N558" i="34"/>
  <c r="L559" i="34"/>
  <c r="M559" i="34"/>
  <c r="N559" i="34"/>
  <c r="L560" i="34"/>
  <c r="M560" i="34"/>
  <c r="N560" i="34"/>
  <c r="L561" i="34"/>
  <c r="M561" i="34"/>
  <c r="N561" i="34"/>
  <c r="L562" i="34"/>
  <c r="M562" i="34"/>
  <c r="N562" i="34"/>
  <c r="L563" i="34"/>
  <c r="M563" i="34"/>
  <c r="N563" i="34"/>
  <c r="L564" i="34"/>
  <c r="M564" i="34"/>
  <c r="N564" i="34"/>
  <c r="L565" i="34"/>
  <c r="M565" i="34"/>
  <c r="N565" i="34"/>
  <c r="L566" i="34"/>
  <c r="M566" i="34"/>
  <c r="N566" i="34"/>
  <c r="L567" i="34"/>
  <c r="M567" i="34"/>
  <c r="N567" i="34"/>
  <c r="L568" i="34"/>
  <c r="M568" i="34"/>
  <c r="N568" i="34"/>
  <c r="L569" i="34"/>
  <c r="M569" i="34"/>
  <c r="N569" i="34"/>
  <c r="L570" i="34"/>
  <c r="M570" i="34"/>
  <c r="N570" i="34"/>
  <c r="L571" i="34"/>
  <c r="M571" i="34"/>
  <c r="N571" i="34"/>
  <c r="L572" i="34"/>
  <c r="M572" i="34"/>
  <c r="N572" i="34"/>
  <c r="L573" i="34"/>
  <c r="M573" i="34"/>
  <c r="N573" i="34"/>
  <c r="L574" i="34"/>
  <c r="M574" i="34"/>
  <c r="N574" i="34"/>
  <c r="L575" i="34"/>
  <c r="M575" i="34"/>
  <c r="N575" i="34"/>
  <c r="L576" i="34"/>
  <c r="M576" i="34"/>
  <c r="N576" i="34"/>
  <c r="L577" i="34"/>
  <c r="M577" i="34"/>
  <c r="N577" i="34"/>
  <c r="L578" i="34"/>
  <c r="M578" i="34"/>
  <c r="N578" i="34"/>
  <c r="L579" i="34"/>
  <c r="M579" i="34"/>
  <c r="N579" i="34"/>
  <c r="L580" i="34"/>
  <c r="M580" i="34"/>
  <c r="N580" i="34"/>
  <c r="L581" i="34"/>
  <c r="M581" i="34"/>
  <c r="N581" i="34"/>
  <c r="L582" i="34"/>
  <c r="M582" i="34"/>
  <c r="N582" i="34"/>
  <c r="L583" i="34"/>
  <c r="M583" i="34"/>
  <c r="N583" i="34"/>
  <c r="L584" i="34"/>
  <c r="M584" i="34"/>
  <c r="N584" i="34"/>
  <c r="L585" i="34"/>
  <c r="M585" i="34"/>
  <c r="N585" i="34"/>
  <c r="L586" i="34"/>
  <c r="M586" i="34"/>
  <c r="N586" i="34"/>
  <c r="L587" i="34"/>
  <c r="M587" i="34"/>
  <c r="N587" i="34"/>
  <c r="L588" i="34"/>
  <c r="M588" i="34"/>
  <c r="N588" i="34"/>
  <c r="L589" i="34"/>
  <c r="M589" i="34"/>
  <c r="N589" i="34"/>
  <c r="L590" i="34"/>
  <c r="M590" i="34"/>
  <c r="N590" i="34"/>
  <c r="L591" i="34"/>
  <c r="M591" i="34"/>
  <c r="N591" i="34"/>
  <c r="L592" i="34"/>
  <c r="M592" i="34"/>
  <c r="N592" i="34"/>
  <c r="L593" i="34"/>
  <c r="M593" i="34"/>
  <c r="N593" i="34"/>
  <c r="L594" i="34"/>
  <c r="M594" i="34"/>
  <c r="N594" i="34"/>
  <c r="L595" i="34"/>
  <c r="M595" i="34"/>
  <c r="N595" i="34"/>
  <c r="L596" i="34"/>
  <c r="M596" i="34"/>
  <c r="N596" i="34"/>
  <c r="L597" i="34"/>
  <c r="M597" i="34"/>
  <c r="N597" i="34"/>
  <c r="L598" i="34"/>
  <c r="M598" i="34"/>
  <c r="N598" i="34"/>
  <c r="L599" i="34"/>
  <c r="M599" i="34"/>
  <c r="N599" i="34"/>
  <c r="L600" i="34"/>
  <c r="M600" i="34"/>
  <c r="N600" i="34"/>
  <c r="L601" i="34"/>
  <c r="M601" i="34"/>
  <c r="N601" i="34"/>
  <c r="L602" i="34"/>
  <c r="M602" i="34"/>
  <c r="N602" i="34"/>
  <c r="L603" i="34"/>
  <c r="M603" i="34"/>
  <c r="N603" i="34"/>
  <c r="L604" i="34"/>
  <c r="M604" i="34"/>
  <c r="N604" i="34"/>
  <c r="L605" i="34"/>
  <c r="M605" i="34"/>
  <c r="N605" i="34"/>
  <c r="L606" i="34"/>
  <c r="M606" i="34"/>
  <c r="N606" i="34"/>
  <c r="L607" i="34"/>
  <c r="M607" i="34"/>
  <c r="N607" i="34"/>
  <c r="L608" i="34"/>
  <c r="M608" i="34"/>
  <c r="N608" i="34"/>
  <c r="L609" i="34"/>
  <c r="M609" i="34"/>
  <c r="N609" i="34"/>
  <c r="L610" i="34"/>
  <c r="M610" i="34"/>
  <c r="N610" i="34"/>
  <c r="L611" i="34"/>
  <c r="M611" i="34"/>
  <c r="N611" i="34"/>
  <c r="L612" i="34"/>
  <c r="M612" i="34"/>
  <c r="N612" i="34"/>
  <c r="L613" i="34"/>
  <c r="M613" i="34"/>
  <c r="N613" i="34"/>
  <c r="L614" i="34"/>
  <c r="M614" i="34"/>
  <c r="N614" i="34"/>
  <c r="L615" i="34"/>
  <c r="M615" i="34"/>
  <c r="N615" i="34"/>
  <c r="L616" i="34"/>
  <c r="M616" i="34"/>
  <c r="N616" i="34"/>
  <c r="L617" i="34"/>
  <c r="M617" i="34"/>
  <c r="N617" i="34"/>
  <c r="L618" i="34"/>
  <c r="M618" i="34"/>
  <c r="N618" i="34"/>
  <c r="L619" i="34"/>
  <c r="M619" i="34"/>
  <c r="N619" i="34"/>
  <c r="L620" i="34"/>
  <c r="M620" i="34"/>
  <c r="N620" i="34"/>
  <c r="L621" i="34"/>
  <c r="M621" i="34"/>
  <c r="N621" i="34"/>
  <c r="L622" i="34"/>
  <c r="M622" i="34"/>
  <c r="N622" i="34"/>
  <c r="L623" i="34"/>
  <c r="M623" i="34"/>
  <c r="N623" i="34"/>
  <c r="L624" i="34"/>
  <c r="M624" i="34"/>
  <c r="N624" i="34"/>
  <c r="L625" i="34"/>
  <c r="M625" i="34"/>
  <c r="N625" i="34"/>
  <c r="L626" i="34"/>
  <c r="M626" i="34"/>
  <c r="N626" i="34"/>
  <c r="L627" i="34"/>
  <c r="M627" i="34"/>
  <c r="N627" i="34"/>
  <c r="L628" i="34"/>
  <c r="M628" i="34"/>
  <c r="N628" i="34"/>
  <c r="L629" i="34"/>
  <c r="M629" i="34"/>
  <c r="N629" i="34"/>
  <c r="L630" i="34"/>
  <c r="M630" i="34"/>
  <c r="N630" i="34"/>
  <c r="L631" i="34"/>
  <c r="M631" i="34"/>
  <c r="N631" i="34"/>
  <c r="L632" i="34"/>
  <c r="M632" i="34"/>
  <c r="N632" i="34"/>
  <c r="L633" i="34"/>
  <c r="M633" i="34"/>
  <c r="N633" i="34"/>
  <c r="L634" i="34"/>
  <c r="M634" i="34"/>
  <c r="N634" i="34"/>
  <c r="L635" i="34"/>
  <c r="M635" i="34"/>
  <c r="N635" i="34"/>
  <c r="L636" i="34"/>
  <c r="M636" i="34"/>
  <c r="N636" i="34"/>
  <c r="L637" i="34"/>
  <c r="M637" i="34"/>
  <c r="N637" i="34"/>
  <c r="L638" i="34"/>
  <c r="M638" i="34"/>
  <c r="N638" i="34"/>
  <c r="L639" i="34"/>
  <c r="M639" i="34"/>
  <c r="N639" i="34"/>
  <c r="L640" i="34"/>
  <c r="M640" i="34"/>
  <c r="N640" i="34"/>
  <c r="L641" i="34"/>
  <c r="M641" i="34"/>
  <c r="N641" i="34"/>
  <c r="L642" i="34"/>
  <c r="M642" i="34"/>
  <c r="N642" i="34"/>
  <c r="L643" i="34"/>
  <c r="M643" i="34"/>
  <c r="N643" i="34"/>
  <c r="L644" i="34"/>
  <c r="M644" i="34"/>
  <c r="N644" i="34"/>
  <c r="L645" i="34"/>
  <c r="M645" i="34"/>
  <c r="N645" i="34"/>
  <c r="L646" i="34"/>
  <c r="M646" i="34"/>
  <c r="N646" i="34"/>
  <c r="L647" i="34"/>
  <c r="M647" i="34"/>
  <c r="N647" i="34"/>
  <c r="L648" i="34"/>
  <c r="M648" i="34"/>
  <c r="N648" i="34"/>
  <c r="L649" i="34"/>
  <c r="M649" i="34"/>
  <c r="N649" i="34"/>
  <c r="L650" i="34"/>
  <c r="M650" i="34"/>
  <c r="N650" i="34"/>
  <c r="L651" i="34"/>
  <c r="M651" i="34"/>
  <c r="N651" i="34"/>
  <c r="L652" i="34"/>
  <c r="M652" i="34"/>
  <c r="N652" i="34"/>
  <c r="L653" i="34"/>
  <c r="M653" i="34"/>
  <c r="N653" i="34"/>
  <c r="L654" i="34"/>
  <c r="M654" i="34"/>
  <c r="N654" i="34"/>
  <c r="L655" i="34"/>
  <c r="M655" i="34"/>
  <c r="N655" i="34"/>
  <c r="L656" i="34"/>
  <c r="M656" i="34"/>
  <c r="N656" i="34"/>
  <c r="L657" i="34"/>
  <c r="M657" i="34"/>
  <c r="N657" i="34"/>
  <c r="L658" i="34"/>
  <c r="M658" i="34"/>
  <c r="N658" i="34"/>
  <c r="L659" i="34"/>
  <c r="M659" i="34"/>
  <c r="N659" i="34"/>
  <c r="L660" i="34"/>
  <c r="M660" i="34"/>
  <c r="N660" i="34"/>
  <c r="L661" i="34"/>
  <c r="M661" i="34"/>
  <c r="N661" i="34"/>
  <c r="L662" i="34"/>
  <c r="M662" i="34"/>
  <c r="N662" i="34"/>
  <c r="L663" i="34"/>
  <c r="M663" i="34"/>
  <c r="N663" i="34"/>
  <c r="L664" i="34"/>
  <c r="M664" i="34"/>
  <c r="N664" i="34"/>
  <c r="L665" i="34"/>
  <c r="M665" i="34"/>
  <c r="N665" i="34"/>
  <c r="L666" i="34"/>
  <c r="M666" i="34"/>
  <c r="N666" i="34"/>
  <c r="L667" i="34"/>
  <c r="M667" i="34"/>
  <c r="N667" i="34"/>
  <c r="L668" i="34"/>
  <c r="M668" i="34"/>
  <c r="N668" i="34"/>
  <c r="L669" i="34"/>
  <c r="M669" i="34"/>
  <c r="N669" i="34"/>
  <c r="L670" i="34"/>
  <c r="M670" i="34"/>
  <c r="N670" i="34"/>
  <c r="L671" i="34"/>
  <c r="M671" i="34"/>
  <c r="N671" i="34"/>
  <c r="L672" i="34"/>
  <c r="M672" i="34"/>
  <c r="N672" i="34"/>
  <c r="L673" i="34"/>
  <c r="M673" i="34"/>
  <c r="N673" i="34"/>
  <c r="L674" i="34"/>
  <c r="M674" i="34"/>
  <c r="N674" i="34"/>
  <c r="L675" i="34"/>
  <c r="M675" i="34"/>
  <c r="N675" i="34"/>
  <c r="L676" i="34"/>
  <c r="M676" i="34"/>
  <c r="N676" i="34"/>
  <c r="L677" i="34"/>
  <c r="M677" i="34"/>
  <c r="N677" i="34"/>
  <c r="L678" i="34"/>
  <c r="M678" i="34"/>
  <c r="N678" i="34"/>
  <c r="L679" i="34"/>
  <c r="M679" i="34"/>
  <c r="N679" i="34"/>
  <c r="L680" i="34"/>
  <c r="M680" i="34"/>
  <c r="N680" i="34"/>
  <c r="L681" i="34"/>
  <c r="M681" i="34"/>
  <c r="N681" i="34"/>
  <c r="L682" i="34"/>
  <c r="M682" i="34"/>
  <c r="N682" i="34"/>
  <c r="L683" i="34"/>
  <c r="M683" i="34"/>
  <c r="N683" i="34"/>
  <c r="L684" i="34"/>
  <c r="M684" i="34"/>
  <c r="N684" i="34"/>
  <c r="L685" i="34"/>
  <c r="M685" i="34"/>
  <c r="N685" i="34"/>
  <c r="L686" i="34"/>
  <c r="M686" i="34"/>
  <c r="N686" i="34"/>
  <c r="L687" i="34"/>
  <c r="M687" i="34"/>
  <c r="N687" i="34"/>
  <c r="L688" i="34"/>
  <c r="M688" i="34"/>
  <c r="N688" i="34"/>
  <c r="L689" i="34"/>
  <c r="M689" i="34"/>
  <c r="N689" i="34"/>
  <c r="L690" i="34"/>
  <c r="M690" i="34"/>
  <c r="N690" i="34"/>
  <c r="L691" i="34"/>
  <c r="M691" i="34"/>
  <c r="N691" i="34"/>
  <c r="L692" i="34"/>
  <c r="M692" i="34"/>
  <c r="N692" i="34"/>
  <c r="L693" i="34"/>
  <c r="M693" i="34"/>
  <c r="N693" i="34"/>
  <c r="L694" i="34"/>
  <c r="M694" i="34"/>
  <c r="N694" i="34"/>
  <c r="L695" i="34"/>
  <c r="M695" i="34"/>
  <c r="N695" i="34"/>
  <c r="L696" i="34"/>
  <c r="M696" i="34"/>
  <c r="N696" i="34"/>
  <c r="L697" i="34"/>
  <c r="M697" i="34"/>
  <c r="N697" i="34"/>
  <c r="L698" i="34"/>
  <c r="M698" i="34"/>
  <c r="N698" i="34"/>
  <c r="L699" i="34"/>
  <c r="M699" i="34"/>
  <c r="N699" i="34"/>
  <c r="L700" i="34"/>
  <c r="M700" i="34"/>
  <c r="N700" i="34"/>
  <c r="L701" i="34"/>
  <c r="M701" i="34"/>
  <c r="N701" i="34"/>
  <c r="L702" i="34"/>
  <c r="M702" i="34"/>
  <c r="N702" i="34"/>
  <c r="L703" i="34"/>
  <c r="M703" i="34"/>
  <c r="N703" i="34"/>
  <c r="L704" i="34"/>
  <c r="M704" i="34"/>
  <c r="N704" i="34"/>
  <c r="L705" i="34"/>
  <c r="M705" i="34"/>
  <c r="N705" i="34"/>
  <c r="L706" i="34"/>
  <c r="M706" i="34"/>
  <c r="N706" i="34"/>
  <c r="L707" i="34"/>
  <c r="M707" i="34"/>
  <c r="N707" i="34"/>
  <c r="L708" i="34"/>
  <c r="M708" i="34"/>
  <c r="N708" i="34"/>
  <c r="L709" i="34"/>
  <c r="M709" i="34"/>
  <c r="N709" i="34"/>
  <c r="L710" i="34"/>
  <c r="M710" i="34"/>
  <c r="N710" i="34"/>
  <c r="L711" i="34"/>
  <c r="M711" i="34"/>
  <c r="N711" i="34"/>
  <c r="L712" i="34"/>
  <c r="M712" i="34"/>
  <c r="N712" i="34"/>
  <c r="L713" i="34"/>
  <c r="M713" i="34"/>
  <c r="N713" i="34"/>
  <c r="L714" i="34"/>
  <c r="M714" i="34"/>
  <c r="N714" i="34"/>
  <c r="L715" i="34"/>
  <c r="M715" i="34"/>
  <c r="N715" i="34"/>
  <c r="L716" i="34"/>
  <c r="M716" i="34"/>
  <c r="N716" i="34"/>
  <c r="L717" i="34"/>
  <c r="M717" i="34"/>
  <c r="N717" i="34"/>
  <c r="L718" i="34"/>
  <c r="M718" i="34"/>
  <c r="N718" i="34"/>
  <c r="L719" i="34"/>
  <c r="M719" i="34"/>
  <c r="N719" i="34"/>
  <c r="L720" i="34"/>
  <c r="M720" i="34"/>
  <c r="N720" i="34"/>
  <c r="L721" i="34"/>
  <c r="M721" i="34"/>
  <c r="N721" i="34"/>
  <c r="L722" i="34"/>
  <c r="M722" i="34"/>
  <c r="N722" i="34"/>
  <c r="L723" i="34"/>
  <c r="M723" i="34"/>
  <c r="N723" i="34"/>
  <c r="L724" i="34"/>
  <c r="M724" i="34"/>
  <c r="N724" i="34"/>
  <c r="L725" i="34"/>
  <c r="M725" i="34"/>
  <c r="N725" i="34"/>
  <c r="L726" i="34"/>
  <c r="M726" i="34"/>
  <c r="N726" i="34"/>
  <c r="L727" i="34"/>
  <c r="M727" i="34"/>
  <c r="N727" i="34"/>
  <c r="L728" i="34"/>
  <c r="M728" i="34"/>
  <c r="N728" i="34"/>
  <c r="L729" i="34"/>
  <c r="M729" i="34"/>
  <c r="N729" i="34"/>
  <c r="L730" i="34"/>
  <c r="M730" i="34"/>
  <c r="N730" i="34"/>
  <c r="L731" i="34"/>
  <c r="M731" i="34"/>
  <c r="N731" i="34"/>
  <c r="L732" i="34"/>
  <c r="M732" i="34"/>
  <c r="N732" i="34"/>
  <c r="L733" i="34"/>
  <c r="M733" i="34"/>
  <c r="N733" i="34"/>
  <c r="L734" i="34"/>
  <c r="M734" i="34"/>
  <c r="N734" i="34"/>
  <c r="L735" i="34"/>
  <c r="M735" i="34"/>
  <c r="N735" i="34"/>
  <c r="L736" i="34"/>
  <c r="M736" i="34"/>
  <c r="N736" i="34"/>
  <c r="L737" i="34"/>
  <c r="M737" i="34"/>
  <c r="N737" i="34"/>
  <c r="L738" i="34"/>
  <c r="M738" i="34"/>
  <c r="N738" i="34"/>
  <c r="L739" i="34"/>
  <c r="M739" i="34"/>
  <c r="N739" i="34"/>
  <c r="L740" i="34"/>
  <c r="M740" i="34"/>
  <c r="N740" i="34"/>
  <c r="L741" i="34"/>
  <c r="M741" i="34"/>
  <c r="N741" i="34"/>
  <c r="L742" i="34"/>
  <c r="M742" i="34"/>
  <c r="N742" i="34"/>
  <c r="L743" i="34"/>
  <c r="M743" i="34"/>
  <c r="N743" i="34"/>
  <c r="L744" i="34"/>
  <c r="M744" i="34"/>
  <c r="N744" i="34"/>
  <c r="L745" i="34"/>
  <c r="M745" i="34"/>
  <c r="N745" i="34"/>
  <c r="L746" i="34"/>
  <c r="M746" i="34"/>
  <c r="N746" i="34"/>
  <c r="L747" i="34"/>
  <c r="M747" i="34"/>
  <c r="N747" i="34"/>
  <c r="L748" i="34"/>
  <c r="M748" i="34"/>
  <c r="N748" i="34"/>
  <c r="L749" i="34"/>
  <c r="M749" i="34"/>
  <c r="N749" i="34"/>
  <c r="L750" i="34"/>
  <c r="M750" i="34"/>
  <c r="N750" i="34"/>
  <c r="L751" i="34"/>
  <c r="M751" i="34"/>
  <c r="N751" i="34"/>
  <c r="L752" i="34"/>
  <c r="M752" i="34"/>
  <c r="N752" i="34"/>
  <c r="L753" i="34"/>
  <c r="M753" i="34"/>
  <c r="N753" i="34"/>
  <c r="L754" i="34"/>
  <c r="M754" i="34"/>
  <c r="N754" i="34"/>
  <c r="L755" i="34"/>
  <c r="M755" i="34"/>
  <c r="N755" i="34"/>
  <c r="L756" i="34"/>
  <c r="M756" i="34"/>
  <c r="N756" i="34"/>
  <c r="L757" i="34"/>
  <c r="M757" i="34"/>
  <c r="N757" i="34"/>
  <c r="L758" i="34"/>
  <c r="M758" i="34"/>
  <c r="N758" i="34"/>
  <c r="L759" i="34"/>
  <c r="M759" i="34"/>
  <c r="N759" i="34"/>
  <c r="L760" i="34"/>
  <c r="M760" i="34"/>
  <c r="N760" i="34"/>
  <c r="L761" i="34"/>
  <c r="M761" i="34"/>
  <c r="N761" i="34"/>
  <c r="L762" i="34"/>
  <c r="M762" i="34"/>
  <c r="N762" i="34"/>
  <c r="L763" i="34"/>
  <c r="M763" i="34"/>
  <c r="N763" i="34"/>
  <c r="L764" i="34"/>
  <c r="M764" i="34"/>
  <c r="N764" i="34"/>
  <c r="L765" i="34"/>
  <c r="M765" i="34"/>
  <c r="N765" i="34"/>
  <c r="L766" i="34"/>
  <c r="M766" i="34"/>
  <c r="N766" i="34"/>
  <c r="L767" i="34"/>
  <c r="M767" i="34"/>
  <c r="N767" i="34"/>
  <c r="L768" i="34"/>
  <c r="M768" i="34"/>
  <c r="N768" i="34"/>
  <c r="L769" i="34"/>
  <c r="M769" i="34"/>
  <c r="N769" i="34"/>
  <c r="L770" i="34"/>
  <c r="M770" i="34"/>
  <c r="N770" i="34"/>
  <c r="L771" i="34"/>
  <c r="M771" i="34"/>
  <c r="N771" i="34"/>
  <c r="L772" i="34"/>
  <c r="M772" i="34"/>
  <c r="N772" i="34"/>
  <c r="L773" i="34"/>
  <c r="M773" i="34"/>
  <c r="N773" i="34"/>
  <c r="L774" i="34"/>
  <c r="M774" i="34"/>
  <c r="N774" i="34"/>
  <c r="L775" i="34"/>
  <c r="M775" i="34"/>
  <c r="N775" i="34"/>
  <c r="L776" i="34"/>
  <c r="M776" i="34"/>
  <c r="N776" i="34"/>
  <c r="L777" i="34"/>
  <c r="M777" i="34"/>
  <c r="N777" i="34"/>
  <c r="L778" i="34"/>
  <c r="M778" i="34"/>
  <c r="N778" i="34"/>
  <c r="L779" i="34"/>
  <c r="M779" i="34"/>
  <c r="N779" i="34"/>
  <c r="L780" i="34"/>
  <c r="M780" i="34"/>
  <c r="N780" i="34"/>
  <c r="L781" i="34"/>
  <c r="M781" i="34"/>
  <c r="N781" i="34"/>
  <c r="L782" i="34"/>
  <c r="M782" i="34"/>
  <c r="N782" i="34"/>
  <c r="L783" i="34"/>
  <c r="M783" i="34"/>
  <c r="N783" i="34"/>
  <c r="L784" i="34"/>
  <c r="M784" i="34"/>
  <c r="N784" i="34"/>
  <c r="L785" i="34"/>
  <c r="M785" i="34"/>
  <c r="N785" i="34"/>
  <c r="L786" i="34"/>
  <c r="M786" i="34"/>
  <c r="N786" i="34"/>
  <c r="L787" i="34"/>
  <c r="M787" i="34"/>
  <c r="N787" i="34"/>
  <c r="L788" i="34"/>
  <c r="M788" i="34"/>
  <c r="N788" i="34"/>
  <c r="L789" i="34"/>
  <c r="M789" i="34"/>
  <c r="N789" i="34"/>
  <c r="L790" i="34"/>
  <c r="M790" i="34"/>
  <c r="N790" i="34"/>
  <c r="L791" i="34"/>
  <c r="M791" i="34"/>
  <c r="N791" i="34"/>
  <c r="L792" i="34"/>
  <c r="M792" i="34"/>
  <c r="N792" i="34"/>
  <c r="L793" i="34"/>
  <c r="M793" i="34"/>
  <c r="N793" i="34"/>
  <c r="L794" i="34"/>
  <c r="M794" i="34"/>
  <c r="N794" i="34"/>
  <c r="L795" i="34"/>
  <c r="M795" i="34"/>
  <c r="N795" i="34"/>
  <c r="L796" i="34"/>
  <c r="M796" i="34"/>
  <c r="N796" i="34"/>
  <c r="L797" i="34"/>
  <c r="M797" i="34"/>
  <c r="N797" i="34"/>
  <c r="L798" i="34"/>
  <c r="M798" i="34"/>
  <c r="N798" i="34"/>
  <c r="L799" i="34"/>
  <c r="M799" i="34"/>
  <c r="N799" i="34"/>
  <c r="L800" i="34"/>
  <c r="M800" i="34"/>
  <c r="N800" i="34"/>
  <c r="L801" i="34"/>
  <c r="M801" i="34"/>
  <c r="N801" i="34"/>
  <c r="L802" i="34"/>
  <c r="M802" i="34"/>
  <c r="N802" i="34"/>
  <c r="L803" i="34"/>
  <c r="M803" i="34"/>
  <c r="N803" i="34"/>
  <c r="L804" i="34"/>
  <c r="M804" i="34"/>
  <c r="N804" i="34"/>
  <c r="L805" i="34"/>
  <c r="M805" i="34"/>
  <c r="N805" i="34"/>
  <c r="L806" i="34"/>
  <c r="M806" i="34"/>
  <c r="N806" i="34"/>
  <c r="L807" i="34"/>
  <c r="M807" i="34"/>
  <c r="N807" i="34"/>
  <c r="L808" i="34"/>
  <c r="M808" i="34"/>
  <c r="N808" i="34"/>
  <c r="L809" i="34"/>
  <c r="M809" i="34"/>
  <c r="N809" i="34"/>
  <c r="L810" i="34"/>
  <c r="M810" i="34"/>
  <c r="N810" i="34"/>
  <c r="L811" i="34"/>
  <c r="M811" i="34"/>
  <c r="N811" i="34"/>
  <c r="L812" i="34"/>
  <c r="M812" i="34"/>
  <c r="N812" i="34"/>
  <c r="L813" i="34"/>
  <c r="M813" i="34"/>
  <c r="N813" i="34"/>
  <c r="L814" i="34"/>
  <c r="M814" i="34"/>
  <c r="N814" i="34"/>
  <c r="L815" i="34"/>
  <c r="M815" i="34"/>
  <c r="N815" i="34"/>
  <c r="L816" i="34"/>
  <c r="M816" i="34"/>
  <c r="N816" i="34"/>
  <c r="L817" i="34"/>
  <c r="M817" i="34"/>
  <c r="N817" i="34"/>
  <c r="L818" i="34"/>
  <c r="M818" i="34"/>
  <c r="N818" i="34"/>
  <c r="L819" i="34"/>
  <c r="M819" i="34"/>
  <c r="N819" i="34"/>
  <c r="L820" i="34"/>
  <c r="M820" i="34"/>
  <c r="N820" i="34"/>
  <c r="L821" i="34"/>
  <c r="M821" i="34"/>
  <c r="N821" i="34"/>
  <c r="L822" i="34"/>
  <c r="M822" i="34"/>
  <c r="N822" i="34"/>
  <c r="L823" i="34"/>
  <c r="M823" i="34"/>
  <c r="N823" i="34"/>
  <c r="L824" i="34"/>
  <c r="M824" i="34"/>
  <c r="N824" i="34"/>
  <c r="L825" i="34"/>
  <c r="M825" i="34"/>
  <c r="N825" i="34"/>
  <c r="L826" i="34"/>
  <c r="M826" i="34"/>
  <c r="N826" i="34"/>
  <c r="L827" i="34"/>
  <c r="M827" i="34"/>
  <c r="N827" i="34"/>
  <c r="L828" i="34"/>
  <c r="M828" i="34"/>
  <c r="N828" i="34"/>
  <c r="L829" i="34"/>
  <c r="M829" i="34"/>
  <c r="N829" i="34"/>
  <c r="L830" i="34"/>
  <c r="M830" i="34"/>
  <c r="N830" i="34"/>
  <c r="L831" i="34"/>
  <c r="M831" i="34"/>
  <c r="N831" i="34"/>
  <c r="L832" i="34"/>
  <c r="M832" i="34"/>
  <c r="N832" i="34"/>
  <c r="L833" i="34"/>
  <c r="M833" i="34"/>
  <c r="N833" i="34"/>
  <c r="L834" i="34"/>
  <c r="M834" i="34"/>
  <c r="N834" i="34"/>
  <c r="L835" i="34"/>
  <c r="M835" i="34"/>
  <c r="N835" i="34"/>
  <c r="L836" i="34"/>
  <c r="M836" i="34"/>
  <c r="N836" i="34"/>
  <c r="L837" i="34"/>
  <c r="M837" i="34"/>
  <c r="N837" i="34"/>
  <c r="L838" i="34"/>
  <c r="M838" i="34"/>
  <c r="N838" i="34"/>
  <c r="L839" i="34"/>
  <c r="M839" i="34"/>
  <c r="N839" i="34"/>
  <c r="L840" i="34"/>
  <c r="M840" i="34"/>
  <c r="N840" i="34"/>
  <c r="L841" i="34"/>
  <c r="M841" i="34"/>
  <c r="N841" i="34"/>
  <c r="L842" i="34"/>
  <c r="M842" i="34"/>
  <c r="N842" i="34"/>
  <c r="L843" i="34"/>
  <c r="M843" i="34"/>
  <c r="N843" i="34"/>
  <c r="L844" i="34"/>
  <c r="M844" i="34"/>
  <c r="N844" i="34"/>
  <c r="L845" i="34"/>
  <c r="M845" i="34"/>
  <c r="N845" i="34"/>
  <c r="L846" i="34"/>
  <c r="M846" i="34"/>
  <c r="N846" i="34"/>
  <c r="L847" i="34"/>
  <c r="M847" i="34"/>
  <c r="N847" i="34"/>
  <c r="L848" i="34"/>
  <c r="M848" i="34"/>
  <c r="N848" i="34"/>
  <c r="L849" i="34"/>
  <c r="M849" i="34"/>
  <c r="N849" i="34"/>
  <c r="L850" i="34"/>
  <c r="M850" i="34"/>
  <c r="N850" i="34"/>
  <c r="L851" i="34"/>
  <c r="M851" i="34"/>
  <c r="N851" i="34"/>
  <c r="L852" i="34"/>
  <c r="M852" i="34"/>
  <c r="N852" i="34"/>
  <c r="L853" i="34"/>
  <c r="M853" i="34"/>
  <c r="N853" i="34"/>
  <c r="L854" i="34"/>
  <c r="M854" i="34"/>
  <c r="N854" i="34"/>
  <c r="L855" i="34"/>
  <c r="M855" i="34"/>
  <c r="N855" i="34"/>
  <c r="L856" i="34"/>
  <c r="M856" i="34"/>
  <c r="N856" i="34"/>
  <c r="L857" i="34"/>
  <c r="M857" i="34"/>
  <c r="N857" i="34"/>
  <c r="L858" i="34"/>
  <c r="M858" i="34"/>
  <c r="N858" i="34"/>
  <c r="L859" i="34"/>
  <c r="M859" i="34"/>
  <c r="N859" i="34"/>
  <c r="L860" i="34"/>
  <c r="M860" i="34"/>
  <c r="N860" i="34"/>
  <c r="L861" i="34"/>
  <c r="M861" i="34"/>
  <c r="N861" i="34"/>
  <c r="L862" i="34"/>
  <c r="M862" i="34"/>
  <c r="N862" i="34"/>
  <c r="L863" i="34"/>
  <c r="M863" i="34"/>
  <c r="N863" i="34"/>
  <c r="L864" i="34"/>
  <c r="M864" i="34"/>
  <c r="N864" i="34"/>
  <c r="L865" i="34"/>
  <c r="M865" i="34"/>
  <c r="N865" i="34"/>
  <c r="L866" i="34"/>
  <c r="M866" i="34"/>
  <c r="N866" i="34"/>
  <c r="L867" i="34"/>
  <c r="M867" i="34"/>
  <c r="N867" i="34"/>
  <c r="L868" i="34"/>
  <c r="M868" i="34"/>
  <c r="N868" i="34"/>
  <c r="L869" i="34"/>
  <c r="M869" i="34"/>
  <c r="N869" i="34"/>
  <c r="L870" i="34"/>
  <c r="M870" i="34"/>
  <c r="N870" i="34"/>
  <c r="L871" i="34"/>
  <c r="M871" i="34"/>
  <c r="N871" i="34"/>
  <c r="L872" i="34"/>
  <c r="M872" i="34"/>
  <c r="N872" i="34"/>
  <c r="L873" i="34"/>
  <c r="M873" i="34"/>
  <c r="N873" i="34"/>
  <c r="L874" i="34"/>
  <c r="M874" i="34"/>
  <c r="N874" i="34"/>
  <c r="L875" i="34"/>
  <c r="M875" i="34"/>
  <c r="N875" i="34"/>
  <c r="L876" i="34"/>
  <c r="M876" i="34"/>
  <c r="N876" i="34"/>
  <c r="L877" i="34"/>
  <c r="M877" i="34"/>
  <c r="N877" i="34"/>
  <c r="L878" i="34"/>
  <c r="M878" i="34"/>
  <c r="N878" i="34"/>
  <c r="L879" i="34"/>
  <c r="M879" i="34"/>
  <c r="N879" i="34"/>
  <c r="L880" i="34"/>
  <c r="M880" i="34"/>
  <c r="N880" i="34"/>
  <c r="L881" i="34"/>
  <c r="M881" i="34"/>
  <c r="N881" i="34"/>
  <c r="L882" i="34"/>
  <c r="M882" i="34"/>
  <c r="N882" i="34"/>
  <c r="L883" i="34"/>
  <c r="M883" i="34"/>
  <c r="N883" i="34"/>
  <c r="L884" i="34"/>
  <c r="M884" i="34"/>
  <c r="N884" i="34"/>
  <c r="L885" i="34"/>
  <c r="M885" i="34"/>
  <c r="N885" i="34"/>
  <c r="L886" i="34"/>
  <c r="M886" i="34"/>
  <c r="N886" i="34"/>
  <c r="L887" i="34"/>
  <c r="M887" i="34"/>
  <c r="N887" i="34"/>
  <c r="L888" i="34"/>
  <c r="M888" i="34"/>
  <c r="N888" i="34"/>
  <c r="L889" i="34"/>
  <c r="M889" i="34"/>
  <c r="N889" i="34"/>
  <c r="L890" i="34"/>
  <c r="M890" i="34"/>
  <c r="N890" i="34"/>
  <c r="L891" i="34"/>
  <c r="M891" i="34"/>
  <c r="N891" i="34"/>
  <c r="L892" i="34"/>
  <c r="M892" i="34"/>
  <c r="N892" i="34"/>
  <c r="L893" i="34"/>
  <c r="M893" i="34"/>
  <c r="N893" i="34"/>
  <c r="L894" i="34"/>
  <c r="M894" i="34"/>
  <c r="N894" i="34"/>
  <c r="L895" i="34"/>
  <c r="M895" i="34"/>
  <c r="N895" i="34"/>
  <c r="L896" i="34"/>
  <c r="M896" i="34"/>
  <c r="N896" i="34"/>
  <c r="L897" i="34"/>
  <c r="M897" i="34"/>
  <c r="N897" i="34"/>
  <c r="L898" i="34"/>
  <c r="M898" i="34"/>
  <c r="N898" i="34"/>
  <c r="L899" i="34"/>
  <c r="M899" i="34"/>
  <c r="N899" i="34"/>
  <c r="L900" i="34"/>
  <c r="M900" i="34"/>
  <c r="N900" i="34"/>
  <c r="L901" i="34"/>
  <c r="M901" i="34"/>
  <c r="N901" i="34"/>
  <c r="L902" i="34"/>
  <c r="M902" i="34"/>
  <c r="N902" i="34"/>
  <c r="L903" i="34"/>
  <c r="M903" i="34"/>
  <c r="N903" i="34"/>
  <c r="L904" i="34"/>
  <c r="M904" i="34"/>
  <c r="N904" i="34"/>
  <c r="L905" i="34"/>
  <c r="M905" i="34"/>
  <c r="N905" i="34"/>
  <c r="L906" i="34"/>
  <c r="M906" i="34"/>
  <c r="N906" i="34"/>
  <c r="L907" i="34"/>
  <c r="M907" i="34"/>
  <c r="N907" i="34"/>
  <c r="L908" i="34"/>
  <c r="M908" i="34"/>
  <c r="N908" i="34"/>
  <c r="L909" i="34"/>
  <c r="M909" i="34"/>
  <c r="N909" i="34"/>
  <c r="L910" i="34"/>
  <c r="M910" i="34"/>
  <c r="N910" i="34"/>
  <c r="L911" i="34"/>
  <c r="M911" i="34"/>
  <c r="N911" i="34"/>
  <c r="L912" i="34"/>
  <c r="M912" i="34"/>
  <c r="N912" i="34"/>
  <c r="L913" i="34"/>
  <c r="M913" i="34"/>
  <c r="N913" i="34"/>
  <c r="L914" i="34"/>
  <c r="M914" i="34"/>
  <c r="N914" i="34"/>
  <c r="L915" i="34"/>
  <c r="M915" i="34"/>
  <c r="N915" i="34"/>
  <c r="L916" i="34"/>
  <c r="M916" i="34"/>
  <c r="N916" i="34"/>
  <c r="L917" i="34"/>
  <c r="M917" i="34"/>
  <c r="N917" i="34"/>
  <c r="L918" i="34"/>
  <c r="M918" i="34"/>
  <c r="N918" i="34"/>
  <c r="L919" i="34"/>
  <c r="M919" i="34"/>
  <c r="N919" i="34"/>
  <c r="L920" i="34"/>
  <c r="M920" i="34"/>
  <c r="N920" i="34"/>
  <c r="L921" i="34"/>
  <c r="M921" i="34"/>
  <c r="N921" i="34"/>
  <c r="L922" i="34"/>
  <c r="M922" i="34"/>
  <c r="N922" i="34"/>
  <c r="L923" i="34"/>
  <c r="M923" i="34"/>
  <c r="N923" i="34"/>
  <c r="L924" i="34"/>
  <c r="M924" i="34"/>
  <c r="N924" i="34"/>
  <c r="L925" i="34"/>
  <c r="M925" i="34"/>
  <c r="N925" i="34"/>
  <c r="L926" i="34"/>
  <c r="M926" i="34"/>
  <c r="N926" i="34"/>
  <c r="L927" i="34"/>
  <c r="M927" i="34"/>
  <c r="N927" i="34"/>
  <c r="L928" i="34"/>
  <c r="M928" i="34"/>
  <c r="N928" i="34"/>
  <c r="L929" i="34"/>
  <c r="M929" i="34"/>
  <c r="N929" i="34"/>
  <c r="L930" i="34"/>
  <c r="M930" i="34"/>
  <c r="N930" i="34"/>
  <c r="L931" i="34"/>
  <c r="M931" i="34"/>
  <c r="N931" i="34"/>
  <c r="L932" i="34"/>
  <c r="M932" i="34"/>
  <c r="N932" i="34"/>
  <c r="L933" i="34"/>
  <c r="M933" i="34"/>
  <c r="N933" i="34"/>
  <c r="L934" i="34"/>
  <c r="M934" i="34"/>
  <c r="N934" i="34"/>
  <c r="L935" i="34"/>
  <c r="M935" i="34"/>
  <c r="N935" i="34"/>
  <c r="L936" i="34"/>
  <c r="M936" i="34"/>
  <c r="N936" i="34"/>
  <c r="L937" i="34"/>
  <c r="M937" i="34"/>
  <c r="N937" i="34"/>
  <c r="L938" i="34"/>
  <c r="M938" i="34"/>
  <c r="N938" i="34"/>
  <c r="L939" i="34"/>
  <c r="M939" i="34"/>
  <c r="N939" i="34"/>
  <c r="L940" i="34"/>
  <c r="M940" i="34"/>
  <c r="N940" i="34"/>
  <c r="L941" i="34"/>
  <c r="M941" i="34"/>
  <c r="N941" i="34"/>
  <c r="L942" i="34"/>
  <c r="M942" i="34"/>
  <c r="N942" i="34"/>
  <c r="L943" i="34"/>
  <c r="M943" i="34"/>
  <c r="N943" i="34"/>
  <c r="L944" i="34"/>
  <c r="M944" i="34"/>
  <c r="N944" i="34"/>
  <c r="L945" i="34"/>
  <c r="M945" i="34"/>
  <c r="N945" i="34"/>
  <c r="L946" i="34"/>
  <c r="M946" i="34"/>
  <c r="N946" i="34"/>
  <c r="L947" i="34"/>
  <c r="M947" i="34"/>
  <c r="N947" i="34"/>
  <c r="L948" i="34"/>
  <c r="M948" i="34"/>
  <c r="N948" i="34"/>
  <c r="L949" i="34"/>
  <c r="M949" i="34"/>
  <c r="N949" i="34"/>
  <c r="L950" i="34"/>
  <c r="M950" i="34"/>
  <c r="N950" i="34"/>
  <c r="L951" i="34"/>
  <c r="M951" i="34"/>
  <c r="N951" i="34"/>
  <c r="L952" i="34"/>
  <c r="M952" i="34"/>
  <c r="N952" i="34"/>
  <c r="L953" i="34"/>
  <c r="M953" i="34"/>
  <c r="N953" i="34"/>
  <c r="L954" i="34"/>
  <c r="M954" i="34"/>
  <c r="N954" i="34"/>
  <c r="L955" i="34"/>
  <c r="M955" i="34"/>
  <c r="N955" i="34"/>
  <c r="L956" i="34"/>
  <c r="M956" i="34"/>
  <c r="N956" i="34"/>
  <c r="L957" i="34"/>
  <c r="M957" i="34"/>
  <c r="N957" i="34"/>
  <c r="L958" i="34"/>
  <c r="M958" i="34"/>
  <c r="N958" i="34"/>
  <c r="L959" i="34"/>
  <c r="M959" i="34"/>
  <c r="N959" i="34"/>
  <c r="L960" i="34"/>
  <c r="M960" i="34"/>
  <c r="N960" i="34"/>
  <c r="L961" i="34"/>
  <c r="M961" i="34"/>
  <c r="N961" i="34"/>
  <c r="L962" i="34"/>
  <c r="M962" i="34"/>
  <c r="N962" i="34"/>
  <c r="L963" i="34"/>
  <c r="M963" i="34"/>
  <c r="N963" i="34"/>
  <c r="L964" i="34"/>
  <c r="M964" i="34"/>
  <c r="N964" i="34"/>
  <c r="L965" i="34"/>
  <c r="M965" i="34"/>
  <c r="N965" i="34"/>
  <c r="L966" i="34"/>
  <c r="M966" i="34"/>
  <c r="N966" i="34"/>
  <c r="L967" i="34"/>
  <c r="M967" i="34"/>
  <c r="N967" i="34"/>
  <c r="L968" i="34"/>
  <c r="M968" i="34"/>
  <c r="N968" i="34"/>
  <c r="L969" i="34"/>
  <c r="M969" i="34"/>
  <c r="N969" i="34"/>
  <c r="L970" i="34"/>
  <c r="M970" i="34"/>
  <c r="N970" i="34"/>
  <c r="L971" i="34"/>
  <c r="M971" i="34"/>
  <c r="N971" i="34"/>
  <c r="L972" i="34"/>
  <c r="M972" i="34"/>
  <c r="N972" i="34"/>
  <c r="L973" i="34"/>
  <c r="M973" i="34"/>
  <c r="N973" i="34"/>
  <c r="L974" i="34"/>
  <c r="M974" i="34"/>
  <c r="N974" i="34"/>
  <c r="L975" i="34"/>
  <c r="M975" i="34"/>
  <c r="N975" i="34"/>
  <c r="L976" i="34"/>
  <c r="M976" i="34"/>
  <c r="N976" i="34"/>
  <c r="L977" i="34"/>
  <c r="M977" i="34"/>
  <c r="N977" i="34"/>
  <c r="L978" i="34"/>
  <c r="M978" i="34"/>
  <c r="N978" i="34"/>
  <c r="L979" i="34"/>
  <c r="M979" i="34"/>
  <c r="N979" i="34"/>
  <c r="L980" i="34"/>
  <c r="M980" i="34"/>
  <c r="N980" i="34"/>
  <c r="L981" i="34"/>
  <c r="M981" i="34"/>
  <c r="N981" i="34"/>
  <c r="L982" i="34"/>
  <c r="M982" i="34"/>
  <c r="N982" i="34"/>
  <c r="L983" i="34"/>
  <c r="M983" i="34"/>
  <c r="N983" i="34"/>
  <c r="L984" i="34"/>
  <c r="M984" i="34"/>
  <c r="N984" i="34"/>
  <c r="L985" i="34"/>
  <c r="M985" i="34"/>
  <c r="N985" i="34"/>
  <c r="L986" i="34"/>
  <c r="M986" i="34"/>
  <c r="N986" i="34"/>
  <c r="L987" i="34"/>
  <c r="M987" i="34"/>
  <c r="N987" i="34"/>
  <c r="L988" i="34"/>
  <c r="M988" i="34"/>
  <c r="N988" i="34"/>
  <c r="L989" i="34"/>
  <c r="M989" i="34"/>
  <c r="N989" i="34"/>
  <c r="L990" i="34"/>
  <c r="M990" i="34"/>
  <c r="N990" i="34"/>
  <c r="L991" i="34"/>
  <c r="M991" i="34"/>
  <c r="N991" i="34"/>
  <c r="L992" i="34"/>
  <c r="M992" i="34"/>
  <c r="N992" i="34"/>
  <c r="L993" i="34"/>
  <c r="M993" i="34"/>
  <c r="N993" i="34"/>
  <c r="L994" i="34"/>
  <c r="M994" i="34"/>
  <c r="N994" i="34"/>
  <c r="L995" i="34"/>
  <c r="M995" i="34"/>
  <c r="N995" i="34"/>
  <c r="L996" i="34"/>
  <c r="M996" i="34"/>
  <c r="N996" i="34"/>
  <c r="L997" i="34"/>
  <c r="M997" i="34"/>
  <c r="N997" i="34"/>
  <c r="L998" i="34"/>
  <c r="M998" i="34"/>
  <c r="N998" i="34"/>
  <c r="L999" i="34"/>
  <c r="M999" i="34"/>
  <c r="N999" i="34"/>
  <c r="L1000" i="34"/>
  <c r="M1000" i="34"/>
  <c r="N1000" i="34"/>
  <c r="L1001" i="34"/>
  <c r="M1001" i="34"/>
  <c r="N1001" i="34"/>
  <c r="L1002" i="34"/>
  <c r="M1002" i="34"/>
  <c r="N1002" i="34"/>
  <c r="L1003" i="34"/>
  <c r="M1003" i="34"/>
  <c r="N1003" i="34"/>
  <c r="L1004" i="34"/>
  <c r="M1004" i="34"/>
  <c r="N1004" i="34"/>
  <c r="L1005" i="34"/>
  <c r="M1005" i="34"/>
  <c r="N1005" i="34"/>
  <c r="L1006" i="34"/>
  <c r="M1006" i="34"/>
  <c r="N1006" i="34"/>
  <c r="L1007" i="34"/>
  <c r="M1007" i="34"/>
  <c r="N1007" i="34"/>
  <c r="L1008" i="34"/>
  <c r="M1008" i="34"/>
  <c r="N1008" i="34"/>
  <c r="L1009" i="34"/>
  <c r="M1009" i="34"/>
  <c r="N1009" i="34"/>
  <c r="L1010" i="34"/>
  <c r="M1010" i="34"/>
  <c r="N1010" i="34"/>
  <c r="L1011" i="34"/>
  <c r="M1011" i="34"/>
  <c r="N1011" i="34"/>
  <c r="L1012" i="34"/>
  <c r="M1012" i="34"/>
  <c r="N1012" i="34"/>
  <c r="L1013" i="34"/>
  <c r="M1013" i="34"/>
  <c r="N1013" i="34"/>
  <c r="L1014" i="34"/>
  <c r="M1014" i="34"/>
  <c r="N1014" i="34"/>
  <c r="L1015" i="34"/>
  <c r="M1015" i="34"/>
  <c r="N1015" i="34"/>
  <c r="L1016" i="34"/>
  <c r="M1016" i="34"/>
  <c r="N1016" i="34"/>
  <c r="L1017" i="34"/>
  <c r="M1017" i="34"/>
  <c r="N1017" i="34"/>
  <c r="L1018" i="34"/>
  <c r="M1018" i="34"/>
  <c r="N1018" i="34"/>
  <c r="L1019" i="34"/>
  <c r="M1019" i="34"/>
  <c r="N1019" i="34"/>
  <c r="L1020" i="34"/>
  <c r="M1020" i="34"/>
  <c r="N1020" i="34"/>
  <c r="L1021" i="34"/>
  <c r="M1021" i="34"/>
  <c r="N1021" i="34"/>
  <c r="L1022" i="34"/>
  <c r="M1022" i="34"/>
  <c r="N1022" i="34"/>
  <c r="L1023" i="34"/>
  <c r="M1023" i="34"/>
  <c r="N1023" i="34"/>
  <c r="L1024" i="34"/>
  <c r="M1024" i="34"/>
  <c r="N1024" i="34"/>
  <c r="L1025" i="34"/>
  <c r="M1025" i="34"/>
  <c r="N1025" i="34"/>
  <c r="L1026" i="34"/>
  <c r="M1026" i="34"/>
  <c r="N1026" i="34"/>
  <c r="L1027" i="34"/>
  <c r="M1027" i="34"/>
  <c r="N1027" i="34"/>
  <c r="L1028" i="34"/>
  <c r="M1028" i="34"/>
  <c r="N1028" i="34"/>
  <c r="L1029" i="34"/>
  <c r="M1029" i="34"/>
  <c r="N1029" i="34"/>
  <c r="L1030" i="34"/>
  <c r="M1030" i="34"/>
  <c r="N1030" i="34"/>
  <c r="L1031" i="34"/>
  <c r="M1031" i="34"/>
  <c r="N1031" i="34"/>
  <c r="L1032" i="34"/>
  <c r="M1032" i="34"/>
  <c r="N1032" i="34"/>
  <c r="L1033" i="34"/>
  <c r="M1033" i="34"/>
  <c r="N1033" i="34"/>
  <c r="L1034" i="34"/>
  <c r="M1034" i="34"/>
  <c r="N1034" i="34"/>
  <c r="L1035" i="34"/>
  <c r="M1035" i="34"/>
  <c r="N1035" i="34"/>
  <c r="L1036" i="34"/>
  <c r="M1036" i="34"/>
  <c r="N1036" i="34"/>
  <c r="L1037" i="34"/>
  <c r="M1037" i="34"/>
  <c r="N1037" i="34"/>
  <c r="L1038" i="34"/>
  <c r="M1038" i="34"/>
  <c r="N1038" i="34"/>
  <c r="L1039" i="34"/>
  <c r="M1039" i="34"/>
  <c r="N1039" i="34"/>
  <c r="L1040" i="34"/>
  <c r="M1040" i="34"/>
  <c r="N1040" i="34"/>
  <c r="L1041" i="34"/>
  <c r="M1041" i="34"/>
  <c r="N1041" i="34"/>
  <c r="L1042" i="34"/>
  <c r="M1042" i="34"/>
  <c r="N1042" i="34"/>
  <c r="L1043" i="34"/>
  <c r="M1043" i="34"/>
  <c r="N1043" i="34"/>
  <c r="L1044" i="34"/>
  <c r="M1044" i="34"/>
  <c r="N1044" i="34"/>
  <c r="L1045" i="34"/>
  <c r="M1045" i="34"/>
  <c r="N1045" i="34"/>
  <c r="L1046" i="34"/>
  <c r="M1046" i="34"/>
  <c r="N1046" i="34"/>
  <c r="L1047" i="34"/>
  <c r="M1047" i="34"/>
  <c r="N1047" i="34"/>
  <c r="L1048" i="34"/>
  <c r="M1048" i="34"/>
  <c r="N1048" i="34"/>
  <c r="L1049" i="34"/>
  <c r="M1049" i="34"/>
  <c r="N1049" i="34"/>
  <c r="L1050" i="34"/>
  <c r="M1050" i="34"/>
  <c r="N1050" i="34"/>
  <c r="L1051" i="34"/>
  <c r="M1051" i="34"/>
  <c r="N1051" i="34"/>
  <c r="L1052" i="34"/>
  <c r="M1052" i="34"/>
  <c r="N1052" i="34"/>
  <c r="L1053" i="34"/>
  <c r="M1053" i="34"/>
  <c r="N1053" i="34"/>
  <c r="L1054" i="34"/>
  <c r="M1054" i="34"/>
  <c r="N1054" i="34"/>
  <c r="L1055" i="34"/>
  <c r="M1055" i="34"/>
  <c r="N1055" i="34"/>
  <c r="L1056" i="34"/>
  <c r="M1056" i="34"/>
  <c r="N1056" i="34"/>
  <c r="L1057" i="34"/>
  <c r="M1057" i="34"/>
  <c r="N1057" i="34"/>
  <c r="L1058" i="34"/>
  <c r="M1058" i="34"/>
  <c r="N1058" i="34"/>
  <c r="L1059" i="34"/>
  <c r="M1059" i="34"/>
  <c r="N1059" i="34"/>
  <c r="L1060" i="34"/>
  <c r="M1060" i="34"/>
  <c r="N1060" i="34"/>
  <c r="L1061" i="34"/>
  <c r="M1061" i="34"/>
  <c r="N1061" i="34"/>
  <c r="L1062" i="34"/>
  <c r="M1062" i="34"/>
  <c r="N1062" i="34"/>
  <c r="L1063" i="34"/>
  <c r="M1063" i="34"/>
  <c r="N1063" i="34"/>
  <c r="L1064" i="34"/>
  <c r="M1064" i="34"/>
  <c r="N1064" i="34"/>
  <c r="L1065" i="34"/>
  <c r="M1065" i="34"/>
  <c r="N1065" i="34"/>
  <c r="L1066" i="34"/>
  <c r="M1066" i="34"/>
  <c r="N1066" i="34"/>
  <c r="L1067" i="34"/>
  <c r="M1067" i="34"/>
  <c r="N1067" i="34"/>
  <c r="L1068" i="34"/>
  <c r="M1068" i="34"/>
  <c r="N1068" i="34"/>
  <c r="L1069" i="34"/>
  <c r="M1069" i="34"/>
  <c r="N1069" i="34"/>
  <c r="L1070" i="34"/>
  <c r="M1070" i="34"/>
  <c r="N1070" i="34"/>
  <c r="L1071" i="34"/>
  <c r="M1071" i="34"/>
  <c r="N1071" i="34"/>
  <c r="L1072" i="34"/>
  <c r="M1072" i="34"/>
  <c r="N1072" i="34"/>
  <c r="L1073" i="34"/>
  <c r="M1073" i="34"/>
  <c r="N1073" i="34"/>
  <c r="L1074" i="34"/>
  <c r="M1074" i="34"/>
  <c r="N1074" i="34"/>
  <c r="L1075" i="34"/>
  <c r="M1075" i="34"/>
  <c r="N1075" i="34"/>
  <c r="L1076" i="34"/>
  <c r="M1076" i="34"/>
  <c r="N1076" i="34"/>
  <c r="L1077" i="34"/>
  <c r="M1077" i="34"/>
  <c r="N1077" i="34"/>
  <c r="L1078" i="34"/>
  <c r="M1078" i="34"/>
  <c r="N1078" i="34"/>
  <c r="L1079" i="34"/>
  <c r="M1079" i="34"/>
  <c r="N1079" i="34"/>
  <c r="L1080" i="34"/>
  <c r="M1080" i="34"/>
  <c r="N1080" i="34"/>
  <c r="L1081" i="34"/>
  <c r="M1081" i="34"/>
  <c r="N1081" i="34"/>
  <c r="L1082" i="34"/>
  <c r="M1082" i="34"/>
  <c r="N1082" i="34"/>
  <c r="L1083" i="34"/>
  <c r="M1083" i="34"/>
  <c r="N1083" i="34"/>
  <c r="L1084" i="34"/>
  <c r="M1084" i="34"/>
  <c r="N1084" i="34"/>
  <c r="L1085" i="34"/>
  <c r="M1085" i="34"/>
  <c r="N1085" i="34"/>
  <c r="L1086" i="34"/>
  <c r="M1086" i="34"/>
  <c r="N1086" i="34"/>
  <c r="L1087" i="34"/>
  <c r="M1087" i="34"/>
  <c r="N1087" i="34"/>
  <c r="L1088" i="34"/>
  <c r="M1088" i="34"/>
  <c r="N1088" i="34"/>
  <c r="L1089" i="34"/>
  <c r="M1089" i="34"/>
  <c r="N1089" i="34"/>
  <c r="L1090" i="34"/>
  <c r="M1090" i="34"/>
  <c r="N1090" i="34"/>
  <c r="L1091" i="34"/>
  <c r="M1091" i="34"/>
  <c r="N1091" i="34"/>
  <c r="L1092" i="34"/>
  <c r="M1092" i="34"/>
  <c r="N1092" i="34"/>
  <c r="L1093" i="34"/>
  <c r="M1093" i="34"/>
  <c r="N1093" i="34"/>
  <c r="L1094" i="34"/>
  <c r="M1094" i="34"/>
  <c r="N1094" i="34"/>
  <c r="L1095" i="34"/>
  <c r="M1095" i="34"/>
  <c r="N1095" i="34"/>
  <c r="L1096" i="34"/>
  <c r="M1096" i="34"/>
  <c r="N1096" i="34"/>
  <c r="L1097" i="34"/>
  <c r="M1097" i="34"/>
  <c r="N1097" i="34"/>
  <c r="L1098" i="34"/>
  <c r="M1098" i="34"/>
  <c r="N1098" i="34"/>
  <c r="L1099" i="34"/>
  <c r="M1099" i="34"/>
  <c r="N1099" i="34"/>
  <c r="L1100" i="34"/>
  <c r="M1100" i="34"/>
  <c r="N1100" i="34"/>
  <c r="L1101" i="34"/>
  <c r="M1101" i="34"/>
  <c r="N1101" i="34"/>
  <c r="L1102" i="34"/>
  <c r="M1102" i="34"/>
  <c r="N1102" i="34"/>
  <c r="L1103" i="34"/>
  <c r="M1103" i="34"/>
  <c r="N1103" i="34"/>
  <c r="L1104" i="34"/>
  <c r="M1104" i="34"/>
  <c r="N1104" i="34"/>
  <c r="L1105" i="34"/>
  <c r="M1105" i="34"/>
  <c r="N1105" i="34"/>
  <c r="L1106" i="34"/>
  <c r="M1106" i="34"/>
  <c r="N1106" i="34"/>
  <c r="L1107" i="34"/>
  <c r="M1107" i="34"/>
  <c r="N1107" i="34"/>
  <c r="L1108" i="34"/>
  <c r="M1108" i="34"/>
  <c r="N1108" i="34"/>
  <c r="L1109" i="34"/>
  <c r="M1109" i="34"/>
  <c r="N1109" i="34"/>
  <c r="L1110" i="34"/>
  <c r="M1110" i="34"/>
  <c r="N1110" i="34"/>
  <c r="L1111" i="34"/>
  <c r="M1111" i="34"/>
  <c r="N1111" i="34"/>
  <c r="L1112" i="34"/>
  <c r="M1112" i="34"/>
  <c r="N1112" i="34"/>
  <c r="L1113" i="34"/>
  <c r="M1113" i="34"/>
  <c r="N1113" i="34"/>
  <c r="L1114" i="34"/>
  <c r="M1114" i="34"/>
  <c r="N1114" i="34"/>
  <c r="L1115" i="34"/>
  <c r="M1115" i="34"/>
  <c r="N1115" i="34"/>
  <c r="L1116" i="34"/>
  <c r="M1116" i="34"/>
  <c r="N1116" i="34"/>
  <c r="L1117" i="34"/>
  <c r="M1117" i="34"/>
  <c r="N1117" i="34"/>
  <c r="L1118" i="34"/>
  <c r="M1118" i="34"/>
  <c r="N1118" i="34"/>
  <c r="L1119" i="34"/>
  <c r="M1119" i="34"/>
  <c r="N1119" i="34"/>
  <c r="L1120" i="34"/>
  <c r="M1120" i="34"/>
  <c r="N1120" i="34"/>
  <c r="L1121" i="34"/>
  <c r="M1121" i="34"/>
  <c r="N1121" i="34"/>
  <c r="L1122" i="34"/>
  <c r="M1122" i="34"/>
  <c r="N1122" i="34"/>
  <c r="L1123" i="34"/>
  <c r="M1123" i="34"/>
  <c r="N1123" i="34"/>
  <c r="L1124" i="34"/>
  <c r="M1124" i="34"/>
  <c r="N1124" i="34"/>
  <c r="L1125" i="34"/>
  <c r="M1125" i="34"/>
  <c r="N1125" i="34"/>
  <c r="L1126" i="34"/>
  <c r="M1126" i="34"/>
  <c r="N1126" i="34"/>
  <c r="L1127" i="34"/>
  <c r="M1127" i="34"/>
  <c r="N1127" i="34"/>
  <c r="L1128" i="34"/>
  <c r="M1128" i="34"/>
  <c r="N1128" i="34"/>
  <c r="L1129" i="34"/>
  <c r="M1129" i="34"/>
  <c r="N1129" i="34"/>
  <c r="L1130" i="34"/>
  <c r="M1130" i="34"/>
  <c r="N1130" i="34"/>
  <c r="L1131" i="34"/>
  <c r="M1131" i="34"/>
  <c r="N1131" i="34"/>
  <c r="L1132" i="34"/>
  <c r="M1132" i="34"/>
  <c r="N1132" i="34"/>
  <c r="L1133" i="34"/>
  <c r="M1133" i="34"/>
  <c r="N1133" i="34"/>
  <c r="L1134" i="34"/>
  <c r="M1134" i="34"/>
  <c r="N1134" i="34"/>
  <c r="L1135" i="34"/>
  <c r="M1135" i="34"/>
  <c r="N1135" i="34"/>
  <c r="L1136" i="34"/>
  <c r="M1136" i="34"/>
  <c r="N1136" i="34"/>
  <c r="L1137" i="34"/>
  <c r="M1137" i="34"/>
  <c r="N1137" i="34"/>
  <c r="L1138" i="34"/>
  <c r="M1138" i="34"/>
  <c r="N1138" i="34"/>
  <c r="L1139" i="34"/>
  <c r="M1139" i="34"/>
  <c r="N1139" i="34"/>
  <c r="L1140" i="34"/>
  <c r="M1140" i="34"/>
  <c r="N1140" i="34"/>
  <c r="L1141" i="34"/>
  <c r="M1141" i="34"/>
  <c r="N1141" i="34"/>
  <c r="L1142" i="34"/>
  <c r="M1142" i="34"/>
  <c r="N1142" i="34"/>
  <c r="L1143" i="34"/>
  <c r="M1143" i="34"/>
  <c r="N1143" i="34"/>
  <c r="L1144" i="34"/>
  <c r="M1144" i="34"/>
  <c r="N1144" i="34"/>
  <c r="L1145" i="34"/>
  <c r="M1145" i="34"/>
  <c r="N1145" i="34"/>
  <c r="L1146" i="34"/>
  <c r="M1146" i="34"/>
  <c r="N1146" i="34"/>
  <c r="L1147" i="34"/>
  <c r="M1147" i="34"/>
  <c r="N1147" i="34"/>
  <c r="L1148" i="34"/>
  <c r="M1148" i="34"/>
  <c r="N1148" i="34"/>
  <c r="L1149" i="34"/>
  <c r="M1149" i="34"/>
  <c r="N1149" i="34"/>
  <c r="L1150" i="34"/>
  <c r="M1150" i="34"/>
  <c r="N1150" i="34"/>
  <c r="L1151" i="34"/>
  <c r="M1151" i="34"/>
  <c r="N1151" i="34"/>
  <c r="L1152" i="34"/>
  <c r="M1152" i="34"/>
  <c r="N1152" i="34"/>
  <c r="L1153" i="34"/>
  <c r="M1153" i="34"/>
  <c r="N1153" i="34"/>
  <c r="L1154" i="34"/>
  <c r="M1154" i="34"/>
  <c r="N1154" i="34"/>
  <c r="L1155" i="34"/>
  <c r="M1155" i="34"/>
  <c r="N1155" i="34"/>
  <c r="L1156" i="34"/>
  <c r="M1156" i="34"/>
  <c r="N1156" i="34"/>
  <c r="L1157" i="34"/>
  <c r="M1157" i="34"/>
  <c r="N1157" i="34"/>
  <c r="L1158" i="34"/>
  <c r="M1158" i="34"/>
  <c r="N1158" i="34"/>
  <c r="L1159" i="34"/>
  <c r="M1159" i="34"/>
  <c r="N1159" i="34"/>
  <c r="L1160" i="34"/>
  <c r="M1160" i="34"/>
  <c r="N1160" i="34"/>
  <c r="L1161" i="34"/>
  <c r="M1161" i="34"/>
  <c r="N1161" i="34"/>
  <c r="L1162" i="34"/>
  <c r="M1162" i="34"/>
  <c r="N1162" i="34"/>
  <c r="L1163" i="34"/>
  <c r="M1163" i="34"/>
  <c r="N1163" i="34"/>
  <c r="L1164" i="34"/>
  <c r="M1164" i="34"/>
  <c r="N1164" i="34"/>
  <c r="L1165" i="34"/>
  <c r="M1165" i="34"/>
  <c r="N1165" i="34"/>
  <c r="L1166" i="34"/>
  <c r="M1166" i="34"/>
  <c r="N1166" i="34"/>
  <c r="L1167" i="34"/>
  <c r="M1167" i="34"/>
  <c r="N1167" i="34"/>
  <c r="L1168" i="34"/>
  <c r="M1168" i="34"/>
  <c r="N1168" i="34"/>
  <c r="L1169" i="34"/>
  <c r="M1169" i="34"/>
  <c r="N1169" i="34"/>
  <c r="L1170" i="34"/>
  <c r="M1170" i="34"/>
  <c r="N1170" i="34"/>
  <c r="L1171" i="34"/>
  <c r="M1171" i="34"/>
  <c r="N1171" i="34"/>
  <c r="L1172" i="34"/>
  <c r="M1172" i="34"/>
  <c r="N1172" i="34"/>
  <c r="L1173" i="34"/>
  <c r="M1173" i="34"/>
  <c r="N1173" i="34"/>
  <c r="L1174" i="34"/>
  <c r="M1174" i="34"/>
  <c r="N1174" i="34"/>
  <c r="L1175" i="34"/>
  <c r="M1175" i="34"/>
  <c r="N1175" i="34"/>
  <c r="L1176" i="34"/>
  <c r="M1176" i="34"/>
  <c r="N1176" i="34"/>
  <c r="L1177" i="34"/>
  <c r="M1177" i="34"/>
  <c r="N1177" i="34"/>
  <c r="L1178" i="34"/>
  <c r="M1178" i="34"/>
  <c r="N1178" i="34"/>
  <c r="L1179" i="34"/>
  <c r="M1179" i="34"/>
  <c r="N1179" i="34"/>
  <c r="L1180" i="34"/>
  <c r="M1180" i="34"/>
  <c r="N1180" i="34"/>
  <c r="L1181" i="34"/>
  <c r="M1181" i="34"/>
  <c r="N1181" i="34"/>
  <c r="L1182" i="34"/>
  <c r="M1182" i="34"/>
  <c r="N1182" i="34"/>
  <c r="L1183" i="34"/>
  <c r="M1183" i="34"/>
  <c r="N1183" i="34"/>
  <c r="L1184" i="34"/>
  <c r="M1184" i="34"/>
  <c r="N1184" i="34"/>
  <c r="L1185" i="34"/>
  <c r="M1185" i="34"/>
  <c r="N1185" i="34"/>
  <c r="L1186" i="34"/>
  <c r="M1186" i="34"/>
  <c r="N1186" i="34"/>
  <c r="L1187" i="34"/>
  <c r="M1187" i="34"/>
  <c r="N1187" i="34"/>
  <c r="L1188" i="34"/>
  <c r="M1188" i="34"/>
  <c r="N1188" i="34"/>
  <c r="L1189" i="34"/>
  <c r="M1189" i="34"/>
  <c r="N1189" i="34"/>
  <c r="L1190" i="34"/>
  <c r="M1190" i="34"/>
  <c r="N1190" i="34"/>
  <c r="L1191" i="34"/>
  <c r="M1191" i="34"/>
  <c r="N1191" i="34"/>
  <c r="L1192" i="34"/>
  <c r="M1192" i="34"/>
  <c r="N1192" i="34"/>
  <c r="L1193" i="34"/>
  <c r="M1193" i="34"/>
  <c r="N1193" i="34"/>
  <c r="L1194" i="34"/>
  <c r="M1194" i="34"/>
  <c r="N1194" i="34"/>
  <c r="L1195" i="34"/>
  <c r="M1195" i="34"/>
  <c r="N1195" i="34"/>
  <c r="L1196" i="34"/>
  <c r="M1196" i="34"/>
  <c r="N1196" i="34"/>
  <c r="L1197" i="34"/>
  <c r="M1197" i="34"/>
  <c r="N1197" i="34"/>
  <c r="L1198" i="34"/>
  <c r="M1198" i="34"/>
  <c r="N1198" i="34"/>
  <c r="L1199" i="34"/>
  <c r="M1199" i="34"/>
  <c r="N1199" i="34"/>
  <c r="L1200" i="34"/>
  <c r="M1200" i="34"/>
  <c r="N1200" i="34"/>
  <c r="L1201" i="34"/>
  <c r="M1201" i="34"/>
  <c r="N1201" i="34"/>
  <c r="L1202" i="34"/>
  <c r="M1202" i="34"/>
  <c r="N1202" i="34"/>
  <c r="L1203" i="34"/>
  <c r="M1203" i="34"/>
  <c r="N1203" i="34"/>
  <c r="L1204" i="34"/>
  <c r="M1204" i="34"/>
  <c r="N1204" i="34"/>
  <c r="L1205" i="34"/>
  <c r="M1205" i="34"/>
  <c r="N1205" i="34"/>
  <c r="L1206" i="34"/>
  <c r="M1206" i="34"/>
  <c r="N1206" i="34"/>
  <c r="L1207" i="34"/>
  <c r="M1207" i="34"/>
  <c r="N1207" i="34"/>
  <c r="L1208" i="34"/>
  <c r="M1208" i="34"/>
  <c r="N1208" i="34"/>
  <c r="L1209" i="34"/>
  <c r="M1209" i="34"/>
  <c r="N1209" i="34"/>
  <c r="L1210" i="34"/>
  <c r="M1210" i="34"/>
  <c r="N1210" i="34"/>
  <c r="L1211" i="34"/>
  <c r="M1211" i="34"/>
  <c r="N1211" i="34"/>
  <c r="L1212" i="34"/>
  <c r="M1212" i="34"/>
  <c r="N1212" i="34"/>
  <c r="L1213" i="34"/>
  <c r="M1213" i="34"/>
  <c r="N1213" i="34"/>
  <c r="L1214" i="34"/>
  <c r="M1214" i="34"/>
  <c r="N1214" i="34"/>
  <c r="L1215" i="34"/>
  <c r="M1215" i="34"/>
  <c r="N1215" i="34"/>
  <c r="L1216" i="34"/>
  <c r="M1216" i="34"/>
  <c r="N1216" i="34"/>
  <c r="L1217" i="34"/>
  <c r="M1217" i="34"/>
  <c r="N1217" i="34"/>
  <c r="L1218" i="34"/>
  <c r="M1218" i="34"/>
  <c r="N1218" i="34"/>
  <c r="L1219" i="34"/>
  <c r="M1219" i="34"/>
  <c r="N1219" i="34"/>
  <c r="L1220" i="34"/>
  <c r="M1220" i="34"/>
  <c r="N1220" i="34"/>
  <c r="L1221" i="34"/>
  <c r="M1221" i="34"/>
  <c r="N1221" i="34"/>
  <c r="L1222" i="34"/>
  <c r="M1222" i="34"/>
  <c r="N1222" i="34"/>
  <c r="L1223" i="34"/>
  <c r="M1223" i="34"/>
  <c r="N1223" i="34"/>
  <c r="L1224" i="34"/>
  <c r="M1224" i="34"/>
  <c r="N1224" i="34"/>
  <c r="L1225" i="34"/>
  <c r="M1225" i="34"/>
  <c r="N1225" i="34"/>
  <c r="L1226" i="34"/>
  <c r="M1226" i="34"/>
  <c r="N1226" i="34"/>
  <c r="L1227" i="34"/>
  <c r="M1227" i="34"/>
  <c r="N1227" i="34"/>
  <c r="L1228" i="34"/>
  <c r="M1228" i="34"/>
  <c r="N1228" i="34"/>
  <c r="L1229" i="34"/>
  <c r="M1229" i="34"/>
  <c r="N1229" i="34"/>
  <c r="L1230" i="34"/>
  <c r="M1230" i="34"/>
  <c r="N1230" i="34"/>
  <c r="L1231" i="34"/>
  <c r="M1231" i="34"/>
  <c r="N1231" i="34"/>
  <c r="L1232" i="34"/>
  <c r="M1232" i="34"/>
  <c r="N1232" i="34"/>
  <c r="L1233" i="34"/>
  <c r="M1233" i="34"/>
  <c r="N1233" i="34"/>
  <c r="L1234" i="34"/>
  <c r="M1234" i="34"/>
  <c r="N1234" i="34"/>
  <c r="L1235" i="34"/>
  <c r="M1235" i="34"/>
  <c r="N1235" i="34"/>
  <c r="L1236" i="34"/>
  <c r="M1236" i="34"/>
  <c r="N1236" i="34"/>
  <c r="L1237" i="34"/>
  <c r="M1237" i="34"/>
  <c r="N1237" i="34"/>
  <c r="L1238" i="34"/>
  <c r="M1238" i="34"/>
  <c r="N1238" i="34"/>
  <c r="L1239" i="34"/>
  <c r="M1239" i="34"/>
  <c r="N1239" i="34"/>
  <c r="L1240" i="34"/>
  <c r="M1240" i="34"/>
  <c r="N1240" i="34"/>
  <c r="L1241" i="34"/>
  <c r="M1241" i="34"/>
  <c r="N1241" i="34"/>
  <c r="L1242" i="34"/>
  <c r="M1242" i="34"/>
  <c r="N1242" i="34"/>
  <c r="L1243" i="34"/>
  <c r="M1243" i="34"/>
  <c r="N1243" i="34"/>
  <c r="L1244" i="34"/>
  <c r="M1244" i="34"/>
  <c r="N1244" i="34"/>
  <c r="L1245" i="34"/>
  <c r="M1245" i="34"/>
  <c r="N1245" i="34"/>
  <c r="L1246" i="34"/>
  <c r="M1246" i="34"/>
  <c r="N1246" i="34"/>
  <c r="L1247" i="34"/>
  <c r="M1247" i="34"/>
  <c r="N1247" i="34"/>
  <c r="L1248" i="34"/>
  <c r="M1248" i="34"/>
  <c r="N1248" i="34"/>
  <c r="L1249" i="34"/>
  <c r="M1249" i="34"/>
  <c r="N1249" i="34"/>
  <c r="L1250" i="34"/>
  <c r="M1250" i="34"/>
  <c r="N1250" i="34"/>
  <c r="L1251" i="34"/>
  <c r="M1251" i="34"/>
  <c r="N1251" i="34"/>
  <c r="L1252" i="34"/>
  <c r="M1252" i="34"/>
  <c r="N1252" i="34"/>
  <c r="L1253" i="34"/>
  <c r="M1253" i="34"/>
  <c r="N1253" i="34"/>
  <c r="L1254" i="34"/>
  <c r="M1254" i="34"/>
  <c r="N1254" i="34"/>
  <c r="L1255" i="34"/>
  <c r="M1255" i="34"/>
  <c r="N1255" i="34"/>
  <c r="L1256" i="34"/>
  <c r="M1256" i="34"/>
  <c r="N1256" i="34"/>
  <c r="L1257" i="34"/>
  <c r="M1257" i="34"/>
  <c r="N1257" i="34"/>
  <c r="L1258" i="34"/>
  <c r="M1258" i="34"/>
  <c r="N1258" i="34"/>
  <c r="L1259" i="34"/>
  <c r="M1259" i="34"/>
  <c r="N1259" i="34"/>
  <c r="L1260" i="34"/>
  <c r="M1260" i="34"/>
  <c r="N1260" i="34"/>
  <c r="L1261" i="34"/>
  <c r="M1261" i="34"/>
  <c r="N1261" i="34"/>
  <c r="L1262" i="34"/>
  <c r="M1262" i="34"/>
  <c r="N1262" i="34"/>
  <c r="L1263" i="34"/>
  <c r="M1263" i="34"/>
  <c r="N1263" i="34"/>
  <c r="L1264" i="34"/>
  <c r="M1264" i="34"/>
  <c r="N1264" i="34"/>
  <c r="L1265" i="34"/>
  <c r="M1265" i="34"/>
  <c r="N1265" i="34"/>
  <c r="L1266" i="34"/>
  <c r="M1266" i="34"/>
  <c r="N1266" i="34"/>
  <c r="L1267" i="34"/>
  <c r="M1267" i="34"/>
  <c r="N1267" i="34"/>
  <c r="L1268" i="34"/>
  <c r="M1268" i="34"/>
  <c r="N1268" i="34"/>
  <c r="L1269" i="34"/>
  <c r="M1269" i="34"/>
  <c r="N1269" i="34"/>
  <c r="L1270" i="34"/>
  <c r="M1270" i="34"/>
  <c r="N1270" i="34"/>
  <c r="L1271" i="34"/>
  <c r="M1271" i="34"/>
  <c r="N1271" i="34"/>
  <c r="L1272" i="34"/>
  <c r="M1272" i="34"/>
  <c r="N1272" i="34"/>
  <c r="L1273" i="34"/>
  <c r="M1273" i="34"/>
  <c r="N1273" i="34"/>
  <c r="L1274" i="34"/>
  <c r="M1274" i="34"/>
  <c r="N1274" i="34"/>
  <c r="L1275" i="34"/>
  <c r="M1275" i="34"/>
  <c r="N1275" i="34"/>
  <c r="L1276" i="34"/>
  <c r="M1276" i="34"/>
  <c r="N1276" i="34"/>
  <c r="L1277" i="34"/>
  <c r="M1277" i="34"/>
  <c r="N1277" i="34"/>
  <c r="L1278" i="34"/>
  <c r="M1278" i="34"/>
  <c r="N1278" i="34"/>
  <c r="L1279" i="34"/>
  <c r="M1279" i="34"/>
  <c r="N1279" i="34"/>
  <c r="L1280" i="34"/>
  <c r="M1280" i="34"/>
  <c r="N1280" i="34"/>
  <c r="L1281" i="34"/>
  <c r="M1281" i="34"/>
  <c r="N1281" i="34"/>
  <c r="L1282" i="34"/>
  <c r="M1282" i="34"/>
  <c r="N1282" i="34"/>
  <c r="L1283" i="34"/>
  <c r="M1283" i="34"/>
  <c r="N1283" i="34"/>
  <c r="L1284" i="34"/>
  <c r="M1284" i="34"/>
  <c r="N1284" i="34"/>
  <c r="L1285" i="34"/>
  <c r="M1285" i="34"/>
  <c r="N1285" i="34"/>
  <c r="L1286" i="34"/>
  <c r="M1286" i="34"/>
  <c r="N1286" i="34"/>
  <c r="L1287" i="34"/>
  <c r="M1287" i="34"/>
  <c r="N1287" i="34"/>
  <c r="L1288" i="34"/>
  <c r="M1288" i="34"/>
  <c r="N1288" i="34"/>
  <c r="L1289" i="34"/>
  <c r="M1289" i="34"/>
  <c r="N1289" i="34"/>
  <c r="L1290" i="34"/>
  <c r="M1290" i="34"/>
  <c r="N1290" i="34"/>
  <c r="L1291" i="34"/>
  <c r="M1291" i="34"/>
  <c r="N1291" i="34"/>
  <c r="L1292" i="34"/>
  <c r="M1292" i="34"/>
  <c r="N1292" i="34"/>
  <c r="L1293" i="34"/>
  <c r="M1293" i="34"/>
  <c r="N1293" i="34"/>
  <c r="L1294" i="34"/>
  <c r="M1294" i="34"/>
  <c r="N1294" i="34"/>
  <c r="L1295" i="34"/>
  <c r="M1295" i="34"/>
  <c r="N1295" i="34"/>
  <c r="L1296" i="34"/>
  <c r="M1296" i="34"/>
  <c r="N1296" i="34"/>
  <c r="L1297" i="34"/>
  <c r="M1297" i="34"/>
  <c r="N1297" i="34"/>
  <c r="L1298" i="34"/>
  <c r="M1298" i="34"/>
  <c r="N1298" i="34"/>
  <c r="L1299" i="34"/>
  <c r="M1299" i="34"/>
  <c r="N1299" i="34"/>
  <c r="L1300" i="34"/>
  <c r="M1300" i="34"/>
  <c r="N1300" i="34"/>
  <c r="L1301" i="34"/>
  <c r="M1301" i="34"/>
  <c r="N1301" i="34"/>
  <c r="L1302" i="34"/>
  <c r="M1302" i="34"/>
  <c r="N1302" i="34"/>
  <c r="L1303" i="34"/>
  <c r="M1303" i="34"/>
  <c r="N1303" i="34"/>
  <c r="L1304" i="34"/>
  <c r="M1304" i="34"/>
  <c r="N1304" i="34"/>
  <c r="L1305" i="34"/>
  <c r="M1305" i="34"/>
  <c r="N1305" i="34"/>
  <c r="L1306" i="34"/>
  <c r="M1306" i="34"/>
  <c r="N1306" i="34"/>
  <c r="L1307" i="34"/>
  <c r="M1307" i="34"/>
  <c r="N1307" i="34"/>
  <c r="L1308" i="34"/>
  <c r="M1308" i="34"/>
  <c r="N1308" i="34"/>
  <c r="L1309" i="34"/>
  <c r="M1309" i="34"/>
  <c r="N1309" i="34"/>
  <c r="L1310" i="34"/>
  <c r="M1310" i="34"/>
  <c r="N1310" i="34"/>
  <c r="L1311" i="34"/>
  <c r="M1311" i="34"/>
  <c r="N1311" i="34"/>
  <c r="L1312" i="34"/>
  <c r="M1312" i="34"/>
  <c r="N1312" i="34"/>
  <c r="L1313" i="34"/>
  <c r="M1313" i="34"/>
  <c r="N1313" i="34"/>
  <c r="L1314" i="34"/>
  <c r="M1314" i="34"/>
  <c r="N1314" i="34"/>
  <c r="L1315" i="34"/>
  <c r="M1315" i="34"/>
  <c r="N1315" i="34"/>
  <c r="L1316" i="34"/>
  <c r="M1316" i="34"/>
  <c r="N1316" i="34"/>
  <c r="L1317" i="34"/>
  <c r="M1317" i="34"/>
  <c r="N1317" i="34"/>
  <c r="L1318" i="34"/>
  <c r="M1318" i="34"/>
  <c r="N1318" i="34"/>
  <c r="L1319" i="34"/>
  <c r="M1319" i="34"/>
  <c r="N1319" i="34"/>
  <c r="L1320" i="34"/>
  <c r="M1320" i="34"/>
  <c r="N1320" i="34"/>
  <c r="L1321" i="34"/>
  <c r="M1321" i="34"/>
  <c r="N1321" i="34"/>
  <c r="L1322" i="34"/>
  <c r="M1322" i="34"/>
  <c r="N1322" i="34"/>
  <c r="L1323" i="34"/>
  <c r="M1323" i="34"/>
  <c r="N1323" i="34"/>
  <c r="L1324" i="34"/>
  <c r="M1324" i="34"/>
  <c r="N1324" i="34"/>
  <c r="L1325" i="34"/>
  <c r="M1325" i="34"/>
  <c r="N1325" i="34"/>
  <c r="L1326" i="34"/>
  <c r="M1326" i="34"/>
  <c r="N1326" i="34"/>
  <c r="L1327" i="34"/>
  <c r="M1327" i="34"/>
  <c r="N1327" i="34"/>
  <c r="L1328" i="34"/>
  <c r="M1328" i="34"/>
  <c r="N1328" i="34"/>
  <c r="L1329" i="34"/>
  <c r="M1329" i="34"/>
  <c r="N1329" i="34"/>
  <c r="L1330" i="34"/>
  <c r="M1330" i="34"/>
  <c r="N1330" i="34"/>
  <c r="L1331" i="34"/>
  <c r="M1331" i="34"/>
  <c r="N1331" i="34"/>
  <c r="L1332" i="34"/>
  <c r="M1332" i="34"/>
  <c r="N1332" i="34"/>
  <c r="L1333" i="34"/>
  <c r="M1333" i="34"/>
  <c r="N1333" i="34"/>
  <c r="L1334" i="34"/>
  <c r="M1334" i="34"/>
  <c r="N1334" i="34"/>
  <c r="L1335" i="34"/>
  <c r="M1335" i="34"/>
  <c r="N1335" i="34"/>
  <c r="L1336" i="34"/>
  <c r="M1336" i="34"/>
  <c r="N1336" i="34"/>
  <c r="L1337" i="34"/>
  <c r="M1337" i="34"/>
  <c r="N1337" i="34"/>
  <c r="L1338" i="34"/>
  <c r="M1338" i="34"/>
  <c r="N1338" i="34"/>
  <c r="L1339" i="34"/>
  <c r="M1339" i="34"/>
  <c r="N1339" i="34"/>
  <c r="L1340" i="34"/>
  <c r="M1340" i="34"/>
  <c r="N1340" i="34"/>
  <c r="L1341" i="34"/>
  <c r="M1341" i="34"/>
  <c r="N1341" i="34"/>
  <c r="L1342" i="34"/>
  <c r="M1342" i="34"/>
  <c r="N1342" i="34"/>
  <c r="L1343" i="34"/>
  <c r="M1343" i="34"/>
  <c r="N1343" i="34"/>
  <c r="L1344" i="34"/>
  <c r="M1344" i="34"/>
  <c r="N1344" i="34"/>
  <c r="L1345" i="34"/>
  <c r="M1345" i="34"/>
  <c r="N1345" i="34"/>
  <c r="L1346" i="34"/>
  <c r="M1346" i="34"/>
  <c r="N1346" i="34"/>
  <c r="L1347" i="34"/>
  <c r="M1347" i="34"/>
  <c r="N1347" i="34"/>
  <c r="L1348" i="34"/>
  <c r="M1348" i="34"/>
  <c r="N1348" i="34"/>
  <c r="L1349" i="34"/>
  <c r="M1349" i="34"/>
  <c r="N1349" i="34"/>
  <c r="L1350" i="34"/>
  <c r="M1350" i="34"/>
  <c r="N1350" i="34"/>
  <c r="L1351" i="34"/>
  <c r="M1351" i="34"/>
  <c r="N1351" i="34"/>
  <c r="L1352" i="34"/>
  <c r="M1352" i="34"/>
  <c r="N1352" i="34"/>
  <c r="L1353" i="34"/>
  <c r="M1353" i="34"/>
  <c r="N1353" i="34"/>
  <c r="L1354" i="34"/>
  <c r="M1354" i="34"/>
  <c r="N1354" i="34"/>
  <c r="L1355" i="34"/>
  <c r="M1355" i="34"/>
  <c r="N1355" i="34"/>
  <c r="L1356" i="34"/>
  <c r="M1356" i="34"/>
  <c r="N1356" i="34"/>
  <c r="L1357" i="34"/>
  <c r="M1357" i="34"/>
  <c r="N1357" i="34"/>
  <c r="L1358" i="34"/>
  <c r="M1358" i="34"/>
  <c r="N1358" i="34"/>
  <c r="L1359" i="34"/>
  <c r="M1359" i="34"/>
  <c r="N1359" i="34"/>
  <c r="L1360" i="34"/>
  <c r="M1360" i="34"/>
  <c r="N1360" i="34"/>
  <c r="L1361" i="34"/>
  <c r="M1361" i="34"/>
  <c r="N1361" i="34"/>
  <c r="L1362" i="34"/>
  <c r="M1362" i="34"/>
  <c r="N1362" i="34"/>
  <c r="L1363" i="34"/>
  <c r="M1363" i="34"/>
  <c r="N1363" i="34"/>
  <c r="L1364" i="34"/>
  <c r="M1364" i="34"/>
  <c r="N1364" i="34"/>
  <c r="L1365" i="34"/>
  <c r="M1365" i="34"/>
  <c r="N1365" i="34"/>
  <c r="L1366" i="34"/>
  <c r="M1366" i="34"/>
  <c r="N1366" i="34"/>
  <c r="L1367" i="34"/>
  <c r="M1367" i="34"/>
  <c r="N1367" i="34"/>
  <c r="L1368" i="34"/>
  <c r="M1368" i="34"/>
  <c r="N1368" i="34"/>
  <c r="L1369" i="34"/>
  <c r="M1369" i="34"/>
  <c r="N1369" i="34"/>
  <c r="L1370" i="34"/>
  <c r="M1370" i="34"/>
  <c r="N1370" i="34"/>
  <c r="L1371" i="34"/>
  <c r="M1371" i="34"/>
  <c r="N1371" i="34"/>
  <c r="L1372" i="34"/>
  <c r="M1372" i="34"/>
  <c r="N1372" i="34"/>
  <c r="L1373" i="34"/>
  <c r="M1373" i="34"/>
  <c r="N1373" i="34"/>
  <c r="L1374" i="34"/>
  <c r="M1374" i="34"/>
  <c r="N1374" i="34"/>
  <c r="L1375" i="34"/>
  <c r="M1375" i="34"/>
  <c r="N1375" i="34"/>
  <c r="L1376" i="34"/>
  <c r="M1376" i="34"/>
  <c r="N1376" i="34"/>
  <c r="L1377" i="34"/>
  <c r="M1377" i="34"/>
  <c r="N1377" i="34"/>
  <c r="L1378" i="34"/>
  <c r="M1378" i="34"/>
  <c r="N1378" i="34"/>
  <c r="L1379" i="34"/>
  <c r="M1379" i="34"/>
  <c r="N1379" i="34"/>
  <c r="L1380" i="34"/>
  <c r="M1380" i="34"/>
  <c r="N1380" i="34"/>
  <c r="L1381" i="34"/>
  <c r="M1381" i="34"/>
  <c r="N1381" i="34"/>
  <c r="L1382" i="34"/>
  <c r="M1382" i="34"/>
  <c r="N1382" i="34"/>
  <c r="L1383" i="34"/>
  <c r="M1383" i="34"/>
  <c r="N1383" i="34"/>
  <c r="L1384" i="34"/>
  <c r="M1384" i="34"/>
  <c r="N1384" i="34"/>
  <c r="L1385" i="34"/>
  <c r="M1385" i="34"/>
  <c r="N1385" i="34"/>
  <c r="L1386" i="34"/>
  <c r="M1386" i="34"/>
  <c r="N1386" i="34"/>
  <c r="L1387" i="34"/>
  <c r="M1387" i="34"/>
  <c r="N1387" i="34"/>
  <c r="L1388" i="34"/>
  <c r="M1388" i="34"/>
  <c r="N1388" i="34"/>
  <c r="L1389" i="34"/>
  <c r="M1389" i="34"/>
  <c r="N1389" i="34"/>
  <c r="L1390" i="34"/>
  <c r="M1390" i="34"/>
  <c r="N1390" i="34"/>
  <c r="L1391" i="34"/>
  <c r="M1391" i="34"/>
  <c r="N1391" i="34"/>
  <c r="L1392" i="34"/>
  <c r="M1392" i="34"/>
  <c r="N1392" i="34"/>
  <c r="L1393" i="34"/>
  <c r="M1393" i="34"/>
  <c r="N1393" i="34"/>
  <c r="L1394" i="34"/>
  <c r="M1394" i="34"/>
  <c r="N1394" i="34"/>
  <c r="L1395" i="34"/>
  <c r="M1395" i="34"/>
  <c r="N1395" i="34"/>
  <c r="L1396" i="34"/>
  <c r="M1396" i="34"/>
  <c r="N1396" i="34"/>
  <c r="L1397" i="34"/>
  <c r="M1397" i="34"/>
  <c r="N1397" i="34"/>
  <c r="L1398" i="34"/>
  <c r="M1398" i="34"/>
  <c r="N1398" i="34"/>
  <c r="L1399" i="34"/>
  <c r="M1399" i="34"/>
  <c r="N1399" i="34"/>
  <c r="L1400" i="34"/>
  <c r="M1400" i="34"/>
  <c r="N1400" i="34"/>
  <c r="L1401" i="34"/>
  <c r="M1401" i="34"/>
  <c r="N1401" i="34"/>
  <c r="L1402" i="34"/>
  <c r="M1402" i="34"/>
  <c r="N1402" i="34"/>
  <c r="L1403" i="34"/>
  <c r="M1403" i="34"/>
  <c r="N1403" i="34"/>
  <c r="L1404" i="34"/>
  <c r="M1404" i="34"/>
  <c r="N1404" i="34"/>
  <c r="L1405" i="34"/>
  <c r="M1405" i="34"/>
  <c r="N1405" i="34"/>
  <c r="L1406" i="34"/>
  <c r="M1406" i="34"/>
  <c r="N1406" i="34"/>
  <c r="L1407" i="34"/>
  <c r="M1407" i="34"/>
  <c r="N1407" i="34"/>
  <c r="L1408" i="34"/>
  <c r="M1408" i="34"/>
  <c r="N1408" i="34"/>
  <c r="L1409" i="34"/>
  <c r="M1409" i="34"/>
  <c r="N1409" i="34"/>
  <c r="L1410" i="34"/>
  <c r="M1410" i="34"/>
  <c r="N1410" i="34"/>
  <c r="L1411" i="34"/>
  <c r="M1411" i="34"/>
  <c r="N1411" i="34"/>
  <c r="L1412" i="34"/>
  <c r="M1412" i="34"/>
  <c r="N1412" i="34"/>
  <c r="L1413" i="34"/>
  <c r="M1413" i="34"/>
  <c r="N1413" i="34"/>
  <c r="L1414" i="34"/>
  <c r="M1414" i="34"/>
  <c r="N1414" i="34"/>
  <c r="L1415" i="34"/>
  <c r="M1415" i="34"/>
  <c r="N1415" i="34"/>
  <c r="L1416" i="34"/>
  <c r="M1416" i="34"/>
  <c r="N1416" i="34"/>
  <c r="L1417" i="34"/>
  <c r="M1417" i="34"/>
  <c r="N1417" i="34"/>
  <c r="L1418" i="34"/>
  <c r="M1418" i="34"/>
  <c r="N1418" i="34"/>
  <c r="L1419" i="34"/>
  <c r="M1419" i="34"/>
  <c r="N1419" i="34"/>
  <c r="L1420" i="34"/>
  <c r="M1420" i="34"/>
  <c r="N1420" i="34"/>
  <c r="L1421" i="34"/>
  <c r="M1421" i="34"/>
  <c r="N1421" i="34"/>
  <c r="L1422" i="34"/>
  <c r="M1422" i="34"/>
  <c r="N1422" i="34"/>
  <c r="L1423" i="34"/>
  <c r="M1423" i="34"/>
  <c r="N1423" i="34"/>
  <c r="L1424" i="34"/>
  <c r="M1424" i="34"/>
  <c r="N1424" i="34"/>
  <c r="L1425" i="34"/>
  <c r="M1425" i="34"/>
  <c r="N1425" i="34"/>
  <c r="L1426" i="34"/>
  <c r="M1426" i="34"/>
  <c r="N1426" i="34"/>
  <c r="L1427" i="34"/>
  <c r="M1427" i="34"/>
  <c r="N1427" i="34"/>
  <c r="L1428" i="34"/>
  <c r="M1428" i="34"/>
  <c r="N1428" i="34"/>
  <c r="L1429" i="34"/>
  <c r="M1429" i="34"/>
  <c r="N1429" i="34"/>
  <c r="L1430" i="34"/>
  <c r="M1430" i="34"/>
  <c r="N1430" i="34"/>
  <c r="L1431" i="34"/>
  <c r="M1431" i="34"/>
  <c r="N1431" i="34"/>
  <c r="L1432" i="34"/>
  <c r="M1432" i="34"/>
  <c r="N1432" i="34"/>
  <c r="L1433" i="34"/>
  <c r="M1433" i="34"/>
  <c r="N1433" i="34"/>
  <c r="L1434" i="34"/>
  <c r="M1434" i="34"/>
  <c r="N1434" i="34"/>
  <c r="L1435" i="34"/>
  <c r="M1435" i="34"/>
  <c r="N1435" i="34"/>
  <c r="L1436" i="34"/>
  <c r="M1436" i="34"/>
  <c r="N1436" i="34"/>
  <c r="L1437" i="34"/>
  <c r="M1437" i="34"/>
  <c r="N1437" i="34"/>
  <c r="L1438" i="34"/>
  <c r="M1438" i="34"/>
  <c r="N1438" i="34"/>
  <c r="L1439" i="34"/>
  <c r="M1439" i="34"/>
  <c r="N1439" i="34"/>
  <c r="L1440" i="34"/>
  <c r="M1440" i="34"/>
  <c r="N1440" i="34"/>
  <c r="L1441" i="34"/>
  <c r="M1441" i="34"/>
  <c r="N1441" i="34"/>
  <c r="L1442" i="34"/>
  <c r="M1442" i="34"/>
  <c r="N1442" i="34"/>
  <c r="L1443" i="34"/>
  <c r="M1443" i="34"/>
  <c r="N1443" i="34"/>
  <c r="L1444" i="34"/>
  <c r="M1444" i="34"/>
  <c r="N1444" i="34"/>
  <c r="L1445" i="34"/>
  <c r="M1445" i="34"/>
  <c r="N1445" i="34"/>
  <c r="L1446" i="34"/>
  <c r="M1446" i="34"/>
  <c r="N1446" i="34"/>
  <c r="L1447" i="34"/>
  <c r="M1447" i="34"/>
  <c r="N1447" i="34"/>
  <c r="L1448" i="34"/>
  <c r="M1448" i="34"/>
  <c r="N1448" i="34"/>
  <c r="L1449" i="34"/>
  <c r="M1449" i="34"/>
  <c r="N1449" i="34"/>
  <c r="L1450" i="34"/>
  <c r="M1450" i="34"/>
  <c r="N1450" i="34"/>
  <c r="L1451" i="34"/>
  <c r="M1451" i="34"/>
  <c r="N1451" i="34"/>
  <c r="L1452" i="34"/>
  <c r="M1452" i="34"/>
  <c r="N1452" i="34"/>
  <c r="L1453" i="34"/>
  <c r="M1453" i="34"/>
  <c r="N1453" i="34"/>
  <c r="L1454" i="34"/>
  <c r="M1454" i="34"/>
  <c r="N1454" i="34"/>
  <c r="L1455" i="34"/>
  <c r="M1455" i="34"/>
  <c r="N1455" i="34"/>
  <c r="L1456" i="34"/>
  <c r="M1456" i="34"/>
  <c r="N1456" i="34"/>
  <c r="L1457" i="34"/>
  <c r="M1457" i="34"/>
  <c r="N1457" i="34"/>
  <c r="L1458" i="34"/>
  <c r="M1458" i="34"/>
  <c r="N1458" i="34"/>
  <c r="L1459" i="34"/>
  <c r="M1459" i="34"/>
  <c r="N1459" i="34"/>
  <c r="L1460" i="34"/>
  <c r="M1460" i="34"/>
  <c r="N1460" i="34"/>
  <c r="L1461" i="34"/>
  <c r="M1461" i="34"/>
  <c r="N1461" i="34"/>
  <c r="L1462" i="34"/>
  <c r="M1462" i="34"/>
  <c r="N1462" i="34"/>
  <c r="L1463" i="34"/>
  <c r="M1463" i="34"/>
  <c r="N1463" i="34"/>
  <c r="L1464" i="34"/>
  <c r="M1464" i="34"/>
  <c r="N1464" i="34"/>
  <c r="L1465" i="34"/>
  <c r="M1465" i="34"/>
  <c r="N1465" i="34"/>
  <c r="L1466" i="34"/>
  <c r="M1466" i="34"/>
  <c r="N1466" i="34"/>
  <c r="L1467" i="34"/>
  <c r="M1467" i="34"/>
  <c r="N1467" i="34"/>
  <c r="L1468" i="34"/>
  <c r="M1468" i="34"/>
  <c r="N1468" i="34"/>
  <c r="L1469" i="34"/>
  <c r="M1469" i="34"/>
  <c r="N1469" i="34"/>
  <c r="L1470" i="34"/>
  <c r="M1470" i="34"/>
  <c r="N1470" i="34"/>
  <c r="L1471" i="34"/>
  <c r="M1471" i="34"/>
  <c r="N1471" i="34"/>
  <c r="L1472" i="34"/>
  <c r="M1472" i="34"/>
  <c r="N1472" i="34"/>
  <c r="L1473" i="34"/>
  <c r="M1473" i="34"/>
  <c r="N1473" i="34"/>
  <c r="L1474" i="34"/>
  <c r="M1474" i="34"/>
  <c r="N1474" i="34"/>
  <c r="L1475" i="34"/>
  <c r="M1475" i="34"/>
  <c r="N1475" i="34"/>
  <c r="L1476" i="34"/>
  <c r="M1476" i="34"/>
  <c r="N1476" i="34"/>
  <c r="L1477" i="34"/>
  <c r="M1477" i="34"/>
  <c r="N1477" i="34"/>
  <c r="L1478" i="34"/>
  <c r="M1478" i="34"/>
  <c r="N1478" i="34"/>
  <c r="L1479" i="34"/>
  <c r="M1479" i="34"/>
  <c r="N1479" i="34"/>
  <c r="L1480" i="34"/>
  <c r="M1480" i="34"/>
  <c r="N1480" i="34"/>
  <c r="L1481" i="34"/>
  <c r="M1481" i="34"/>
  <c r="N1481" i="34"/>
  <c r="L1482" i="34"/>
  <c r="M1482" i="34"/>
  <c r="N1482" i="34"/>
  <c r="L1483" i="34"/>
  <c r="M1483" i="34"/>
  <c r="N1483" i="34"/>
  <c r="L1484" i="34"/>
  <c r="M1484" i="34"/>
  <c r="N1484" i="34"/>
  <c r="L1485" i="34"/>
  <c r="M1485" i="34"/>
  <c r="N1485" i="34"/>
  <c r="L1486" i="34"/>
  <c r="M1486" i="34"/>
  <c r="N1486" i="34"/>
  <c r="L1487" i="34"/>
  <c r="M1487" i="34"/>
  <c r="N1487" i="34"/>
  <c r="L1488" i="34"/>
  <c r="M1488" i="34"/>
  <c r="N1488" i="34"/>
  <c r="L1489" i="34"/>
  <c r="M1489" i="34"/>
  <c r="N1489" i="34"/>
  <c r="L1490" i="34"/>
  <c r="M1490" i="34"/>
  <c r="N1490" i="34"/>
  <c r="L1491" i="34"/>
  <c r="M1491" i="34"/>
  <c r="N1491" i="34"/>
  <c r="L1492" i="34"/>
  <c r="M1492" i="34"/>
  <c r="N1492" i="34"/>
  <c r="L1493" i="34"/>
  <c r="M1493" i="34"/>
  <c r="N1493" i="34"/>
  <c r="L1494" i="34"/>
  <c r="M1494" i="34"/>
  <c r="N1494" i="34"/>
  <c r="L1495" i="34"/>
  <c r="M1495" i="34"/>
  <c r="N1495" i="34"/>
  <c r="L1496" i="34"/>
  <c r="M1496" i="34"/>
  <c r="N1496" i="34"/>
  <c r="L1497" i="34"/>
  <c r="M1497" i="34"/>
  <c r="N1497" i="34"/>
  <c r="L1498" i="34"/>
  <c r="M1498" i="34"/>
  <c r="N1498" i="34"/>
  <c r="L1499" i="34"/>
  <c r="M1499" i="34"/>
  <c r="N1499" i="34"/>
  <c r="L1500" i="34"/>
  <c r="M1500" i="34"/>
  <c r="N1500" i="34"/>
  <c r="L1501" i="34"/>
  <c r="M1501" i="34"/>
  <c r="N1501" i="34"/>
  <c r="L1502" i="34"/>
  <c r="M1502" i="34"/>
  <c r="N1502" i="34"/>
  <c r="L1503" i="34"/>
  <c r="M1503" i="34"/>
  <c r="N1503" i="34"/>
  <c r="L1504" i="34"/>
  <c r="M1504" i="34"/>
  <c r="N1504" i="34"/>
  <c r="L1505" i="34"/>
  <c r="M1505" i="34"/>
  <c r="N1505" i="34"/>
  <c r="L1506" i="34"/>
  <c r="M1506" i="34"/>
  <c r="N1506" i="34"/>
  <c r="L1507" i="34"/>
  <c r="M1507" i="34"/>
  <c r="N1507" i="34"/>
  <c r="L1508" i="34"/>
  <c r="M1508" i="34"/>
  <c r="N1508" i="34"/>
  <c r="L1509" i="34"/>
  <c r="M1509" i="34"/>
  <c r="N1509" i="34"/>
  <c r="L1510" i="34"/>
  <c r="M1510" i="34"/>
  <c r="N1510" i="34"/>
  <c r="L1511" i="34"/>
  <c r="M1511" i="34"/>
  <c r="N1511" i="34"/>
  <c r="L1512" i="34"/>
  <c r="M1512" i="34"/>
  <c r="N1512" i="34"/>
  <c r="L1513" i="34"/>
  <c r="M1513" i="34"/>
  <c r="N1513" i="34"/>
  <c r="L1514" i="34"/>
  <c r="M1514" i="34"/>
  <c r="N1514" i="34"/>
  <c r="L1515" i="34"/>
  <c r="M1515" i="34"/>
  <c r="N1515" i="34"/>
  <c r="L1516" i="34"/>
  <c r="M1516" i="34"/>
  <c r="N1516" i="34"/>
  <c r="L1517" i="34"/>
  <c r="M1517" i="34"/>
  <c r="N1517" i="34"/>
  <c r="L1518" i="34"/>
  <c r="M1518" i="34"/>
  <c r="N1518" i="34"/>
  <c r="L1519" i="34"/>
  <c r="M1519" i="34"/>
  <c r="N1519" i="34"/>
  <c r="L1520" i="34"/>
  <c r="M1520" i="34"/>
  <c r="N1520" i="34"/>
  <c r="L1521" i="34"/>
  <c r="M1521" i="34"/>
  <c r="N1521" i="34"/>
  <c r="L1522" i="34"/>
  <c r="M1522" i="34"/>
  <c r="N1522" i="34"/>
  <c r="L1523" i="34"/>
  <c r="M1523" i="34"/>
  <c r="N1523" i="34"/>
  <c r="L1524" i="34"/>
  <c r="M1524" i="34"/>
  <c r="N1524" i="34"/>
  <c r="L1525" i="34"/>
  <c r="M1525" i="34"/>
  <c r="N1525" i="34"/>
  <c r="L1526" i="34"/>
  <c r="M1526" i="34"/>
  <c r="N1526" i="34"/>
  <c r="L1527" i="34"/>
  <c r="M1527" i="34"/>
  <c r="N1527" i="34"/>
  <c r="L1528" i="34"/>
  <c r="M1528" i="34"/>
  <c r="N1528" i="34"/>
  <c r="L1529" i="34"/>
  <c r="M1529" i="34"/>
  <c r="N1529" i="34"/>
  <c r="L1530" i="34"/>
  <c r="M1530" i="34"/>
  <c r="N1530" i="34"/>
  <c r="L1531" i="34"/>
  <c r="M1531" i="34"/>
  <c r="N1531" i="34"/>
  <c r="L1532" i="34"/>
  <c r="M1532" i="34"/>
  <c r="N1532" i="34"/>
  <c r="L1533" i="34"/>
  <c r="M1533" i="34"/>
  <c r="N1533" i="34"/>
  <c r="L1534" i="34"/>
  <c r="M1534" i="34"/>
  <c r="N1534" i="34"/>
  <c r="L1535" i="34"/>
  <c r="M1535" i="34"/>
  <c r="N1535" i="34"/>
  <c r="L1536" i="34"/>
  <c r="M1536" i="34"/>
  <c r="N1536" i="34"/>
  <c r="L1537" i="34"/>
  <c r="M1537" i="34"/>
  <c r="N1537" i="34"/>
  <c r="L1538" i="34"/>
  <c r="M1538" i="34"/>
  <c r="N1538" i="34"/>
  <c r="L1539" i="34"/>
  <c r="M1539" i="34"/>
  <c r="N1539" i="34"/>
  <c r="L1540" i="34"/>
  <c r="M1540" i="34"/>
  <c r="N1540" i="34"/>
  <c r="L1541" i="34"/>
  <c r="M1541" i="34"/>
  <c r="N1541" i="34"/>
  <c r="L1542" i="34"/>
  <c r="M1542" i="34"/>
  <c r="N1542" i="34"/>
  <c r="L1543" i="34"/>
  <c r="M1543" i="34"/>
  <c r="N1543" i="34"/>
  <c r="L1544" i="34"/>
  <c r="M1544" i="34"/>
  <c r="N1544" i="34"/>
  <c r="L1545" i="34"/>
  <c r="M1545" i="34"/>
  <c r="N1545" i="34"/>
  <c r="L1546" i="34"/>
  <c r="M1546" i="34"/>
  <c r="N1546" i="34"/>
  <c r="L1547" i="34"/>
  <c r="M1547" i="34"/>
  <c r="N1547" i="34"/>
  <c r="L1548" i="34"/>
  <c r="M1548" i="34"/>
  <c r="N1548" i="34"/>
  <c r="L1549" i="34"/>
  <c r="M1549" i="34"/>
  <c r="N1549" i="34"/>
  <c r="L1550" i="34"/>
  <c r="M1550" i="34"/>
  <c r="N1550" i="34"/>
  <c r="L1551" i="34"/>
  <c r="M1551" i="34"/>
  <c r="N1551" i="34"/>
  <c r="L1552" i="34"/>
  <c r="M1552" i="34"/>
  <c r="N1552" i="34"/>
  <c r="L1553" i="34"/>
  <c r="M1553" i="34"/>
  <c r="N1553" i="34"/>
  <c r="L1554" i="34"/>
  <c r="M1554" i="34"/>
  <c r="N1554" i="34"/>
  <c r="L1555" i="34"/>
  <c r="M1555" i="34"/>
  <c r="N1555" i="34"/>
  <c r="L1556" i="34"/>
  <c r="M1556" i="34"/>
  <c r="N1556" i="34"/>
  <c r="L1557" i="34"/>
  <c r="M1557" i="34"/>
  <c r="N1557" i="34"/>
  <c r="L1558" i="34"/>
  <c r="M1558" i="34"/>
  <c r="N1558" i="34"/>
  <c r="L1559" i="34"/>
  <c r="M1559" i="34"/>
  <c r="N1559" i="34"/>
  <c r="L1560" i="34"/>
  <c r="M1560" i="34"/>
  <c r="N1560" i="34"/>
  <c r="L1561" i="34"/>
  <c r="M1561" i="34"/>
  <c r="N1561" i="34"/>
  <c r="L1562" i="34"/>
  <c r="M1562" i="34"/>
  <c r="N1562" i="34"/>
  <c r="L1563" i="34"/>
  <c r="M1563" i="34"/>
  <c r="N1563" i="34"/>
  <c r="L1564" i="34"/>
  <c r="M1564" i="34"/>
  <c r="N1564" i="34"/>
  <c r="L1565" i="34"/>
  <c r="M1565" i="34"/>
  <c r="N1565" i="34"/>
  <c r="L1566" i="34"/>
  <c r="M1566" i="34"/>
  <c r="N1566" i="34"/>
  <c r="L1567" i="34"/>
  <c r="M1567" i="34"/>
  <c r="N1567" i="34"/>
  <c r="L1568" i="34"/>
  <c r="M1568" i="34"/>
  <c r="N1568" i="34"/>
  <c r="L1569" i="34"/>
  <c r="M1569" i="34"/>
  <c r="N1569" i="34"/>
  <c r="L1570" i="34"/>
  <c r="M1570" i="34"/>
  <c r="N1570" i="34"/>
  <c r="L1571" i="34"/>
  <c r="M1571" i="34"/>
  <c r="N1571" i="34"/>
  <c r="L1572" i="34"/>
  <c r="M1572" i="34"/>
  <c r="N1572" i="34"/>
  <c r="L1573" i="34"/>
  <c r="M1573" i="34"/>
  <c r="N1573" i="34"/>
  <c r="L1574" i="34"/>
  <c r="M1574" i="34"/>
  <c r="N1574" i="34"/>
  <c r="L1575" i="34"/>
  <c r="M1575" i="34"/>
  <c r="N1575" i="34"/>
  <c r="L1576" i="34"/>
  <c r="M1576" i="34"/>
  <c r="N1576" i="34"/>
  <c r="L1577" i="34"/>
  <c r="M1577" i="34"/>
  <c r="N1577" i="34"/>
  <c r="L1578" i="34"/>
  <c r="M1578" i="34"/>
  <c r="N1578" i="34"/>
  <c r="L1579" i="34"/>
  <c r="M1579" i="34"/>
  <c r="N1579" i="34"/>
  <c r="L1580" i="34"/>
  <c r="M1580" i="34"/>
  <c r="N1580" i="34"/>
  <c r="L1581" i="34"/>
  <c r="M1581" i="34"/>
  <c r="N1581" i="34"/>
  <c r="L1582" i="34"/>
  <c r="M1582" i="34"/>
  <c r="N1582" i="34"/>
  <c r="L1583" i="34"/>
  <c r="M1583" i="34"/>
  <c r="N1583" i="34"/>
  <c r="L1584" i="34"/>
  <c r="M1584" i="34"/>
  <c r="N1584" i="34"/>
  <c r="L1585" i="34"/>
  <c r="M1585" i="34"/>
  <c r="N1585" i="34"/>
  <c r="L1586" i="34"/>
  <c r="M1586" i="34"/>
  <c r="N1586" i="34"/>
  <c r="L1587" i="34"/>
  <c r="M1587" i="34"/>
  <c r="N1587" i="34"/>
  <c r="L1588" i="34"/>
  <c r="M1588" i="34"/>
  <c r="N1588" i="34"/>
  <c r="L1589" i="34"/>
  <c r="M1589" i="34"/>
  <c r="N1589" i="34"/>
  <c r="L1590" i="34"/>
  <c r="M1590" i="34"/>
  <c r="N1590" i="34"/>
  <c r="L1591" i="34"/>
  <c r="M1591" i="34"/>
  <c r="N1591" i="34"/>
  <c r="L1592" i="34"/>
  <c r="M1592" i="34"/>
  <c r="N1592" i="34"/>
  <c r="L1593" i="34"/>
  <c r="M1593" i="34"/>
  <c r="N1593" i="34"/>
  <c r="L1594" i="34"/>
  <c r="M1594" i="34"/>
  <c r="N1594" i="34"/>
  <c r="L1595" i="34"/>
  <c r="M1595" i="34"/>
  <c r="N1595" i="34"/>
  <c r="L1596" i="34"/>
  <c r="M1596" i="34"/>
  <c r="N1596" i="34"/>
  <c r="L1597" i="34"/>
  <c r="M1597" i="34"/>
  <c r="N1597" i="34"/>
  <c r="L1598" i="34"/>
  <c r="M1598" i="34"/>
  <c r="N1598" i="34"/>
  <c r="L1599" i="34"/>
  <c r="M1599" i="34"/>
  <c r="N1599" i="34"/>
  <c r="L1600" i="34"/>
  <c r="M1600" i="34"/>
  <c r="N1600" i="34"/>
  <c r="L1601" i="34"/>
  <c r="M1601" i="34"/>
  <c r="N1601" i="34"/>
  <c r="L1602" i="34"/>
  <c r="M1602" i="34"/>
  <c r="N1602" i="34"/>
  <c r="L1603" i="34"/>
  <c r="M1603" i="34"/>
  <c r="N1603" i="34"/>
  <c r="L1604" i="34"/>
  <c r="M1604" i="34"/>
  <c r="N1604" i="34"/>
  <c r="L1605" i="34"/>
  <c r="M1605" i="34"/>
  <c r="N1605" i="34"/>
  <c r="L1606" i="34"/>
  <c r="M1606" i="34"/>
  <c r="N1606" i="34"/>
  <c r="L1607" i="34"/>
  <c r="M1607" i="34"/>
  <c r="N1607" i="34"/>
  <c r="L1608" i="34"/>
  <c r="M1608" i="34"/>
  <c r="N1608" i="34"/>
  <c r="L1609" i="34"/>
  <c r="M1609" i="34"/>
  <c r="N1609" i="34"/>
  <c r="L1610" i="34"/>
  <c r="M1610" i="34"/>
  <c r="N1610" i="34"/>
  <c r="L1611" i="34"/>
  <c r="M1611" i="34"/>
  <c r="N1611" i="34"/>
  <c r="L1612" i="34"/>
  <c r="M1612" i="34"/>
  <c r="N1612" i="34"/>
  <c r="L1613" i="34"/>
  <c r="M1613" i="34"/>
  <c r="N1613" i="34"/>
  <c r="L1614" i="34"/>
  <c r="M1614" i="34"/>
  <c r="N1614" i="34"/>
  <c r="L1615" i="34"/>
  <c r="M1615" i="34"/>
  <c r="N1615" i="34"/>
  <c r="L1616" i="34"/>
  <c r="M1616" i="34"/>
  <c r="N1616" i="34"/>
  <c r="L1617" i="34"/>
  <c r="M1617" i="34"/>
  <c r="N1617" i="34"/>
  <c r="L1618" i="34"/>
  <c r="M1618" i="34"/>
  <c r="N1618" i="34"/>
  <c r="L1619" i="34"/>
  <c r="M1619" i="34"/>
  <c r="N1619" i="34"/>
  <c r="L1620" i="34"/>
  <c r="M1620" i="34"/>
  <c r="N1620" i="34"/>
  <c r="L1621" i="34"/>
  <c r="M1621" i="34"/>
  <c r="N1621" i="34"/>
  <c r="L1622" i="34"/>
  <c r="M1622" i="34"/>
  <c r="N1622" i="34"/>
  <c r="L1623" i="34"/>
  <c r="M1623" i="34"/>
  <c r="N1623" i="34"/>
  <c r="L1624" i="34"/>
  <c r="M1624" i="34"/>
  <c r="N1624" i="34"/>
  <c r="L1625" i="34"/>
  <c r="M1625" i="34"/>
  <c r="N1625" i="34"/>
  <c r="L1626" i="34"/>
  <c r="M1626" i="34"/>
  <c r="N1626" i="34"/>
  <c r="L1627" i="34"/>
  <c r="M1627" i="34"/>
  <c r="N1627" i="34"/>
  <c r="L1628" i="34"/>
  <c r="M1628" i="34"/>
  <c r="N1628" i="34"/>
  <c r="L1629" i="34"/>
  <c r="M1629" i="34"/>
  <c r="N1629" i="34"/>
  <c r="L1630" i="34"/>
  <c r="M1630" i="34"/>
  <c r="N1630" i="34"/>
  <c r="L1631" i="34"/>
  <c r="M1631" i="34"/>
  <c r="N1631" i="34"/>
  <c r="L1632" i="34"/>
  <c r="M1632" i="34"/>
  <c r="N1632" i="34"/>
  <c r="L1633" i="34"/>
  <c r="M1633" i="34"/>
  <c r="N1633" i="34"/>
  <c r="L1634" i="34"/>
  <c r="M1634" i="34"/>
  <c r="N1634" i="34"/>
  <c r="L1635" i="34"/>
  <c r="M1635" i="34"/>
  <c r="N1635" i="34"/>
  <c r="L1636" i="34"/>
  <c r="M1636" i="34"/>
  <c r="N1636" i="34"/>
  <c r="L1637" i="34"/>
  <c r="M1637" i="34"/>
  <c r="N1637" i="34"/>
  <c r="L1638" i="34"/>
  <c r="M1638" i="34"/>
  <c r="N1638" i="34"/>
  <c r="L1639" i="34"/>
  <c r="M1639" i="34"/>
  <c r="N1639" i="34"/>
  <c r="L1640" i="34"/>
  <c r="M1640" i="34"/>
  <c r="N1640" i="34"/>
  <c r="L1641" i="34"/>
  <c r="M1641" i="34"/>
  <c r="N1641" i="34"/>
  <c r="L1642" i="34"/>
  <c r="M1642" i="34"/>
  <c r="N1642" i="34"/>
  <c r="L1643" i="34"/>
  <c r="M1643" i="34"/>
  <c r="N1643" i="34"/>
  <c r="L1644" i="34"/>
  <c r="M1644" i="34"/>
  <c r="N1644" i="34"/>
  <c r="L1645" i="34"/>
  <c r="M1645" i="34"/>
  <c r="N1645" i="34"/>
  <c r="L1646" i="34"/>
  <c r="M1646" i="34"/>
  <c r="N1646" i="34"/>
  <c r="L1647" i="34"/>
  <c r="M1647" i="34"/>
  <c r="N1647" i="34"/>
  <c r="L1648" i="34"/>
  <c r="M1648" i="34"/>
  <c r="N1648" i="34"/>
  <c r="L1649" i="34"/>
  <c r="M1649" i="34"/>
  <c r="N1649" i="34"/>
  <c r="L1650" i="34"/>
  <c r="M1650" i="34"/>
  <c r="N1650" i="34"/>
  <c r="L1651" i="34"/>
  <c r="M1651" i="34"/>
  <c r="N1651" i="34"/>
  <c r="L1652" i="34"/>
  <c r="M1652" i="34"/>
  <c r="N1652" i="34"/>
  <c r="L1653" i="34"/>
  <c r="M1653" i="34"/>
  <c r="N1653" i="34"/>
  <c r="L1654" i="34"/>
  <c r="M1654" i="34"/>
  <c r="N1654" i="34"/>
  <c r="L1655" i="34"/>
  <c r="M1655" i="34"/>
  <c r="N1655" i="34"/>
  <c r="L1656" i="34"/>
  <c r="M1656" i="34"/>
  <c r="N1656" i="34"/>
  <c r="L1657" i="34"/>
  <c r="M1657" i="34"/>
  <c r="N1657" i="34"/>
  <c r="L1658" i="34"/>
  <c r="M1658" i="34"/>
  <c r="N1658" i="34"/>
  <c r="L1659" i="34"/>
  <c r="M1659" i="34"/>
  <c r="N1659" i="34"/>
  <c r="L1660" i="34"/>
  <c r="M1660" i="34"/>
  <c r="N1660" i="34"/>
  <c r="L1661" i="34"/>
  <c r="M1661" i="34"/>
  <c r="N1661" i="34"/>
  <c r="L1662" i="34"/>
  <c r="M1662" i="34"/>
  <c r="N1662" i="34"/>
  <c r="L1663" i="34"/>
  <c r="M1663" i="34"/>
  <c r="N1663" i="34"/>
  <c r="L1664" i="34"/>
  <c r="M1664" i="34"/>
  <c r="N1664" i="34"/>
  <c r="L1665" i="34"/>
  <c r="M1665" i="34"/>
  <c r="N1665" i="34"/>
  <c r="L1666" i="34"/>
  <c r="M1666" i="34"/>
  <c r="N1666" i="34"/>
  <c r="L1667" i="34"/>
  <c r="M1667" i="34"/>
  <c r="N1667" i="34"/>
  <c r="L1668" i="34"/>
  <c r="M1668" i="34"/>
  <c r="N1668" i="34"/>
  <c r="L1669" i="34"/>
  <c r="M1669" i="34"/>
  <c r="N1669" i="34"/>
  <c r="L1670" i="34"/>
  <c r="M1670" i="34"/>
  <c r="N1670" i="34"/>
  <c r="L1671" i="34"/>
  <c r="M1671" i="34"/>
  <c r="N1671" i="34"/>
  <c r="L1672" i="34"/>
  <c r="M1672" i="34"/>
  <c r="N1672" i="34"/>
  <c r="L1673" i="34"/>
  <c r="M1673" i="34"/>
  <c r="N1673" i="34"/>
  <c r="L1674" i="34"/>
  <c r="M1674" i="34"/>
  <c r="N1674" i="34"/>
  <c r="L1675" i="34"/>
  <c r="M1675" i="34"/>
  <c r="N1675" i="34"/>
  <c r="L1676" i="34"/>
  <c r="M1676" i="34"/>
  <c r="N1676" i="34"/>
  <c r="L1677" i="34"/>
  <c r="M1677" i="34"/>
  <c r="N1677" i="34"/>
  <c r="L1678" i="34"/>
  <c r="M1678" i="34"/>
  <c r="N1678" i="34"/>
  <c r="L1679" i="34"/>
  <c r="M1679" i="34"/>
  <c r="N1679" i="34"/>
  <c r="L1680" i="34"/>
  <c r="M1680" i="34"/>
  <c r="N1680" i="34"/>
  <c r="L1681" i="34"/>
  <c r="M1681" i="34"/>
  <c r="N1681" i="34"/>
  <c r="L1682" i="34"/>
  <c r="M1682" i="34"/>
  <c r="N1682" i="34"/>
  <c r="L1683" i="34"/>
  <c r="M1683" i="34"/>
  <c r="N1683" i="34"/>
  <c r="L1684" i="34"/>
  <c r="M1684" i="34"/>
  <c r="N1684" i="34"/>
  <c r="L1685" i="34"/>
  <c r="M1685" i="34"/>
  <c r="N1685" i="34"/>
  <c r="L1686" i="34"/>
  <c r="M1686" i="34"/>
  <c r="N1686" i="34"/>
  <c r="L1687" i="34"/>
  <c r="M1687" i="34"/>
  <c r="N1687" i="34"/>
  <c r="L1688" i="34"/>
  <c r="M1688" i="34"/>
  <c r="N1688" i="34"/>
  <c r="L1689" i="34"/>
  <c r="M1689" i="34"/>
  <c r="N1689" i="34"/>
  <c r="L1690" i="34"/>
  <c r="M1690" i="34"/>
  <c r="N1690" i="34"/>
  <c r="L1691" i="34"/>
  <c r="M1691" i="34"/>
  <c r="N1691" i="34"/>
  <c r="L1692" i="34"/>
  <c r="M1692" i="34"/>
  <c r="N1692" i="34"/>
  <c r="L1693" i="34"/>
  <c r="M1693" i="34"/>
  <c r="N1693" i="34"/>
  <c r="L1694" i="34"/>
  <c r="M1694" i="34"/>
  <c r="N1694" i="34"/>
  <c r="L1695" i="34"/>
  <c r="M1695" i="34"/>
  <c r="N1695" i="34"/>
  <c r="L1696" i="34"/>
  <c r="M1696" i="34"/>
  <c r="N1696" i="34"/>
  <c r="L1697" i="34"/>
  <c r="M1697" i="34"/>
  <c r="N1697" i="34"/>
  <c r="L1698" i="34"/>
  <c r="M1698" i="34"/>
  <c r="N1698" i="34"/>
  <c r="L1699" i="34"/>
  <c r="M1699" i="34"/>
  <c r="N1699" i="34"/>
  <c r="L1700" i="34"/>
  <c r="M1700" i="34"/>
  <c r="N1700" i="34"/>
  <c r="L1701" i="34"/>
  <c r="M1701" i="34"/>
  <c r="N1701" i="34"/>
  <c r="L1702" i="34"/>
  <c r="M1702" i="34"/>
  <c r="N1702" i="34"/>
  <c r="L1703" i="34"/>
  <c r="M1703" i="34"/>
  <c r="N1703" i="34"/>
  <c r="L1704" i="34"/>
  <c r="M1704" i="34"/>
  <c r="N1704" i="34"/>
  <c r="L1705" i="34"/>
  <c r="M1705" i="34"/>
  <c r="N1705" i="34"/>
  <c r="L1706" i="34"/>
  <c r="M1706" i="34"/>
  <c r="N1706" i="34"/>
  <c r="L1707" i="34"/>
  <c r="M1707" i="34"/>
  <c r="N1707" i="34"/>
  <c r="L1708" i="34"/>
  <c r="M1708" i="34"/>
  <c r="N1708" i="34"/>
  <c r="L1709" i="34"/>
  <c r="M1709" i="34"/>
  <c r="N1709" i="34"/>
  <c r="L1710" i="34"/>
  <c r="M1710" i="34"/>
  <c r="N1710" i="34"/>
  <c r="L1711" i="34"/>
  <c r="M1711" i="34"/>
  <c r="N1711" i="34"/>
  <c r="L1712" i="34"/>
  <c r="M1712" i="34"/>
  <c r="N1712" i="34"/>
  <c r="L1713" i="34"/>
  <c r="M1713" i="34"/>
  <c r="N1713" i="34"/>
  <c r="L1714" i="34"/>
  <c r="M1714" i="34"/>
  <c r="N1714" i="34"/>
  <c r="L1715" i="34"/>
  <c r="M1715" i="34"/>
  <c r="N1715" i="34"/>
  <c r="L1716" i="34"/>
  <c r="M1716" i="34"/>
  <c r="N1716" i="34"/>
  <c r="L1717" i="34"/>
  <c r="M1717" i="34"/>
  <c r="N1717" i="34"/>
  <c r="L1718" i="34"/>
  <c r="M1718" i="34"/>
  <c r="N1718" i="34"/>
  <c r="L1719" i="34"/>
  <c r="M1719" i="34"/>
  <c r="N1719" i="34"/>
  <c r="L1720" i="34"/>
  <c r="M1720" i="34"/>
  <c r="N1720" i="34"/>
  <c r="L1721" i="34"/>
  <c r="M1721" i="34"/>
  <c r="N1721" i="34"/>
  <c r="L1722" i="34"/>
  <c r="M1722" i="34"/>
  <c r="N1722" i="34"/>
  <c r="L1723" i="34"/>
  <c r="M1723" i="34"/>
  <c r="N1723" i="34"/>
  <c r="L1724" i="34"/>
  <c r="M1724" i="34"/>
  <c r="N1724" i="34"/>
  <c r="L1725" i="34"/>
  <c r="M1725" i="34"/>
  <c r="N1725" i="34"/>
  <c r="L1726" i="34"/>
  <c r="M1726" i="34"/>
  <c r="N1726" i="34"/>
  <c r="L1727" i="34"/>
  <c r="M1727" i="34"/>
  <c r="N1727" i="34"/>
  <c r="L1728" i="34"/>
  <c r="M1728" i="34"/>
  <c r="N1728" i="34"/>
  <c r="L1729" i="34"/>
  <c r="M1729" i="34"/>
  <c r="N1729" i="34"/>
  <c r="L1730" i="34"/>
  <c r="M1730" i="34"/>
  <c r="N1730" i="34"/>
  <c r="L1731" i="34"/>
  <c r="M1731" i="34"/>
  <c r="N1731" i="34"/>
  <c r="L1732" i="34"/>
  <c r="M1732" i="34"/>
  <c r="N1732" i="34"/>
  <c r="L1733" i="34"/>
  <c r="M1733" i="34"/>
  <c r="N1733" i="34"/>
  <c r="L1734" i="34"/>
  <c r="M1734" i="34"/>
  <c r="N1734" i="34"/>
  <c r="L1735" i="34"/>
  <c r="M1735" i="34"/>
  <c r="N1735" i="34"/>
  <c r="L1736" i="34"/>
  <c r="M1736" i="34"/>
  <c r="N1736" i="34"/>
  <c r="L1737" i="34"/>
  <c r="M1737" i="34"/>
  <c r="N1737" i="34"/>
  <c r="L1738" i="34"/>
  <c r="M1738" i="34"/>
  <c r="N1738" i="34"/>
  <c r="L1739" i="34"/>
  <c r="M1739" i="34"/>
  <c r="N1739" i="34"/>
  <c r="L1740" i="34"/>
  <c r="M1740" i="34"/>
  <c r="N1740" i="34"/>
  <c r="L1741" i="34"/>
  <c r="M1741" i="34"/>
  <c r="N1741" i="34"/>
  <c r="L1742" i="34"/>
  <c r="M1742" i="34"/>
  <c r="N1742" i="34"/>
  <c r="L1743" i="34"/>
  <c r="M1743" i="34"/>
  <c r="N1743" i="34"/>
  <c r="L1744" i="34"/>
  <c r="M1744" i="34"/>
  <c r="N1744" i="34"/>
  <c r="L1745" i="34"/>
  <c r="M1745" i="34"/>
  <c r="N1745" i="34"/>
  <c r="L1746" i="34"/>
  <c r="M1746" i="34"/>
  <c r="N1746" i="34"/>
  <c r="L1747" i="34"/>
  <c r="M1747" i="34"/>
  <c r="N1747" i="34"/>
  <c r="L1748" i="34"/>
  <c r="M1748" i="34"/>
  <c r="N1748" i="34"/>
  <c r="L1749" i="34"/>
  <c r="M1749" i="34"/>
  <c r="N1749" i="34"/>
  <c r="L1750" i="34"/>
  <c r="M1750" i="34"/>
  <c r="N1750" i="34"/>
  <c r="L1751" i="34"/>
  <c r="M1751" i="34"/>
  <c r="N1751" i="34"/>
  <c r="L1752" i="34"/>
  <c r="M1752" i="34"/>
  <c r="N1752" i="34"/>
  <c r="L1753" i="34"/>
  <c r="M1753" i="34"/>
  <c r="N1753" i="34"/>
  <c r="L1754" i="34"/>
  <c r="M1754" i="34"/>
  <c r="N1754" i="34"/>
  <c r="L1755" i="34"/>
  <c r="M1755" i="34"/>
  <c r="N1755" i="34"/>
  <c r="L1756" i="34"/>
  <c r="M1756" i="34"/>
  <c r="N1756" i="34"/>
  <c r="L1757" i="34"/>
  <c r="M1757" i="34"/>
  <c r="N1757" i="34"/>
  <c r="L1758" i="34"/>
  <c r="M1758" i="34"/>
  <c r="N1758" i="34"/>
  <c r="L1759" i="34"/>
  <c r="M1759" i="34"/>
  <c r="N1759" i="34"/>
  <c r="L1760" i="34"/>
  <c r="M1760" i="34"/>
  <c r="N1760" i="34"/>
  <c r="L1761" i="34"/>
  <c r="M1761" i="34"/>
  <c r="N1761" i="34"/>
  <c r="L1762" i="34"/>
  <c r="M1762" i="34"/>
  <c r="N1762" i="34"/>
  <c r="L1763" i="34"/>
  <c r="M1763" i="34"/>
  <c r="N1763" i="34"/>
  <c r="L1764" i="34"/>
  <c r="M1764" i="34"/>
  <c r="N1764" i="34"/>
  <c r="L1765" i="34"/>
  <c r="M1765" i="34"/>
  <c r="N1765" i="34"/>
  <c r="L1766" i="34"/>
  <c r="M1766" i="34"/>
  <c r="N1766" i="34"/>
  <c r="L1767" i="34"/>
  <c r="M1767" i="34"/>
  <c r="N1767" i="34"/>
  <c r="L1768" i="34"/>
  <c r="M1768" i="34"/>
  <c r="N1768" i="34"/>
  <c r="L1769" i="34"/>
  <c r="M1769" i="34"/>
  <c r="N1769" i="34"/>
  <c r="L1770" i="34"/>
  <c r="M1770" i="34"/>
  <c r="N1770" i="34"/>
  <c r="L1771" i="34"/>
  <c r="M1771" i="34"/>
  <c r="N1771" i="34"/>
  <c r="L1772" i="34"/>
  <c r="M1772" i="34"/>
  <c r="N1772" i="34"/>
  <c r="L1773" i="34"/>
  <c r="M1773" i="34"/>
  <c r="N1773" i="34"/>
  <c r="L1774" i="34"/>
  <c r="M1774" i="34"/>
  <c r="N1774" i="34"/>
  <c r="L1775" i="34"/>
  <c r="M1775" i="34"/>
  <c r="N1775" i="34"/>
  <c r="L1776" i="34"/>
  <c r="M1776" i="34"/>
  <c r="N1776" i="34"/>
  <c r="L1777" i="34"/>
  <c r="M1777" i="34"/>
  <c r="N1777" i="34"/>
  <c r="L1778" i="34"/>
  <c r="M1778" i="34"/>
  <c r="N1778" i="34"/>
  <c r="L1779" i="34"/>
  <c r="M1779" i="34"/>
  <c r="N1779" i="34"/>
  <c r="L1780" i="34"/>
  <c r="M1780" i="34"/>
  <c r="N1780" i="34"/>
  <c r="L1781" i="34"/>
  <c r="M1781" i="34"/>
  <c r="N1781" i="34"/>
  <c r="L1782" i="34"/>
  <c r="M1782" i="34"/>
  <c r="N1782" i="34"/>
  <c r="L1783" i="34"/>
  <c r="M1783" i="34"/>
  <c r="N1783" i="34"/>
  <c r="L1784" i="34"/>
  <c r="M1784" i="34"/>
  <c r="N1784" i="34"/>
  <c r="L1785" i="34"/>
  <c r="M1785" i="34"/>
  <c r="N1785" i="34"/>
  <c r="L1786" i="34"/>
  <c r="M1786" i="34"/>
  <c r="N1786" i="34"/>
  <c r="L1787" i="34"/>
  <c r="M1787" i="34"/>
  <c r="N1787" i="34"/>
  <c r="L1788" i="34"/>
  <c r="M1788" i="34"/>
  <c r="N1788" i="34"/>
  <c r="L1789" i="34"/>
  <c r="M1789" i="34"/>
  <c r="N1789" i="34"/>
  <c r="L1790" i="34"/>
  <c r="M1790" i="34"/>
  <c r="N1790" i="34"/>
  <c r="L1791" i="34"/>
  <c r="M1791" i="34"/>
  <c r="N1791" i="34"/>
  <c r="L1792" i="34"/>
  <c r="M1792" i="34"/>
  <c r="N1792" i="34"/>
  <c r="L1793" i="34"/>
  <c r="M1793" i="34"/>
  <c r="N1793" i="34"/>
  <c r="L1794" i="34"/>
  <c r="M1794" i="34"/>
  <c r="N1794" i="34"/>
  <c r="L1795" i="34"/>
  <c r="M1795" i="34"/>
  <c r="N1795" i="34"/>
  <c r="L1796" i="34"/>
  <c r="M1796" i="34"/>
  <c r="N1796" i="34"/>
  <c r="L1797" i="34"/>
  <c r="M1797" i="34"/>
  <c r="N1797" i="34"/>
  <c r="L1798" i="34"/>
  <c r="M1798" i="34"/>
  <c r="N1798" i="34"/>
  <c r="L1799" i="34"/>
  <c r="M1799" i="34"/>
  <c r="N1799" i="34"/>
  <c r="L1800" i="34"/>
  <c r="M1800" i="34"/>
  <c r="N1800" i="34"/>
  <c r="L1801" i="34"/>
  <c r="M1801" i="34"/>
  <c r="N1801" i="34"/>
  <c r="L1802" i="34"/>
  <c r="M1802" i="34"/>
  <c r="N1802" i="34"/>
  <c r="L1803" i="34"/>
  <c r="M1803" i="34"/>
  <c r="N1803" i="34"/>
  <c r="L1804" i="34"/>
  <c r="M1804" i="34"/>
  <c r="N1804" i="34"/>
  <c r="L1805" i="34"/>
  <c r="M1805" i="34"/>
  <c r="N1805" i="34"/>
  <c r="L1806" i="34"/>
  <c r="M1806" i="34"/>
  <c r="N1806" i="34"/>
  <c r="L1807" i="34"/>
  <c r="M1807" i="34"/>
  <c r="N1807" i="34"/>
  <c r="L1808" i="34"/>
  <c r="M1808" i="34"/>
  <c r="N1808" i="34"/>
  <c r="L1809" i="34"/>
  <c r="M1809" i="34"/>
  <c r="N1809" i="34"/>
  <c r="L1810" i="34"/>
  <c r="M1810" i="34"/>
  <c r="N1810" i="34"/>
  <c r="L1811" i="34"/>
  <c r="M1811" i="34"/>
  <c r="N1811" i="34"/>
  <c r="L1812" i="34"/>
  <c r="M1812" i="34"/>
  <c r="N1812" i="34"/>
  <c r="L1813" i="34"/>
  <c r="M1813" i="34"/>
  <c r="N1813" i="34"/>
  <c r="L1814" i="34"/>
  <c r="M1814" i="34"/>
  <c r="N1814" i="34"/>
  <c r="L1815" i="34"/>
  <c r="M1815" i="34"/>
  <c r="N1815" i="34"/>
  <c r="L1816" i="34"/>
  <c r="M1816" i="34"/>
  <c r="N1816" i="34"/>
  <c r="L1817" i="34"/>
  <c r="M1817" i="34"/>
  <c r="N1817" i="34"/>
  <c r="L1818" i="34"/>
  <c r="M1818" i="34"/>
  <c r="N1818" i="34"/>
  <c r="L1819" i="34"/>
  <c r="M1819" i="34"/>
  <c r="N1819" i="34"/>
  <c r="L1820" i="34"/>
  <c r="M1820" i="34"/>
  <c r="N1820" i="34"/>
  <c r="L1821" i="34"/>
  <c r="M1821" i="34"/>
  <c r="N1821" i="34"/>
  <c r="L1822" i="34"/>
  <c r="M1822" i="34"/>
  <c r="N1822" i="34"/>
  <c r="L1823" i="34"/>
  <c r="M1823" i="34"/>
  <c r="N1823" i="34"/>
  <c r="L1824" i="34"/>
  <c r="M1824" i="34"/>
  <c r="N1824" i="34"/>
  <c r="L1825" i="34"/>
  <c r="M1825" i="34"/>
  <c r="N1825" i="34"/>
  <c r="L1826" i="34"/>
  <c r="M1826" i="34"/>
  <c r="N1826" i="34"/>
  <c r="L1827" i="34"/>
  <c r="M1827" i="34"/>
  <c r="N1827" i="34"/>
  <c r="L1828" i="34"/>
  <c r="M1828" i="34"/>
  <c r="N1828" i="34"/>
  <c r="L1829" i="34"/>
  <c r="M1829" i="34"/>
  <c r="N1829" i="34"/>
  <c r="L1830" i="34"/>
  <c r="M1830" i="34"/>
  <c r="N1830" i="34"/>
  <c r="L1831" i="34"/>
  <c r="M1831" i="34"/>
  <c r="N1831" i="34"/>
  <c r="L1832" i="34"/>
  <c r="M1832" i="34"/>
  <c r="N1832" i="34"/>
  <c r="L1833" i="34"/>
  <c r="M1833" i="34"/>
  <c r="N1833" i="34"/>
  <c r="L1834" i="34"/>
  <c r="M1834" i="34"/>
  <c r="N1834" i="34"/>
  <c r="L1835" i="34"/>
  <c r="M1835" i="34"/>
  <c r="N1835" i="34"/>
  <c r="L1836" i="34"/>
  <c r="M1836" i="34"/>
  <c r="N1836" i="34"/>
  <c r="L1837" i="34"/>
  <c r="M1837" i="34"/>
  <c r="N1837" i="34"/>
  <c r="L1838" i="34"/>
  <c r="M1838" i="34"/>
  <c r="N1838" i="34"/>
  <c r="L1839" i="34"/>
  <c r="M1839" i="34"/>
  <c r="N1839" i="34"/>
  <c r="L1840" i="34"/>
  <c r="M1840" i="34"/>
  <c r="N1840" i="34"/>
  <c r="L1841" i="34"/>
  <c r="M1841" i="34"/>
  <c r="N1841" i="34"/>
  <c r="L1842" i="34"/>
  <c r="M1842" i="34"/>
  <c r="N1842" i="34"/>
  <c r="L1843" i="34"/>
  <c r="M1843" i="34"/>
  <c r="N1843" i="34"/>
  <c r="L1844" i="34"/>
  <c r="M1844" i="34"/>
  <c r="N1844" i="34"/>
  <c r="L1845" i="34"/>
  <c r="M1845" i="34"/>
  <c r="N1845" i="34"/>
  <c r="L1846" i="34"/>
  <c r="M1846" i="34"/>
  <c r="N1846" i="34"/>
  <c r="L1847" i="34"/>
  <c r="M1847" i="34"/>
  <c r="N1847" i="34"/>
  <c r="L1848" i="34"/>
  <c r="M1848" i="34"/>
  <c r="N1848" i="34"/>
  <c r="L1849" i="34"/>
  <c r="M1849" i="34"/>
  <c r="N1849" i="34"/>
  <c r="L1850" i="34"/>
  <c r="M1850" i="34"/>
  <c r="N1850" i="34"/>
  <c r="L1851" i="34"/>
  <c r="M1851" i="34"/>
  <c r="N1851" i="34"/>
  <c r="L1852" i="34"/>
  <c r="M1852" i="34"/>
  <c r="N1852" i="34"/>
  <c r="L1853" i="34"/>
  <c r="M1853" i="34"/>
  <c r="N1853" i="34"/>
  <c r="L1854" i="34"/>
  <c r="M1854" i="34"/>
  <c r="N1854" i="34"/>
  <c r="L1855" i="34"/>
  <c r="M1855" i="34"/>
  <c r="N1855" i="34"/>
  <c r="L1856" i="34"/>
  <c r="M1856" i="34"/>
  <c r="N1856" i="34"/>
  <c r="L1857" i="34"/>
  <c r="M1857" i="34"/>
  <c r="N1857" i="34"/>
  <c r="L1858" i="34"/>
  <c r="M1858" i="34"/>
  <c r="N1858" i="34"/>
  <c r="L1859" i="34"/>
  <c r="M1859" i="34"/>
  <c r="N1859" i="34"/>
  <c r="L1860" i="34"/>
  <c r="M1860" i="34"/>
  <c r="N1860" i="34"/>
  <c r="L1861" i="34"/>
  <c r="M1861" i="34"/>
  <c r="N1861" i="34"/>
  <c r="L1862" i="34"/>
  <c r="M1862" i="34"/>
  <c r="N1862" i="34"/>
  <c r="L1863" i="34"/>
  <c r="M1863" i="34"/>
  <c r="N1863" i="34"/>
  <c r="L1864" i="34"/>
  <c r="M1864" i="34"/>
  <c r="N1864" i="34"/>
  <c r="L1865" i="34"/>
  <c r="M1865" i="34"/>
  <c r="N1865" i="34"/>
  <c r="L1866" i="34"/>
  <c r="M1866" i="34"/>
  <c r="N1866" i="34"/>
  <c r="L1867" i="34"/>
  <c r="M1867" i="34"/>
  <c r="N1867" i="34"/>
  <c r="L1868" i="34"/>
  <c r="M1868" i="34"/>
  <c r="N1868" i="34"/>
  <c r="L1869" i="34"/>
  <c r="M1869" i="34"/>
  <c r="N1869" i="34"/>
  <c r="L1870" i="34"/>
  <c r="M1870" i="34"/>
  <c r="N1870" i="34"/>
  <c r="L1871" i="34"/>
  <c r="M1871" i="34"/>
  <c r="N1871" i="34"/>
  <c r="L1872" i="34"/>
  <c r="M1872" i="34"/>
  <c r="N1872" i="34"/>
  <c r="L1873" i="34"/>
  <c r="M1873" i="34"/>
  <c r="N1873" i="34"/>
  <c r="L1874" i="34"/>
  <c r="M1874" i="34"/>
  <c r="N1874" i="34"/>
  <c r="L1875" i="34"/>
  <c r="M1875" i="34"/>
  <c r="N1875" i="34"/>
  <c r="L1876" i="34"/>
  <c r="M1876" i="34"/>
  <c r="N1876" i="34"/>
  <c r="L1877" i="34"/>
  <c r="M1877" i="34"/>
  <c r="N1877" i="34"/>
  <c r="L1878" i="34"/>
  <c r="M1878" i="34"/>
  <c r="N1878" i="34"/>
  <c r="L1879" i="34"/>
  <c r="M1879" i="34"/>
  <c r="N1879" i="34"/>
  <c r="L1880" i="34"/>
  <c r="M1880" i="34"/>
  <c r="N1880" i="34"/>
  <c r="L1881" i="34"/>
  <c r="M1881" i="34"/>
  <c r="N1881" i="34"/>
  <c r="L1882" i="34"/>
  <c r="M1882" i="34"/>
  <c r="N1882" i="34"/>
  <c r="L1883" i="34"/>
  <c r="M1883" i="34"/>
  <c r="N1883" i="34"/>
  <c r="L1884" i="34"/>
  <c r="M1884" i="34"/>
  <c r="N1884" i="34"/>
  <c r="L1885" i="34"/>
  <c r="M1885" i="34"/>
  <c r="N1885" i="34"/>
  <c r="L1886" i="34"/>
  <c r="M1886" i="34"/>
  <c r="N1886" i="34"/>
  <c r="L1887" i="34"/>
  <c r="M1887" i="34"/>
  <c r="N1887" i="34"/>
  <c r="L1888" i="34"/>
  <c r="M1888" i="34"/>
  <c r="N1888" i="34"/>
  <c r="L1889" i="34"/>
  <c r="M1889" i="34"/>
  <c r="N1889" i="34"/>
  <c r="L1890" i="34"/>
  <c r="M1890" i="34"/>
  <c r="N1890" i="34"/>
  <c r="L1891" i="34"/>
  <c r="M1891" i="34"/>
  <c r="N1891" i="34"/>
  <c r="L1892" i="34"/>
  <c r="M1892" i="34"/>
  <c r="N1892" i="34"/>
  <c r="L1893" i="34"/>
  <c r="M1893" i="34"/>
  <c r="N1893" i="34"/>
  <c r="L1894" i="34"/>
  <c r="M1894" i="34"/>
  <c r="N1894" i="34"/>
  <c r="L1895" i="34"/>
  <c r="M1895" i="34"/>
  <c r="N1895" i="34"/>
  <c r="L1896" i="34"/>
  <c r="M1896" i="34"/>
  <c r="N1896" i="34"/>
  <c r="L1897" i="34"/>
  <c r="M1897" i="34"/>
  <c r="N1897" i="34"/>
  <c r="L1898" i="34"/>
  <c r="M1898" i="34"/>
  <c r="N1898" i="34"/>
  <c r="L1899" i="34"/>
  <c r="M1899" i="34"/>
  <c r="N1899" i="34"/>
  <c r="L1900" i="34"/>
  <c r="M1900" i="34"/>
  <c r="N1900" i="34"/>
  <c r="L1901" i="34"/>
  <c r="M1901" i="34"/>
  <c r="N1901" i="34"/>
  <c r="L1902" i="34"/>
  <c r="M1902" i="34"/>
  <c r="N1902" i="34"/>
  <c r="L1903" i="34"/>
  <c r="M1903" i="34"/>
  <c r="N1903" i="34"/>
  <c r="L1904" i="34"/>
  <c r="M1904" i="34"/>
  <c r="N1904" i="34"/>
  <c r="L1905" i="34"/>
  <c r="M1905" i="34"/>
  <c r="N1905" i="34"/>
  <c r="L1906" i="34"/>
  <c r="M1906" i="34"/>
  <c r="N1906" i="34"/>
  <c r="L1907" i="34"/>
  <c r="M1907" i="34"/>
  <c r="N1907" i="34"/>
  <c r="L1908" i="34"/>
  <c r="M1908" i="34"/>
  <c r="N1908" i="34"/>
  <c r="L1909" i="34"/>
  <c r="M1909" i="34"/>
  <c r="N1909" i="34"/>
  <c r="L1910" i="34"/>
  <c r="M1910" i="34"/>
  <c r="N1910" i="34"/>
  <c r="L1911" i="34"/>
  <c r="M1911" i="34"/>
  <c r="N1911" i="34"/>
  <c r="L1912" i="34"/>
  <c r="M1912" i="34"/>
  <c r="N1912" i="34"/>
  <c r="L1913" i="34"/>
  <c r="M1913" i="34"/>
  <c r="N1913" i="34"/>
  <c r="L1914" i="34"/>
  <c r="M1914" i="34"/>
  <c r="N1914" i="34"/>
  <c r="L1915" i="34"/>
  <c r="M1915" i="34"/>
  <c r="N1915" i="34"/>
  <c r="L1916" i="34"/>
  <c r="M1916" i="34"/>
  <c r="N1916" i="34"/>
  <c r="L1917" i="34"/>
  <c r="M1917" i="34"/>
  <c r="N1917" i="34"/>
  <c r="L1918" i="34"/>
  <c r="M1918" i="34"/>
  <c r="N1918" i="34"/>
  <c r="L1919" i="34"/>
  <c r="M1919" i="34"/>
  <c r="N1919" i="34"/>
  <c r="L1920" i="34"/>
  <c r="M1920" i="34"/>
  <c r="N1920" i="34"/>
  <c r="L1921" i="34"/>
  <c r="M1921" i="34"/>
  <c r="N1921" i="34"/>
  <c r="L1922" i="34"/>
  <c r="M1922" i="34"/>
  <c r="N1922" i="34"/>
  <c r="L1923" i="34"/>
  <c r="M1923" i="34"/>
  <c r="N1923" i="34"/>
  <c r="L1924" i="34"/>
  <c r="M1924" i="34"/>
  <c r="N1924" i="34"/>
  <c r="L1925" i="34"/>
  <c r="M1925" i="34"/>
  <c r="N1925" i="34"/>
  <c r="L1926" i="34"/>
  <c r="M1926" i="34"/>
  <c r="N1926" i="34"/>
  <c r="L1927" i="34"/>
  <c r="M1927" i="34"/>
  <c r="N1927" i="34"/>
  <c r="L1928" i="34"/>
  <c r="M1928" i="34"/>
  <c r="N1928" i="34"/>
  <c r="L1929" i="34"/>
  <c r="M1929" i="34"/>
  <c r="N1929" i="34"/>
  <c r="L1930" i="34"/>
  <c r="M1930" i="34"/>
  <c r="N1930" i="34"/>
  <c r="L1931" i="34"/>
  <c r="M1931" i="34"/>
  <c r="N1931" i="34"/>
  <c r="L1932" i="34"/>
  <c r="M1932" i="34"/>
  <c r="N1932" i="34"/>
  <c r="L1933" i="34"/>
  <c r="M1933" i="34"/>
  <c r="N1933" i="34"/>
  <c r="L1934" i="34"/>
  <c r="M1934" i="34"/>
  <c r="N1934" i="34"/>
  <c r="L1935" i="34"/>
  <c r="M1935" i="34"/>
  <c r="N1935" i="34"/>
  <c r="L1936" i="34"/>
  <c r="M1936" i="34"/>
  <c r="N1936" i="34"/>
  <c r="L1937" i="34"/>
  <c r="M1937" i="34"/>
  <c r="N1937" i="34"/>
  <c r="L1938" i="34"/>
  <c r="M1938" i="34"/>
  <c r="N1938" i="34"/>
  <c r="L1939" i="34"/>
  <c r="M1939" i="34"/>
  <c r="N1939" i="34"/>
  <c r="L1940" i="34"/>
  <c r="M1940" i="34"/>
  <c r="N1940" i="34"/>
  <c r="L1941" i="34"/>
  <c r="M1941" i="34"/>
  <c r="N1941" i="34"/>
  <c r="L1942" i="34"/>
  <c r="M1942" i="34"/>
  <c r="N1942" i="34"/>
  <c r="L1943" i="34"/>
  <c r="M1943" i="34"/>
  <c r="N1943" i="34"/>
  <c r="L1944" i="34"/>
  <c r="M1944" i="34"/>
  <c r="N1944" i="34"/>
  <c r="L1945" i="34"/>
  <c r="M1945" i="34"/>
  <c r="N1945" i="34"/>
  <c r="L1946" i="34"/>
  <c r="M1946" i="34"/>
  <c r="N1946" i="34"/>
  <c r="L1947" i="34"/>
  <c r="M1947" i="34"/>
  <c r="N1947" i="34"/>
  <c r="L1948" i="34"/>
  <c r="M1948" i="34"/>
  <c r="N1948" i="34"/>
  <c r="L1949" i="34"/>
  <c r="M1949" i="34"/>
  <c r="N1949" i="34"/>
  <c r="L1950" i="34"/>
  <c r="M1950" i="34"/>
  <c r="N1950" i="34"/>
  <c r="L1951" i="34"/>
  <c r="M1951" i="34"/>
  <c r="N1951" i="34"/>
  <c r="L1952" i="34"/>
  <c r="M1952" i="34"/>
  <c r="N1952" i="34"/>
  <c r="L1953" i="34"/>
  <c r="M1953" i="34"/>
  <c r="N1953" i="34"/>
  <c r="L1954" i="34"/>
  <c r="M1954" i="34"/>
  <c r="N1954" i="34"/>
  <c r="L1955" i="34"/>
  <c r="M1955" i="34"/>
  <c r="N1955" i="34"/>
  <c r="L1956" i="34"/>
  <c r="M1956" i="34"/>
  <c r="N1956" i="34"/>
  <c r="L1957" i="34"/>
  <c r="M1957" i="34"/>
  <c r="N1957" i="34"/>
  <c r="L1958" i="34"/>
  <c r="M1958" i="34"/>
  <c r="N1958" i="34"/>
  <c r="L1959" i="34"/>
  <c r="M1959" i="34"/>
  <c r="N1959" i="34"/>
  <c r="L1960" i="34"/>
  <c r="M1960" i="34"/>
  <c r="N1960" i="34"/>
  <c r="L1961" i="34"/>
  <c r="M1961" i="34"/>
  <c r="N1961" i="34"/>
  <c r="L1962" i="34"/>
  <c r="M1962" i="34"/>
  <c r="N1962" i="34"/>
  <c r="L1963" i="34"/>
  <c r="M1963" i="34"/>
  <c r="N1963" i="34"/>
  <c r="L1964" i="34"/>
  <c r="M1964" i="34"/>
  <c r="N1964" i="34"/>
  <c r="L1965" i="34"/>
  <c r="M1965" i="34"/>
  <c r="N1965" i="34"/>
  <c r="L1966" i="34"/>
  <c r="M1966" i="34"/>
  <c r="N1966" i="34"/>
  <c r="L1967" i="34"/>
  <c r="M1967" i="34"/>
  <c r="N1967" i="34"/>
  <c r="L1968" i="34"/>
  <c r="M1968" i="34"/>
  <c r="N1968" i="34"/>
  <c r="L1969" i="34"/>
  <c r="M1969" i="34"/>
  <c r="N1969" i="34"/>
  <c r="L1970" i="34"/>
  <c r="M1970" i="34"/>
  <c r="N1970" i="34"/>
  <c r="L1971" i="34"/>
  <c r="M1971" i="34"/>
  <c r="N1971" i="34"/>
  <c r="L1972" i="34"/>
  <c r="M1972" i="34"/>
  <c r="N1972" i="34"/>
  <c r="L1973" i="34"/>
  <c r="M1973" i="34"/>
  <c r="N1973" i="34"/>
  <c r="L1974" i="34"/>
  <c r="M1974" i="34"/>
  <c r="N1974" i="34"/>
  <c r="L1975" i="34"/>
  <c r="M1975" i="34"/>
  <c r="N1975" i="34"/>
  <c r="L1976" i="34"/>
  <c r="M1976" i="34"/>
  <c r="N1976" i="34"/>
  <c r="L1977" i="34"/>
  <c r="M1977" i="34"/>
  <c r="N1977" i="34"/>
  <c r="L1978" i="34"/>
  <c r="M1978" i="34"/>
  <c r="N1978" i="34"/>
  <c r="L1979" i="34"/>
  <c r="M1979" i="34"/>
  <c r="N1979" i="34"/>
  <c r="L1980" i="34"/>
  <c r="M1980" i="34"/>
  <c r="N1980" i="34"/>
  <c r="L1981" i="34"/>
  <c r="M1981" i="34"/>
  <c r="N1981" i="34"/>
  <c r="L1982" i="34"/>
  <c r="M1982" i="34"/>
  <c r="N1982" i="34"/>
  <c r="L1983" i="34"/>
  <c r="M1983" i="34"/>
  <c r="N1983" i="34"/>
  <c r="L1984" i="34"/>
  <c r="M1984" i="34"/>
  <c r="N1984" i="34"/>
  <c r="L1985" i="34"/>
  <c r="M1985" i="34"/>
  <c r="N1985" i="34"/>
  <c r="L1986" i="34"/>
  <c r="M1986" i="34"/>
  <c r="N1986" i="34"/>
  <c r="L1987" i="34"/>
  <c r="M1987" i="34"/>
  <c r="N1987" i="34"/>
  <c r="L1988" i="34"/>
  <c r="M1988" i="34"/>
  <c r="N1988" i="34"/>
  <c r="L1989" i="34"/>
  <c r="M1989" i="34"/>
  <c r="N1989" i="34"/>
  <c r="L1990" i="34"/>
  <c r="M1990" i="34"/>
  <c r="N1990" i="34"/>
  <c r="L1991" i="34"/>
  <c r="M1991" i="34"/>
  <c r="N1991" i="34"/>
  <c r="L1992" i="34"/>
  <c r="M1992" i="34"/>
  <c r="N1992" i="34"/>
  <c r="L1993" i="34"/>
  <c r="M1993" i="34"/>
  <c r="N1993" i="34"/>
  <c r="L1994" i="34"/>
  <c r="M1994" i="34"/>
  <c r="N1994" i="34"/>
  <c r="L1995" i="34"/>
  <c r="M1995" i="34"/>
  <c r="N1995" i="34"/>
  <c r="L1996" i="34"/>
  <c r="M1996" i="34"/>
  <c r="N1996" i="34"/>
  <c r="L1997" i="34"/>
  <c r="M1997" i="34"/>
  <c r="N1997" i="34"/>
  <c r="L1998" i="34"/>
  <c r="M1998" i="34"/>
  <c r="N1998" i="34"/>
  <c r="L1999" i="34"/>
  <c r="M1999" i="34"/>
  <c r="N1999" i="34"/>
  <c r="L2000" i="34"/>
  <c r="M2000" i="34"/>
  <c r="N2000" i="34"/>
  <c r="L2001" i="34"/>
  <c r="M2001" i="34"/>
  <c r="N2001" i="34"/>
  <c r="L2002" i="34"/>
  <c r="M2002" i="34"/>
  <c r="N2002" i="34"/>
  <c r="H199" i="34"/>
  <c r="I199" i="34"/>
  <c r="J199" i="34"/>
  <c r="H200" i="34"/>
  <c r="I200" i="34"/>
  <c r="J200" i="34"/>
  <c r="H201" i="34"/>
  <c r="I201" i="34"/>
  <c r="J201" i="34"/>
  <c r="H202" i="34"/>
  <c r="I202" i="34"/>
  <c r="J202" i="34"/>
  <c r="H203" i="34"/>
  <c r="I203" i="34"/>
  <c r="J203" i="34"/>
  <c r="H204" i="34"/>
  <c r="I204" i="34"/>
  <c r="J204" i="34"/>
  <c r="H205" i="34"/>
  <c r="I205" i="34"/>
  <c r="J205" i="34"/>
  <c r="H206" i="34"/>
  <c r="I206" i="34"/>
  <c r="J206" i="34"/>
  <c r="H207" i="34"/>
  <c r="I207" i="34"/>
  <c r="J207" i="34"/>
  <c r="H208" i="34"/>
  <c r="I208" i="34"/>
  <c r="J208" i="34"/>
  <c r="H209" i="34"/>
  <c r="I209" i="34"/>
  <c r="J209" i="34"/>
  <c r="H210" i="34"/>
  <c r="I210" i="34"/>
  <c r="J210" i="34"/>
  <c r="H211" i="34"/>
  <c r="I211" i="34"/>
  <c r="J211" i="34"/>
  <c r="H212" i="34"/>
  <c r="I212" i="34"/>
  <c r="J212" i="34"/>
  <c r="H213" i="34"/>
  <c r="I213" i="34"/>
  <c r="J213" i="34"/>
  <c r="H214" i="34"/>
  <c r="I214" i="34"/>
  <c r="J214" i="34"/>
  <c r="H215" i="34"/>
  <c r="I215" i="34"/>
  <c r="J215" i="34"/>
  <c r="H216" i="34"/>
  <c r="I216" i="34"/>
  <c r="J216" i="34"/>
  <c r="H217" i="34"/>
  <c r="I217" i="34"/>
  <c r="J217" i="34"/>
  <c r="H218" i="34"/>
  <c r="I218" i="34"/>
  <c r="J218" i="34"/>
  <c r="H219" i="34"/>
  <c r="I219" i="34"/>
  <c r="J219" i="34"/>
  <c r="H220" i="34"/>
  <c r="I220" i="34"/>
  <c r="J220" i="34"/>
  <c r="H221" i="34"/>
  <c r="I221" i="34"/>
  <c r="J221" i="34"/>
  <c r="H222" i="34"/>
  <c r="I222" i="34"/>
  <c r="J222" i="34"/>
  <c r="H223" i="34"/>
  <c r="I223" i="34"/>
  <c r="J223" i="34"/>
  <c r="H224" i="34"/>
  <c r="I224" i="34"/>
  <c r="J224" i="34"/>
  <c r="H225" i="34"/>
  <c r="I225" i="34"/>
  <c r="J225" i="34"/>
  <c r="H226" i="34"/>
  <c r="I226" i="34"/>
  <c r="J226" i="34"/>
  <c r="H227" i="34"/>
  <c r="I227" i="34"/>
  <c r="J227" i="34"/>
  <c r="H228" i="34"/>
  <c r="I228" i="34"/>
  <c r="J228" i="34"/>
  <c r="H229" i="34"/>
  <c r="I229" i="34"/>
  <c r="J229" i="34"/>
  <c r="H230" i="34"/>
  <c r="I230" i="34"/>
  <c r="J230" i="34"/>
  <c r="H231" i="34"/>
  <c r="I231" i="34"/>
  <c r="J231" i="34"/>
  <c r="H232" i="34"/>
  <c r="I232" i="34"/>
  <c r="J232" i="34"/>
  <c r="H233" i="34"/>
  <c r="I233" i="34"/>
  <c r="J233" i="34"/>
  <c r="H234" i="34"/>
  <c r="I234" i="34"/>
  <c r="J234" i="34"/>
  <c r="H235" i="34"/>
  <c r="I235" i="34"/>
  <c r="J235" i="34"/>
  <c r="H236" i="34"/>
  <c r="I236" i="34"/>
  <c r="J236" i="34"/>
  <c r="H237" i="34"/>
  <c r="I237" i="34"/>
  <c r="J237" i="34"/>
  <c r="H238" i="34"/>
  <c r="I238" i="34"/>
  <c r="J238" i="34"/>
  <c r="H239" i="34"/>
  <c r="I239" i="34"/>
  <c r="J239" i="34"/>
  <c r="H240" i="34"/>
  <c r="I240" i="34"/>
  <c r="J240" i="34"/>
  <c r="H241" i="34"/>
  <c r="I241" i="34"/>
  <c r="J241" i="34"/>
  <c r="H242" i="34"/>
  <c r="I242" i="34"/>
  <c r="J242" i="34"/>
  <c r="H243" i="34"/>
  <c r="I243" i="34"/>
  <c r="J243" i="34"/>
  <c r="H244" i="34"/>
  <c r="I244" i="34"/>
  <c r="J244" i="34"/>
  <c r="H245" i="34"/>
  <c r="I245" i="34"/>
  <c r="J245" i="34"/>
  <c r="H246" i="34"/>
  <c r="I246" i="34"/>
  <c r="J246" i="34"/>
  <c r="H247" i="34"/>
  <c r="I247" i="34"/>
  <c r="J247" i="34"/>
  <c r="H248" i="34"/>
  <c r="I248" i="34"/>
  <c r="J248" i="34"/>
  <c r="H249" i="34"/>
  <c r="I249" i="34"/>
  <c r="J249" i="34"/>
  <c r="H250" i="34"/>
  <c r="I250" i="34"/>
  <c r="J250" i="34"/>
  <c r="H251" i="34"/>
  <c r="I251" i="34"/>
  <c r="J251" i="34"/>
  <c r="H252" i="34"/>
  <c r="I252" i="34"/>
  <c r="J252" i="34"/>
  <c r="H253" i="34"/>
  <c r="I253" i="34"/>
  <c r="J253" i="34"/>
  <c r="H254" i="34"/>
  <c r="I254" i="34"/>
  <c r="J254" i="34"/>
  <c r="H255" i="34"/>
  <c r="I255" i="34"/>
  <c r="J255" i="34"/>
  <c r="H256" i="34"/>
  <c r="I256" i="34"/>
  <c r="J256" i="34"/>
  <c r="H257" i="34"/>
  <c r="I257" i="34"/>
  <c r="J257" i="34"/>
  <c r="H258" i="34"/>
  <c r="I258" i="34"/>
  <c r="J258" i="34"/>
  <c r="H259" i="34"/>
  <c r="I259" i="34"/>
  <c r="J259" i="34"/>
  <c r="H260" i="34"/>
  <c r="I260" i="34"/>
  <c r="J260" i="34"/>
  <c r="H261" i="34"/>
  <c r="I261" i="34"/>
  <c r="J261" i="34"/>
  <c r="H262" i="34"/>
  <c r="I262" i="34"/>
  <c r="J262" i="34"/>
  <c r="H263" i="34"/>
  <c r="I263" i="34"/>
  <c r="J263" i="34"/>
  <c r="H264" i="34"/>
  <c r="I264" i="34"/>
  <c r="J264" i="34"/>
  <c r="H265" i="34"/>
  <c r="I265" i="34"/>
  <c r="J265" i="34"/>
  <c r="H266" i="34"/>
  <c r="I266" i="34"/>
  <c r="J266" i="34"/>
  <c r="H267" i="34"/>
  <c r="I267" i="34"/>
  <c r="J267" i="34"/>
  <c r="H268" i="34"/>
  <c r="I268" i="34"/>
  <c r="J268" i="34"/>
  <c r="H269" i="34"/>
  <c r="I269" i="34"/>
  <c r="J269" i="34"/>
  <c r="H270" i="34"/>
  <c r="I270" i="34"/>
  <c r="J270" i="34"/>
  <c r="H271" i="34"/>
  <c r="I271" i="34"/>
  <c r="J271" i="34"/>
  <c r="H272" i="34"/>
  <c r="I272" i="34"/>
  <c r="J272" i="34"/>
  <c r="H273" i="34"/>
  <c r="I273" i="34"/>
  <c r="J273" i="34"/>
  <c r="H274" i="34"/>
  <c r="I274" i="34"/>
  <c r="J274" i="34"/>
  <c r="H275" i="34"/>
  <c r="I275" i="34"/>
  <c r="J275" i="34"/>
  <c r="H276" i="34"/>
  <c r="I276" i="34"/>
  <c r="J276" i="34"/>
  <c r="H277" i="34"/>
  <c r="I277" i="34"/>
  <c r="J277" i="34"/>
  <c r="H278" i="34"/>
  <c r="I278" i="34"/>
  <c r="J278" i="34"/>
  <c r="H279" i="34"/>
  <c r="I279" i="34"/>
  <c r="J279" i="34"/>
  <c r="H280" i="34"/>
  <c r="I280" i="34"/>
  <c r="J280" i="34"/>
  <c r="H281" i="34"/>
  <c r="I281" i="34"/>
  <c r="J281" i="34"/>
  <c r="H282" i="34"/>
  <c r="I282" i="34"/>
  <c r="J282" i="34"/>
  <c r="H283" i="34"/>
  <c r="I283" i="34"/>
  <c r="J283" i="34"/>
  <c r="H284" i="34"/>
  <c r="I284" i="34"/>
  <c r="J284" i="34"/>
  <c r="H285" i="34"/>
  <c r="I285" i="34"/>
  <c r="J285" i="34"/>
  <c r="H286" i="34"/>
  <c r="I286" i="34"/>
  <c r="J286" i="34"/>
  <c r="H287" i="34"/>
  <c r="I287" i="34"/>
  <c r="J287" i="34"/>
  <c r="H288" i="34"/>
  <c r="I288" i="34"/>
  <c r="J288" i="34"/>
  <c r="H289" i="34"/>
  <c r="I289" i="34"/>
  <c r="J289" i="34"/>
  <c r="H290" i="34"/>
  <c r="I290" i="34"/>
  <c r="J290" i="34"/>
  <c r="H291" i="34"/>
  <c r="I291" i="34"/>
  <c r="J291" i="34"/>
  <c r="H292" i="34"/>
  <c r="I292" i="34"/>
  <c r="J292" i="34"/>
  <c r="H293" i="34"/>
  <c r="I293" i="34"/>
  <c r="J293" i="34"/>
  <c r="H294" i="34"/>
  <c r="I294" i="34"/>
  <c r="J294" i="34"/>
  <c r="H295" i="34"/>
  <c r="I295" i="34"/>
  <c r="J295" i="34"/>
  <c r="H296" i="34"/>
  <c r="I296" i="34"/>
  <c r="J296" i="34"/>
  <c r="H297" i="34"/>
  <c r="I297" i="34"/>
  <c r="J297" i="34"/>
  <c r="H298" i="34"/>
  <c r="I298" i="34"/>
  <c r="J298" i="34"/>
  <c r="H299" i="34"/>
  <c r="I299" i="34"/>
  <c r="J299" i="34"/>
  <c r="H300" i="34"/>
  <c r="I300" i="34"/>
  <c r="J300" i="34"/>
  <c r="H301" i="34"/>
  <c r="I301" i="34"/>
  <c r="J301" i="34"/>
  <c r="H302" i="34"/>
  <c r="I302" i="34"/>
  <c r="J302" i="34"/>
  <c r="H303" i="34"/>
  <c r="I303" i="34"/>
  <c r="J303" i="34"/>
  <c r="H304" i="34"/>
  <c r="I304" i="34"/>
  <c r="J304" i="34"/>
  <c r="H305" i="34"/>
  <c r="I305" i="34"/>
  <c r="J305" i="34"/>
  <c r="H306" i="34"/>
  <c r="I306" i="34"/>
  <c r="J306" i="34"/>
  <c r="H307" i="34"/>
  <c r="I307" i="34"/>
  <c r="J307" i="34"/>
  <c r="H308" i="34"/>
  <c r="I308" i="34"/>
  <c r="J308" i="34"/>
  <c r="H309" i="34"/>
  <c r="I309" i="34"/>
  <c r="J309" i="34"/>
  <c r="H310" i="34"/>
  <c r="I310" i="34"/>
  <c r="J310" i="34"/>
  <c r="H311" i="34"/>
  <c r="I311" i="34"/>
  <c r="J311" i="34"/>
  <c r="H312" i="34"/>
  <c r="I312" i="34"/>
  <c r="J312" i="34"/>
  <c r="H313" i="34"/>
  <c r="I313" i="34"/>
  <c r="J313" i="34"/>
  <c r="H314" i="34"/>
  <c r="I314" i="34"/>
  <c r="J314" i="34"/>
  <c r="H315" i="34"/>
  <c r="I315" i="34"/>
  <c r="J315" i="34"/>
  <c r="H316" i="34"/>
  <c r="I316" i="34"/>
  <c r="J316" i="34"/>
  <c r="H317" i="34"/>
  <c r="I317" i="34"/>
  <c r="J317" i="34"/>
  <c r="H318" i="34"/>
  <c r="I318" i="34"/>
  <c r="J318" i="34"/>
  <c r="H319" i="34"/>
  <c r="I319" i="34"/>
  <c r="J319" i="34"/>
  <c r="H320" i="34"/>
  <c r="I320" i="34"/>
  <c r="J320" i="34"/>
  <c r="H321" i="34"/>
  <c r="I321" i="34"/>
  <c r="J321" i="34"/>
  <c r="H322" i="34"/>
  <c r="I322" i="34"/>
  <c r="J322" i="34"/>
  <c r="H323" i="34"/>
  <c r="I323" i="34"/>
  <c r="J323" i="34"/>
  <c r="H324" i="34"/>
  <c r="I324" i="34"/>
  <c r="J324" i="34"/>
  <c r="H325" i="34"/>
  <c r="I325" i="34"/>
  <c r="J325" i="34"/>
  <c r="H326" i="34"/>
  <c r="I326" i="34"/>
  <c r="J326" i="34"/>
  <c r="H327" i="34"/>
  <c r="I327" i="34"/>
  <c r="J327" i="34"/>
  <c r="H328" i="34"/>
  <c r="I328" i="34"/>
  <c r="J328" i="34"/>
  <c r="H329" i="34"/>
  <c r="I329" i="34"/>
  <c r="J329" i="34"/>
  <c r="H330" i="34"/>
  <c r="I330" i="34"/>
  <c r="J330" i="34"/>
  <c r="H331" i="34"/>
  <c r="I331" i="34"/>
  <c r="J331" i="34"/>
  <c r="H332" i="34"/>
  <c r="I332" i="34"/>
  <c r="J332" i="34"/>
  <c r="H333" i="34"/>
  <c r="I333" i="34"/>
  <c r="J333" i="34"/>
  <c r="H334" i="34"/>
  <c r="I334" i="34"/>
  <c r="J334" i="34"/>
  <c r="H335" i="34"/>
  <c r="I335" i="34"/>
  <c r="J335" i="34"/>
  <c r="H336" i="34"/>
  <c r="I336" i="34"/>
  <c r="J336" i="34"/>
  <c r="H337" i="34"/>
  <c r="I337" i="34"/>
  <c r="J337" i="34"/>
  <c r="H338" i="34"/>
  <c r="I338" i="34"/>
  <c r="J338" i="34"/>
  <c r="H339" i="34"/>
  <c r="I339" i="34"/>
  <c r="J339" i="34"/>
  <c r="H340" i="34"/>
  <c r="I340" i="34"/>
  <c r="J340" i="34"/>
  <c r="H341" i="34"/>
  <c r="I341" i="34"/>
  <c r="J341" i="34"/>
  <c r="H342" i="34"/>
  <c r="I342" i="34"/>
  <c r="J342" i="34"/>
  <c r="H343" i="34"/>
  <c r="I343" i="34"/>
  <c r="J343" i="34"/>
  <c r="H344" i="34"/>
  <c r="I344" i="34"/>
  <c r="J344" i="34"/>
  <c r="H345" i="34"/>
  <c r="I345" i="34"/>
  <c r="J345" i="34"/>
  <c r="H346" i="34"/>
  <c r="I346" i="34"/>
  <c r="J346" i="34"/>
  <c r="H347" i="34"/>
  <c r="I347" i="34"/>
  <c r="J347" i="34"/>
  <c r="H348" i="34"/>
  <c r="I348" i="34"/>
  <c r="J348" i="34"/>
  <c r="H349" i="34"/>
  <c r="I349" i="34"/>
  <c r="J349" i="34"/>
  <c r="H350" i="34"/>
  <c r="I350" i="34"/>
  <c r="J350" i="34"/>
  <c r="H351" i="34"/>
  <c r="I351" i="34"/>
  <c r="J351" i="34"/>
  <c r="H352" i="34"/>
  <c r="I352" i="34"/>
  <c r="J352" i="34"/>
  <c r="H353" i="34"/>
  <c r="I353" i="34"/>
  <c r="J353" i="34"/>
  <c r="H354" i="34"/>
  <c r="I354" i="34"/>
  <c r="J354" i="34"/>
  <c r="H355" i="34"/>
  <c r="I355" i="34"/>
  <c r="J355" i="34"/>
  <c r="H356" i="34"/>
  <c r="I356" i="34"/>
  <c r="J356" i="34"/>
  <c r="H357" i="34"/>
  <c r="I357" i="34"/>
  <c r="J357" i="34"/>
  <c r="H358" i="34"/>
  <c r="I358" i="34"/>
  <c r="J358" i="34"/>
  <c r="H359" i="34"/>
  <c r="I359" i="34"/>
  <c r="J359" i="34"/>
  <c r="H360" i="34"/>
  <c r="I360" i="34"/>
  <c r="J360" i="34"/>
  <c r="H361" i="34"/>
  <c r="I361" i="34"/>
  <c r="J361" i="34"/>
  <c r="H362" i="34"/>
  <c r="I362" i="34"/>
  <c r="J362" i="34"/>
  <c r="H363" i="34"/>
  <c r="I363" i="34"/>
  <c r="J363" i="34"/>
  <c r="H364" i="34"/>
  <c r="I364" i="34"/>
  <c r="J364" i="34"/>
  <c r="H365" i="34"/>
  <c r="I365" i="34"/>
  <c r="J365" i="34"/>
  <c r="H366" i="34"/>
  <c r="I366" i="34"/>
  <c r="J366" i="34"/>
  <c r="H367" i="34"/>
  <c r="I367" i="34"/>
  <c r="J367" i="34"/>
  <c r="H368" i="34"/>
  <c r="I368" i="34"/>
  <c r="J368" i="34"/>
  <c r="H369" i="34"/>
  <c r="I369" i="34"/>
  <c r="J369" i="34"/>
  <c r="H370" i="34"/>
  <c r="I370" i="34"/>
  <c r="J370" i="34"/>
  <c r="H371" i="34"/>
  <c r="I371" i="34"/>
  <c r="J371" i="34"/>
  <c r="H372" i="34"/>
  <c r="I372" i="34"/>
  <c r="J372" i="34"/>
  <c r="H373" i="34"/>
  <c r="I373" i="34"/>
  <c r="J373" i="34"/>
  <c r="H374" i="34"/>
  <c r="I374" i="34"/>
  <c r="J374" i="34"/>
  <c r="H375" i="34"/>
  <c r="I375" i="34"/>
  <c r="J375" i="34"/>
  <c r="H376" i="34"/>
  <c r="I376" i="34"/>
  <c r="J376" i="34"/>
  <c r="H377" i="34"/>
  <c r="I377" i="34"/>
  <c r="J377" i="34"/>
  <c r="H378" i="34"/>
  <c r="I378" i="34"/>
  <c r="J378" i="34"/>
  <c r="H379" i="34"/>
  <c r="I379" i="34"/>
  <c r="J379" i="34"/>
  <c r="H380" i="34"/>
  <c r="I380" i="34"/>
  <c r="J380" i="34"/>
  <c r="H381" i="34"/>
  <c r="I381" i="34"/>
  <c r="J381" i="34"/>
  <c r="H382" i="34"/>
  <c r="I382" i="34"/>
  <c r="J382" i="34"/>
  <c r="H383" i="34"/>
  <c r="I383" i="34"/>
  <c r="J383" i="34"/>
  <c r="H384" i="34"/>
  <c r="I384" i="34"/>
  <c r="J384" i="34"/>
  <c r="H385" i="34"/>
  <c r="I385" i="34"/>
  <c r="J385" i="34"/>
  <c r="H386" i="34"/>
  <c r="I386" i="34"/>
  <c r="J386" i="34"/>
  <c r="H387" i="34"/>
  <c r="I387" i="34"/>
  <c r="J387" i="34"/>
  <c r="H388" i="34"/>
  <c r="I388" i="34"/>
  <c r="J388" i="34"/>
  <c r="H389" i="34"/>
  <c r="I389" i="34"/>
  <c r="J389" i="34"/>
  <c r="H390" i="34"/>
  <c r="I390" i="34"/>
  <c r="J390" i="34"/>
  <c r="H391" i="34"/>
  <c r="I391" i="34"/>
  <c r="J391" i="34"/>
  <c r="H392" i="34"/>
  <c r="I392" i="34"/>
  <c r="J392" i="34"/>
  <c r="H393" i="34"/>
  <c r="I393" i="34"/>
  <c r="J393" i="34"/>
  <c r="H394" i="34"/>
  <c r="I394" i="34"/>
  <c r="J394" i="34"/>
  <c r="H395" i="34"/>
  <c r="I395" i="34"/>
  <c r="J395" i="34"/>
  <c r="H396" i="34"/>
  <c r="I396" i="34"/>
  <c r="J396" i="34"/>
  <c r="H397" i="34"/>
  <c r="I397" i="34"/>
  <c r="J397" i="34"/>
  <c r="H398" i="34"/>
  <c r="I398" i="34"/>
  <c r="J398" i="34"/>
  <c r="H399" i="34"/>
  <c r="I399" i="34"/>
  <c r="J399" i="34"/>
  <c r="H400" i="34"/>
  <c r="I400" i="34"/>
  <c r="J400" i="34"/>
  <c r="H401" i="34"/>
  <c r="I401" i="34"/>
  <c r="J401" i="34"/>
  <c r="H402" i="34"/>
  <c r="I402" i="34"/>
  <c r="J402" i="34"/>
  <c r="H403" i="34"/>
  <c r="I403" i="34"/>
  <c r="J403" i="34"/>
  <c r="H404" i="34"/>
  <c r="I404" i="34"/>
  <c r="J404" i="34"/>
  <c r="H405" i="34"/>
  <c r="I405" i="34"/>
  <c r="J405" i="34"/>
  <c r="H406" i="34"/>
  <c r="I406" i="34"/>
  <c r="J406" i="34"/>
  <c r="H407" i="34"/>
  <c r="I407" i="34"/>
  <c r="J407" i="34"/>
  <c r="H408" i="34"/>
  <c r="I408" i="34"/>
  <c r="J408" i="34"/>
  <c r="H409" i="34"/>
  <c r="I409" i="34"/>
  <c r="J409" i="34"/>
  <c r="H410" i="34"/>
  <c r="I410" i="34"/>
  <c r="J410" i="34"/>
  <c r="H411" i="34"/>
  <c r="I411" i="34"/>
  <c r="J411" i="34"/>
  <c r="H412" i="34"/>
  <c r="I412" i="34"/>
  <c r="J412" i="34"/>
  <c r="H413" i="34"/>
  <c r="I413" i="34"/>
  <c r="J413" i="34"/>
  <c r="H414" i="34"/>
  <c r="I414" i="34"/>
  <c r="J414" i="34"/>
  <c r="H415" i="34"/>
  <c r="I415" i="34"/>
  <c r="J415" i="34"/>
  <c r="H416" i="34"/>
  <c r="I416" i="34"/>
  <c r="J416" i="34"/>
  <c r="H417" i="34"/>
  <c r="I417" i="34"/>
  <c r="J417" i="34"/>
  <c r="H418" i="34"/>
  <c r="I418" i="34"/>
  <c r="J418" i="34"/>
  <c r="H419" i="34"/>
  <c r="I419" i="34"/>
  <c r="J419" i="34"/>
  <c r="H420" i="34"/>
  <c r="I420" i="34"/>
  <c r="J420" i="34"/>
  <c r="H421" i="34"/>
  <c r="I421" i="34"/>
  <c r="J421" i="34"/>
  <c r="H422" i="34"/>
  <c r="I422" i="34"/>
  <c r="J422" i="34"/>
  <c r="H423" i="34"/>
  <c r="I423" i="34"/>
  <c r="J423" i="34"/>
  <c r="H424" i="34"/>
  <c r="I424" i="34"/>
  <c r="J424" i="34"/>
  <c r="H425" i="34"/>
  <c r="I425" i="34"/>
  <c r="J425" i="34"/>
  <c r="H426" i="34"/>
  <c r="I426" i="34"/>
  <c r="J426" i="34"/>
  <c r="H427" i="34"/>
  <c r="I427" i="34"/>
  <c r="J427" i="34"/>
  <c r="H428" i="34"/>
  <c r="I428" i="34"/>
  <c r="J428" i="34"/>
  <c r="H429" i="34"/>
  <c r="I429" i="34"/>
  <c r="J429" i="34"/>
  <c r="H430" i="34"/>
  <c r="I430" i="34"/>
  <c r="J430" i="34"/>
  <c r="H431" i="34"/>
  <c r="I431" i="34"/>
  <c r="J431" i="34"/>
  <c r="H432" i="34"/>
  <c r="I432" i="34"/>
  <c r="J432" i="34"/>
  <c r="H433" i="34"/>
  <c r="I433" i="34"/>
  <c r="J433" i="34"/>
  <c r="H434" i="34"/>
  <c r="I434" i="34"/>
  <c r="J434" i="34"/>
  <c r="H435" i="34"/>
  <c r="I435" i="34"/>
  <c r="J435" i="34"/>
  <c r="H436" i="34"/>
  <c r="I436" i="34"/>
  <c r="J436" i="34"/>
  <c r="H437" i="34"/>
  <c r="I437" i="34"/>
  <c r="J437" i="34"/>
  <c r="H438" i="34"/>
  <c r="I438" i="34"/>
  <c r="J438" i="34"/>
  <c r="H439" i="34"/>
  <c r="I439" i="34"/>
  <c r="J439" i="34"/>
  <c r="H440" i="34"/>
  <c r="I440" i="34"/>
  <c r="J440" i="34"/>
  <c r="H441" i="34"/>
  <c r="I441" i="34"/>
  <c r="J441" i="34"/>
  <c r="H442" i="34"/>
  <c r="I442" i="34"/>
  <c r="J442" i="34"/>
  <c r="H443" i="34"/>
  <c r="I443" i="34"/>
  <c r="J443" i="34"/>
  <c r="H444" i="34"/>
  <c r="I444" i="34"/>
  <c r="J444" i="34"/>
  <c r="H445" i="34"/>
  <c r="I445" i="34"/>
  <c r="J445" i="34"/>
  <c r="H446" i="34"/>
  <c r="I446" i="34"/>
  <c r="J446" i="34"/>
  <c r="H447" i="34"/>
  <c r="I447" i="34"/>
  <c r="J447" i="34"/>
  <c r="H448" i="34"/>
  <c r="I448" i="34"/>
  <c r="J448" i="34"/>
  <c r="H449" i="34"/>
  <c r="I449" i="34"/>
  <c r="J449" i="34"/>
  <c r="H450" i="34"/>
  <c r="I450" i="34"/>
  <c r="J450" i="34"/>
  <c r="H451" i="34"/>
  <c r="I451" i="34"/>
  <c r="J451" i="34"/>
  <c r="H452" i="34"/>
  <c r="I452" i="34"/>
  <c r="J452" i="34"/>
  <c r="H453" i="34"/>
  <c r="I453" i="34"/>
  <c r="J453" i="34"/>
  <c r="H454" i="34"/>
  <c r="I454" i="34"/>
  <c r="J454" i="34"/>
  <c r="H455" i="34"/>
  <c r="I455" i="34"/>
  <c r="J455" i="34"/>
  <c r="H456" i="34"/>
  <c r="I456" i="34"/>
  <c r="J456" i="34"/>
  <c r="H457" i="34"/>
  <c r="I457" i="34"/>
  <c r="J457" i="34"/>
  <c r="H458" i="34"/>
  <c r="I458" i="34"/>
  <c r="J458" i="34"/>
  <c r="H459" i="34"/>
  <c r="I459" i="34"/>
  <c r="J459" i="34"/>
  <c r="H460" i="34"/>
  <c r="I460" i="34"/>
  <c r="J460" i="34"/>
  <c r="H461" i="34"/>
  <c r="I461" i="34"/>
  <c r="J461" i="34"/>
  <c r="H462" i="34"/>
  <c r="I462" i="34"/>
  <c r="J462" i="34"/>
  <c r="H463" i="34"/>
  <c r="I463" i="34"/>
  <c r="J463" i="34"/>
  <c r="H464" i="34"/>
  <c r="I464" i="34"/>
  <c r="J464" i="34"/>
  <c r="H465" i="34"/>
  <c r="I465" i="34"/>
  <c r="J465" i="34"/>
  <c r="H466" i="34"/>
  <c r="I466" i="34"/>
  <c r="J466" i="34"/>
  <c r="H467" i="34"/>
  <c r="I467" i="34"/>
  <c r="J467" i="34"/>
  <c r="H468" i="34"/>
  <c r="I468" i="34"/>
  <c r="J468" i="34"/>
  <c r="H469" i="34"/>
  <c r="I469" i="34"/>
  <c r="J469" i="34"/>
  <c r="H470" i="34"/>
  <c r="I470" i="34"/>
  <c r="J470" i="34"/>
  <c r="H471" i="34"/>
  <c r="I471" i="34"/>
  <c r="J471" i="34"/>
  <c r="H472" i="34"/>
  <c r="I472" i="34"/>
  <c r="J472" i="34"/>
  <c r="H473" i="34"/>
  <c r="I473" i="34"/>
  <c r="J473" i="34"/>
  <c r="H474" i="34"/>
  <c r="I474" i="34"/>
  <c r="J474" i="34"/>
  <c r="H475" i="34"/>
  <c r="I475" i="34"/>
  <c r="J475" i="34"/>
  <c r="H476" i="34"/>
  <c r="I476" i="34"/>
  <c r="J476" i="34"/>
  <c r="H477" i="34"/>
  <c r="I477" i="34"/>
  <c r="J477" i="34"/>
  <c r="H478" i="34"/>
  <c r="I478" i="34"/>
  <c r="J478" i="34"/>
  <c r="H479" i="34"/>
  <c r="I479" i="34"/>
  <c r="J479" i="34"/>
  <c r="H480" i="34"/>
  <c r="I480" i="34"/>
  <c r="J480" i="34"/>
  <c r="H481" i="34"/>
  <c r="I481" i="34"/>
  <c r="J481" i="34"/>
  <c r="H482" i="34"/>
  <c r="I482" i="34"/>
  <c r="J482" i="34"/>
  <c r="H483" i="34"/>
  <c r="I483" i="34"/>
  <c r="J483" i="34"/>
  <c r="H484" i="34"/>
  <c r="I484" i="34"/>
  <c r="J484" i="34"/>
  <c r="H485" i="34"/>
  <c r="I485" i="34"/>
  <c r="J485" i="34"/>
  <c r="H486" i="34"/>
  <c r="I486" i="34"/>
  <c r="J486" i="34"/>
  <c r="H487" i="34"/>
  <c r="I487" i="34"/>
  <c r="J487" i="34"/>
  <c r="H488" i="34"/>
  <c r="I488" i="34"/>
  <c r="J488" i="34"/>
  <c r="H489" i="34"/>
  <c r="I489" i="34"/>
  <c r="J489" i="34"/>
  <c r="H490" i="34"/>
  <c r="I490" i="34"/>
  <c r="J490" i="34"/>
  <c r="H491" i="34"/>
  <c r="I491" i="34"/>
  <c r="J491" i="34"/>
  <c r="H492" i="34"/>
  <c r="I492" i="34"/>
  <c r="J492" i="34"/>
  <c r="H493" i="34"/>
  <c r="I493" i="34"/>
  <c r="J493" i="34"/>
  <c r="H494" i="34"/>
  <c r="I494" i="34"/>
  <c r="J494" i="34"/>
  <c r="H495" i="34"/>
  <c r="I495" i="34"/>
  <c r="J495" i="34"/>
  <c r="H496" i="34"/>
  <c r="I496" i="34"/>
  <c r="J496" i="34"/>
  <c r="H497" i="34"/>
  <c r="I497" i="34"/>
  <c r="J497" i="34"/>
  <c r="H498" i="34"/>
  <c r="I498" i="34"/>
  <c r="J498" i="34"/>
  <c r="H499" i="34"/>
  <c r="I499" i="34"/>
  <c r="J499" i="34"/>
  <c r="H500" i="34"/>
  <c r="I500" i="34"/>
  <c r="J500" i="34"/>
  <c r="H501" i="34"/>
  <c r="I501" i="34"/>
  <c r="J501" i="34"/>
  <c r="H502" i="34"/>
  <c r="I502" i="34"/>
  <c r="J502" i="34"/>
  <c r="H503" i="34"/>
  <c r="I503" i="34"/>
  <c r="J503" i="34"/>
  <c r="H504" i="34"/>
  <c r="I504" i="34"/>
  <c r="J504" i="34"/>
  <c r="H505" i="34"/>
  <c r="I505" i="34"/>
  <c r="J505" i="34"/>
  <c r="H506" i="34"/>
  <c r="I506" i="34"/>
  <c r="J506" i="34"/>
  <c r="H507" i="34"/>
  <c r="I507" i="34"/>
  <c r="J507" i="34"/>
  <c r="H508" i="34"/>
  <c r="I508" i="34"/>
  <c r="J508" i="34"/>
  <c r="H509" i="34"/>
  <c r="I509" i="34"/>
  <c r="J509" i="34"/>
  <c r="H510" i="34"/>
  <c r="I510" i="34"/>
  <c r="J510" i="34"/>
  <c r="H511" i="34"/>
  <c r="I511" i="34"/>
  <c r="J511" i="34"/>
  <c r="H512" i="34"/>
  <c r="I512" i="34"/>
  <c r="J512" i="34"/>
  <c r="H513" i="34"/>
  <c r="I513" i="34"/>
  <c r="J513" i="34"/>
  <c r="H514" i="34"/>
  <c r="I514" i="34"/>
  <c r="J514" i="34"/>
  <c r="H515" i="34"/>
  <c r="I515" i="34"/>
  <c r="J515" i="34"/>
  <c r="H516" i="34"/>
  <c r="I516" i="34"/>
  <c r="J516" i="34"/>
  <c r="H517" i="34"/>
  <c r="I517" i="34"/>
  <c r="J517" i="34"/>
  <c r="H518" i="34"/>
  <c r="I518" i="34"/>
  <c r="J518" i="34"/>
  <c r="H519" i="34"/>
  <c r="I519" i="34"/>
  <c r="J519" i="34"/>
  <c r="H520" i="34"/>
  <c r="I520" i="34"/>
  <c r="J520" i="34"/>
  <c r="H521" i="34"/>
  <c r="I521" i="34"/>
  <c r="J521" i="34"/>
  <c r="H522" i="34"/>
  <c r="I522" i="34"/>
  <c r="J522" i="34"/>
  <c r="H523" i="34"/>
  <c r="I523" i="34"/>
  <c r="J523" i="34"/>
  <c r="H524" i="34"/>
  <c r="I524" i="34"/>
  <c r="J524" i="34"/>
  <c r="H525" i="34"/>
  <c r="I525" i="34"/>
  <c r="J525" i="34"/>
  <c r="H526" i="34"/>
  <c r="I526" i="34"/>
  <c r="J526" i="34"/>
  <c r="H527" i="34"/>
  <c r="I527" i="34"/>
  <c r="J527" i="34"/>
  <c r="H528" i="34"/>
  <c r="I528" i="34"/>
  <c r="J528" i="34"/>
  <c r="H529" i="34"/>
  <c r="I529" i="34"/>
  <c r="J529" i="34"/>
  <c r="H530" i="34"/>
  <c r="I530" i="34"/>
  <c r="J530" i="34"/>
  <c r="H531" i="34"/>
  <c r="I531" i="34"/>
  <c r="J531" i="34"/>
  <c r="H532" i="34"/>
  <c r="I532" i="34"/>
  <c r="J532" i="34"/>
  <c r="H533" i="34"/>
  <c r="I533" i="34"/>
  <c r="J533" i="34"/>
  <c r="H534" i="34"/>
  <c r="I534" i="34"/>
  <c r="J534" i="34"/>
  <c r="H535" i="34"/>
  <c r="I535" i="34"/>
  <c r="J535" i="34"/>
  <c r="H536" i="34"/>
  <c r="I536" i="34"/>
  <c r="J536" i="34"/>
  <c r="H537" i="34"/>
  <c r="I537" i="34"/>
  <c r="J537" i="34"/>
  <c r="H538" i="34"/>
  <c r="I538" i="34"/>
  <c r="J538" i="34"/>
  <c r="H539" i="34"/>
  <c r="I539" i="34"/>
  <c r="J539" i="34"/>
  <c r="H540" i="34"/>
  <c r="I540" i="34"/>
  <c r="J540" i="34"/>
  <c r="H541" i="34"/>
  <c r="I541" i="34"/>
  <c r="J541" i="34"/>
  <c r="H542" i="34"/>
  <c r="I542" i="34"/>
  <c r="J542" i="34"/>
  <c r="H543" i="34"/>
  <c r="I543" i="34"/>
  <c r="J543" i="34"/>
  <c r="H544" i="34"/>
  <c r="I544" i="34"/>
  <c r="J544" i="34"/>
  <c r="H545" i="34"/>
  <c r="I545" i="34"/>
  <c r="J545" i="34"/>
  <c r="H546" i="34"/>
  <c r="I546" i="34"/>
  <c r="J546" i="34"/>
  <c r="H547" i="34"/>
  <c r="I547" i="34"/>
  <c r="J547" i="34"/>
  <c r="H548" i="34"/>
  <c r="I548" i="34"/>
  <c r="J548" i="34"/>
  <c r="H549" i="34"/>
  <c r="I549" i="34"/>
  <c r="J549" i="34"/>
  <c r="H550" i="34"/>
  <c r="I550" i="34"/>
  <c r="J550" i="34"/>
  <c r="H551" i="34"/>
  <c r="I551" i="34"/>
  <c r="J551" i="34"/>
  <c r="H552" i="34"/>
  <c r="I552" i="34"/>
  <c r="J552" i="34"/>
  <c r="H553" i="34"/>
  <c r="I553" i="34"/>
  <c r="J553" i="34"/>
  <c r="H554" i="34"/>
  <c r="I554" i="34"/>
  <c r="J554" i="34"/>
  <c r="H555" i="34"/>
  <c r="I555" i="34"/>
  <c r="J555" i="34"/>
  <c r="H556" i="34"/>
  <c r="I556" i="34"/>
  <c r="J556" i="34"/>
  <c r="H557" i="34"/>
  <c r="I557" i="34"/>
  <c r="J557" i="34"/>
  <c r="H558" i="34"/>
  <c r="I558" i="34"/>
  <c r="J558" i="34"/>
  <c r="H559" i="34"/>
  <c r="I559" i="34"/>
  <c r="J559" i="34"/>
  <c r="H560" i="34"/>
  <c r="I560" i="34"/>
  <c r="J560" i="34"/>
  <c r="H561" i="34"/>
  <c r="I561" i="34"/>
  <c r="J561" i="34"/>
  <c r="H562" i="34"/>
  <c r="I562" i="34"/>
  <c r="J562" i="34"/>
  <c r="H563" i="34"/>
  <c r="I563" i="34"/>
  <c r="J563" i="34"/>
  <c r="H564" i="34"/>
  <c r="I564" i="34"/>
  <c r="J564" i="34"/>
  <c r="H565" i="34"/>
  <c r="I565" i="34"/>
  <c r="J565" i="34"/>
  <c r="H566" i="34"/>
  <c r="I566" i="34"/>
  <c r="J566" i="34"/>
  <c r="H567" i="34"/>
  <c r="I567" i="34"/>
  <c r="J567" i="34"/>
  <c r="H568" i="34"/>
  <c r="I568" i="34"/>
  <c r="J568" i="34"/>
  <c r="H569" i="34"/>
  <c r="I569" i="34"/>
  <c r="J569" i="34"/>
  <c r="H570" i="34"/>
  <c r="I570" i="34"/>
  <c r="J570" i="34"/>
  <c r="H571" i="34"/>
  <c r="I571" i="34"/>
  <c r="J571" i="34"/>
  <c r="H572" i="34"/>
  <c r="I572" i="34"/>
  <c r="J572" i="34"/>
  <c r="H573" i="34"/>
  <c r="I573" i="34"/>
  <c r="J573" i="34"/>
  <c r="H574" i="34"/>
  <c r="I574" i="34"/>
  <c r="J574" i="34"/>
  <c r="H575" i="34"/>
  <c r="I575" i="34"/>
  <c r="J575" i="34"/>
  <c r="H576" i="34"/>
  <c r="I576" i="34"/>
  <c r="J576" i="34"/>
  <c r="H577" i="34"/>
  <c r="I577" i="34"/>
  <c r="J577" i="34"/>
  <c r="H578" i="34"/>
  <c r="I578" i="34"/>
  <c r="J578" i="34"/>
  <c r="H579" i="34"/>
  <c r="I579" i="34"/>
  <c r="J579" i="34"/>
  <c r="H580" i="34"/>
  <c r="I580" i="34"/>
  <c r="J580" i="34"/>
  <c r="H581" i="34"/>
  <c r="I581" i="34"/>
  <c r="J581" i="34"/>
  <c r="H582" i="34"/>
  <c r="I582" i="34"/>
  <c r="J582" i="34"/>
  <c r="H583" i="34"/>
  <c r="I583" i="34"/>
  <c r="J583" i="34"/>
  <c r="H584" i="34"/>
  <c r="I584" i="34"/>
  <c r="J584" i="34"/>
  <c r="H585" i="34"/>
  <c r="I585" i="34"/>
  <c r="J585" i="34"/>
  <c r="H586" i="34"/>
  <c r="I586" i="34"/>
  <c r="J586" i="34"/>
  <c r="H587" i="34"/>
  <c r="I587" i="34"/>
  <c r="J587" i="34"/>
  <c r="H588" i="34"/>
  <c r="I588" i="34"/>
  <c r="J588" i="34"/>
  <c r="H589" i="34"/>
  <c r="I589" i="34"/>
  <c r="J589" i="34"/>
  <c r="H590" i="34"/>
  <c r="I590" i="34"/>
  <c r="J590" i="34"/>
  <c r="H591" i="34"/>
  <c r="I591" i="34"/>
  <c r="J591" i="34"/>
  <c r="H592" i="34"/>
  <c r="I592" i="34"/>
  <c r="J592" i="34"/>
  <c r="H593" i="34"/>
  <c r="I593" i="34"/>
  <c r="J593" i="34"/>
  <c r="H594" i="34"/>
  <c r="I594" i="34"/>
  <c r="J594" i="34"/>
  <c r="H595" i="34"/>
  <c r="I595" i="34"/>
  <c r="J595" i="34"/>
  <c r="H596" i="34"/>
  <c r="I596" i="34"/>
  <c r="J596" i="34"/>
  <c r="H597" i="34"/>
  <c r="I597" i="34"/>
  <c r="J597" i="34"/>
  <c r="H598" i="34"/>
  <c r="I598" i="34"/>
  <c r="J598" i="34"/>
  <c r="H599" i="34"/>
  <c r="I599" i="34"/>
  <c r="J599" i="34"/>
  <c r="H600" i="34"/>
  <c r="I600" i="34"/>
  <c r="J600" i="34"/>
  <c r="H601" i="34"/>
  <c r="I601" i="34"/>
  <c r="J601" i="34"/>
  <c r="H602" i="34"/>
  <c r="I602" i="34"/>
  <c r="J602" i="34"/>
  <c r="H603" i="34"/>
  <c r="I603" i="34"/>
  <c r="J603" i="34"/>
  <c r="H604" i="34"/>
  <c r="I604" i="34"/>
  <c r="J604" i="34"/>
  <c r="H605" i="34"/>
  <c r="I605" i="34"/>
  <c r="J605" i="34"/>
  <c r="H606" i="34"/>
  <c r="I606" i="34"/>
  <c r="J606" i="34"/>
  <c r="H607" i="34"/>
  <c r="I607" i="34"/>
  <c r="J607" i="34"/>
  <c r="H608" i="34"/>
  <c r="I608" i="34"/>
  <c r="J608" i="34"/>
  <c r="H609" i="34"/>
  <c r="I609" i="34"/>
  <c r="J609" i="34"/>
  <c r="H610" i="34"/>
  <c r="I610" i="34"/>
  <c r="J610" i="34"/>
  <c r="H611" i="34"/>
  <c r="I611" i="34"/>
  <c r="J611" i="34"/>
  <c r="H612" i="34"/>
  <c r="I612" i="34"/>
  <c r="J612" i="34"/>
  <c r="H613" i="34"/>
  <c r="I613" i="34"/>
  <c r="J613" i="34"/>
  <c r="H614" i="34"/>
  <c r="I614" i="34"/>
  <c r="J614" i="34"/>
  <c r="H615" i="34"/>
  <c r="I615" i="34"/>
  <c r="J615" i="34"/>
  <c r="H616" i="34"/>
  <c r="I616" i="34"/>
  <c r="J616" i="34"/>
  <c r="H617" i="34"/>
  <c r="I617" i="34"/>
  <c r="J617" i="34"/>
  <c r="H618" i="34"/>
  <c r="I618" i="34"/>
  <c r="J618" i="34"/>
  <c r="H619" i="34"/>
  <c r="I619" i="34"/>
  <c r="J619" i="34"/>
  <c r="H620" i="34"/>
  <c r="I620" i="34"/>
  <c r="J620" i="34"/>
  <c r="H621" i="34"/>
  <c r="I621" i="34"/>
  <c r="J621" i="34"/>
  <c r="H622" i="34"/>
  <c r="I622" i="34"/>
  <c r="J622" i="34"/>
  <c r="H623" i="34"/>
  <c r="I623" i="34"/>
  <c r="J623" i="34"/>
  <c r="H624" i="34"/>
  <c r="I624" i="34"/>
  <c r="J624" i="34"/>
  <c r="H625" i="34"/>
  <c r="I625" i="34"/>
  <c r="J625" i="34"/>
  <c r="H626" i="34"/>
  <c r="I626" i="34"/>
  <c r="J626" i="34"/>
  <c r="H627" i="34"/>
  <c r="I627" i="34"/>
  <c r="J627" i="34"/>
  <c r="H628" i="34"/>
  <c r="I628" i="34"/>
  <c r="J628" i="34"/>
  <c r="H629" i="34"/>
  <c r="I629" i="34"/>
  <c r="J629" i="34"/>
  <c r="H630" i="34"/>
  <c r="I630" i="34"/>
  <c r="J630" i="34"/>
  <c r="H631" i="34"/>
  <c r="I631" i="34"/>
  <c r="J631" i="34"/>
  <c r="H632" i="34"/>
  <c r="I632" i="34"/>
  <c r="J632" i="34"/>
  <c r="H633" i="34"/>
  <c r="I633" i="34"/>
  <c r="J633" i="34"/>
  <c r="H634" i="34"/>
  <c r="I634" i="34"/>
  <c r="J634" i="34"/>
  <c r="H635" i="34"/>
  <c r="I635" i="34"/>
  <c r="J635" i="34"/>
  <c r="H636" i="34"/>
  <c r="I636" i="34"/>
  <c r="J636" i="34"/>
  <c r="H637" i="34"/>
  <c r="I637" i="34"/>
  <c r="J637" i="34"/>
  <c r="H638" i="34"/>
  <c r="I638" i="34"/>
  <c r="J638" i="34"/>
  <c r="H639" i="34"/>
  <c r="I639" i="34"/>
  <c r="J639" i="34"/>
  <c r="H640" i="34"/>
  <c r="I640" i="34"/>
  <c r="J640" i="34"/>
  <c r="H641" i="34"/>
  <c r="I641" i="34"/>
  <c r="J641" i="34"/>
  <c r="H642" i="34"/>
  <c r="I642" i="34"/>
  <c r="J642" i="34"/>
  <c r="H643" i="34"/>
  <c r="I643" i="34"/>
  <c r="J643" i="34"/>
  <c r="H644" i="34"/>
  <c r="I644" i="34"/>
  <c r="J644" i="34"/>
  <c r="H645" i="34"/>
  <c r="I645" i="34"/>
  <c r="J645" i="34"/>
  <c r="H646" i="34"/>
  <c r="I646" i="34"/>
  <c r="J646" i="34"/>
  <c r="H647" i="34"/>
  <c r="I647" i="34"/>
  <c r="J647" i="34"/>
  <c r="H648" i="34"/>
  <c r="I648" i="34"/>
  <c r="J648" i="34"/>
  <c r="H649" i="34"/>
  <c r="I649" i="34"/>
  <c r="J649" i="34"/>
  <c r="H650" i="34"/>
  <c r="I650" i="34"/>
  <c r="J650" i="34"/>
  <c r="H651" i="34"/>
  <c r="I651" i="34"/>
  <c r="J651" i="34"/>
  <c r="H652" i="34"/>
  <c r="I652" i="34"/>
  <c r="J652" i="34"/>
  <c r="H653" i="34"/>
  <c r="I653" i="34"/>
  <c r="J653" i="34"/>
  <c r="H654" i="34"/>
  <c r="I654" i="34"/>
  <c r="J654" i="34"/>
  <c r="H655" i="34"/>
  <c r="I655" i="34"/>
  <c r="J655" i="34"/>
  <c r="H656" i="34"/>
  <c r="I656" i="34"/>
  <c r="J656" i="34"/>
  <c r="H657" i="34"/>
  <c r="I657" i="34"/>
  <c r="J657" i="34"/>
  <c r="H658" i="34"/>
  <c r="I658" i="34"/>
  <c r="J658" i="34"/>
  <c r="H659" i="34"/>
  <c r="I659" i="34"/>
  <c r="J659" i="34"/>
  <c r="H660" i="34"/>
  <c r="I660" i="34"/>
  <c r="J660" i="34"/>
  <c r="H661" i="34"/>
  <c r="I661" i="34"/>
  <c r="J661" i="34"/>
  <c r="H662" i="34"/>
  <c r="I662" i="34"/>
  <c r="J662" i="34"/>
  <c r="H663" i="34"/>
  <c r="I663" i="34"/>
  <c r="J663" i="34"/>
  <c r="H664" i="34"/>
  <c r="I664" i="34"/>
  <c r="J664" i="34"/>
  <c r="H665" i="34"/>
  <c r="I665" i="34"/>
  <c r="J665" i="34"/>
  <c r="H666" i="34"/>
  <c r="I666" i="34"/>
  <c r="J666" i="34"/>
  <c r="H667" i="34"/>
  <c r="I667" i="34"/>
  <c r="J667" i="34"/>
  <c r="H668" i="34"/>
  <c r="I668" i="34"/>
  <c r="J668" i="34"/>
  <c r="H669" i="34"/>
  <c r="I669" i="34"/>
  <c r="J669" i="34"/>
  <c r="H670" i="34"/>
  <c r="I670" i="34"/>
  <c r="J670" i="34"/>
  <c r="H671" i="34"/>
  <c r="I671" i="34"/>
  <c r="J671" i="34"/>
  <c r="H672" i="34"/>
  <c r="I672" i="34"/>
  <c r="J672" i="34"/>
  <c r="H673" i="34"/>
  <c r="I673" i="34"/>
  <c r="J673" i="34"/>
  <c r="H674" i="34"/>
  <c r="I674" i="34"/>
  <c r="J674" i="34"/>
  <c r="H675" i="34"/>
  <c r="I675" i="34"/>
  <c r="J675" i="34"/>
  <c r="H676" i="34"/>
  <c r="I676" i="34"/>
  <c r="J676" i="34"/>
  <c r="H677" i="34"/>
  <c r="I677" i="34"/>
  <c r="J677" i="34"/>
  <c r="H678" i="34"/>
  <c r="I678" i="34"/>
  <c r="J678" i="34"/>
  <c r="H679" i="34"/>
  <c r="I679" i="34"/>
  <c r="J679" i="34"/>
  <c r="H680" i="34"/>
  <c r="I680" i="34"/>
  <c r="J680" i="34"/>
  <c r="H681" i="34"/>
  <c r="I681" i="34"/>
  <c r="J681" i="34"/>
  <c r="H682" i="34"/>
  <c r="I682" i="34"/>
  <c r="J682" i="34"/>
  <c r="H683" i="34"/>
  <c r="I683" i="34"/>
  <c r="J683" i="34"/>
  <c r="H684" i="34"/>
  <c r="I684" i="34"/>
  <c r="J684" i="34"/>
  <c r="H685" i="34"/>
  <c r="I685" i="34"/>
  <c r="J685" i="34"/>
  <c r="H686" i="34"/>
  <c r="I686" i="34"/>
  <c r="J686" i="34"/>
  <c r="H687" i="34"/>
  <c r="I687" i="34"/>
  <c r="J687" i="34"/>
  <c r="H688" i="34"/>
  <c r="I688" i="34"/>
  <c r="J688" i="34"/>
  <c r="H689" i="34"/>
  <c r="I689" i="34"/>
  <c r="J689" i="34"/>
  <c r="H690" i="34"/>
  <c r="I690" i="34"/>
  <c r="J690" i="34"/>
  <c r="H691" i="34"/>
  <c r="I691" i="34"/>
  <c r="J691" i="34"/>
  <c r="H692" i="34"/>
  <c r="I692" i="34"/>
  <c r="J692" i="34"/>
  <c r="H693" i="34"/>
  <c r="I693" i="34"/>
  <c r="J693" i="34"/>
  <c r="H694" i="34"/>
  <c r="I694" i="34"/>
  <c r="J694" i="34"/>
  <c r="H695" i="34"/>
  <c r="I695" i="34"/>
  <c r="J695" i="34"/>
  <c r="H696" i="34"/>
  <c r="I696" i="34"/>
  <c r="J696" i="34"/>
  <c r="H697" i="34"/>
  <c r="I697" i="34"/>
  <c r="J697" i="34"/>
  <c r="H698" i="34"/>
  <c r="I698" i="34"/>
  <c r="J698" i="34"/>
  <c r="H699" i="34"/>
  <c r="I699" i="34"/>
  <c r="J699" i="34"/>
  <c r="H700" i="34"/>
  <c r="I700" i="34"/>
  <c r="J700" i="34"/>
  <c r="H701" i="34"/>
  <c r="I701" i="34"/>
  <c r="J701" i="34"/>
  <c r="H702" i="34"/>
  <c r="I702" i="34"/>
  <c r="J702" i="34"/>
  <c r="H703" i="34"/>
  <c r="I703" i="34"/>
  <c r="J703" i="34"/>
  <c r="H704" i="34"/>
  <c r="I704" i="34"/>
  <c r="J704" i="34"/>
  <c r="H705" i="34"/>
  <c r="I705" i="34"/>
  <c r="J705" i="34"/>
  <c r="H706" i="34"/>
  <c r="I706" i="34"/>
  <c r="J706" i="34"/>
  <c r="H707" i="34"/>
  <c r="I707" i="34"/>
  <c r="J707" i="34"/>
  <c r="H708" i="34"/>
  <c r="I708" i="34"/>
  <c r="J708" i="34"/>
  <c r="H709" i="34"/>
  <c r="I709" i="34"/>
  <c r="J709" i="34"/>
  <c r="H710" i="34"/>
  <c r="I710" i="34"/>
  <c r="J710" i="34"/>
  <c r="H711" i="34"/>
  <c r="I711" i="34"/>
  <c r="J711" i="34"/>
  <c r="H712" i="34"/>
  <c r="I712" i="34"/>
  <c r="J712" i="34"/>
  <c r="H713" i="34"/>
  <c r="I713" i="34"/>
  <c r="J713" i="34"/>
  <c r="H714" i="34"/>
  <c r="I714" i="34"/>
  <c r="J714" i="34"/>
  <c r="H715" i="34"/>
  <c r="I715" i="34"/>
  <c r="J715" i="34"/>
  <c r="H716" i="34"/>
  <c r="I716" i="34"/>
  <c r="J716" i="34"/>
  <c r="H717" i="34"/>
  <c r="I717" i="34"/>
  <c r="J717" i="34"/>
  <c r="H718" i="34"/>
  <c r="I718" i="34"/>
  <c r="J718" i="34"/>
  <c r="H719" i="34"/>
  <c r="I719" i="34"/>
  <c r="J719" i="34"/>
  <c r="H720" i="34"/>
  <c r="I720" i="34"/>
  <c r="J720" i="34"/>
  <c r="H721" i="34"/>
  <c r="I721" i="34"/>
  <c r="J721" i="34"/>
  <c r="H722" i="34"/>
  <c r="I722" i="34"/>
  <c r="J722" i="34"/>
  <c r="H723" i="34"/>
  <c r="I723" i="34"/>
  <c r="J723" i="34"/>
  <c r="H724" i="34"/>
  <c r="I724" i="34"/>
  <c r="J724" i="34"/>
  <c r="H725" i="34"/>
  <c r="I725" i="34"/>
  <c r="J725" i="34"/>
  <c r="H726" i="34"/>
  <c r="I726" i="34"/>
  <c r="J726" i="34"/>
  <c r="H727" i="34"/>
  <c r="I727" i="34"/>
  <c r="J727" i="34"/>
  <c r="H728" i="34"/>
  <c r="I728" i="34"/>
  <c r="J728" i="34"/>
  <c r="H729" i="34"/>
  <c r="I729" i="34"/>
  <c r="J729" i="34"/>
  <c r="H730" i="34"/>
  <c r="I730" i="34"/>
  <c r="J730" i="34"/>
  <c r="H731" i="34"/>
  <c r="I731" i="34"/>
  <c r="J731" i="34"/>
  <c r="H732" i="34"/>
  <c r="I732" i="34"/>
  <c r="J732" i="34"/>
  <c r="H733" i="34"/>
  <c r="I733" i="34"/>
  <c r="J733" i="34"/>
  <c r="H734" i="34"/>
  <c r="I734" i="34"/>
  <c r="J734" i="34"/>
  <c r="H735" i="34"/>
  <c r="I735" i="34"/>
  <c r="J735" i="34"/>
  <c r="H736" i="34"/>
  <c r="I736" i="34"/>
  <c r="J736" i="34"/>
  <c r="H737" i="34"/>
  <c r="I737" i="34"/>
  <c r="J737" i="34"/>
  <c r="H738" i="34"/>
  <c r="I738" i="34"/>
  <c r="J738" i="34"/>
  <c r="H739" i="34"/>
  <c r="I739" i="34"/>
  <c r="J739" i="34"/>
  <c r="H740" i="34"/>
  <c r="I740" i="34"/>
  <c r="J740" i="34"/>
  <c r="H741" i="34"/>
  <c r="I741" i="34"/>
  <c r="J741" i="34"/>
  <c r="H742" i="34"/>
  <c r="I742" i="34"/>
  <c r="J742" i="34"/>
  <c r="H743" i="34"/>
  <c r="I743" i="34"/>
  <c r="J743" i="34"/>
  <c r="H744" i="34"/>
  <c r="I744" i="34"/>
  <c r="J744" i="34"/>
  <c r="H745" i="34"/>
  <c r="I745" i="34"/>
  <c r="J745" i="34"/>
  <c r="H746" i="34"/>
  <c r="I746" i="34"/>
  <c r="J746" i="34"/>
  <c r="H747" i="34"/>
  <c r="I747" i="34"/>
  <c r="J747" i="34"/>
  <c r="H748" i="34"/>
  <c r="I748" i="34"/>
  <c r="J748" i="34"/>
  <c r="H749" i="34"/>
  <c r="I749" i="34"/>
  <c r="J749" i="34"/>
  <c r="H750" i="34"/>
  <c r="I750" i="34"/>
  <c r="J750" i="34"/>
  <c r="H751" i="34"/>
  <c r="I751" i="34"/>
  <c r="J751" i="34"/>
  <c r="H752" i="34"/>
  <c r="I752" i="34"/>
  <c r="J752" i="34"/>
  <c r="H753" i="34"/>
  <c r="I753" i="34"/>
  <c r="J753" i="34"/>
  <c r="H754" i="34"/>
  <c r="I754" i="34"/>
  <c r="J754" i="34"/>
  <c r="H755" i="34"/>
  <c r="I755" i="34"/>
  <c r="J755" i="34"/>
  <c r="H756" i="34"/>
  <c r="I756" i="34"/>
  <c r="J756" i="34"/>
  <c r="H757" i="34"/>
  <c r="I757" i="34"/>
  <c r="J757" i="34"/>
  <c r="H758" i="34"/>
  <c r="I758" i="34"/>
  <c r="J758" i="34"/>
  <c r="H759" i="34"/>
  <c r="I759" i="34"/>
  <c r="J759" i="34"/>
  <c r="H760" i="34"/>
  <c r="I760" i="34"/>
  <c r="J760" i="34"/>
  <c r="H761" i="34"/>
  <c r="I761" i="34"/>
  <c r="J761" i="34"/>
  <c r="H762" i="34"/>
  <c r="I762" i="34"/>
  <c r="J762" i="34"/>
  <c r="H763" i="34"/>
  <c r="I763" i="34"/>
  <c r="J763" i="34"/>
  <c r="H764" i="34"/>
  <c r="I764" i="34"/>
  <c r="J764" i="34"/>
  <c r="H765" i="34"/>
  <c r="I765" i="34"/>
  <c r="J765" i="34"/>
  <c r="H766" i="34"/>
  <c r="I766" i="34"/>
  <c r="J766" i="34"/>
  <c r="H767" i="34"/>
  <c r="I767" i="34"/>
  <c r="J767" i="34"/>
  <c r="H768" i="34"/>
  <c r="I768" i="34"/>
  <c r="J768" i="34"/>
  <c r="H769" i="34"/>
  <c r="I769" i="34"/>
  <c r="J769" i="34"/>
  <c r="H770" i="34"/>
  <c r="I770" i="34"/>
  <c r="J770" i="34"/>
  <c r="H771" i="34"/>
  <c r="I771" i="34"/>
  <c r="J771" i="34"/>
  <c r="H772" i="34"/>
  <c r="I772" i="34"/>
  <c r="J772" i="34"/>
  <c r="H773" i="34"/>
  <c r="I773" i="34"/>
  <c r="J773" i="34"/>
  <c r="H774" i="34"/>
  <c r="I774" i="34"/>
  <c r="J774" i="34"/>
  <c r="H775" i="34"/>
  <c r="I775" i="34"/>
  <c r="J775" i="34"/>
  <c r="H776" i="34"/>
  <c r="I776" i="34"/>
  <c r="J776" i="34"/>
  <c r="H777" i="34"/>
  <c r="I777" i="34"/>
  <c r="J777" i="34"/>
  <c r="H778" i="34"/>
  <c r="I778" i="34"/>
  <c r="J778" i="34"/>
  <c r="H779" i="34"/>
  <c r="I779" i="34"/>
  <c r="J779" i="34"/>
  <c r="H780" i="34"/>
  <c r="I780" i="34"/>
  <c r="J780" i="34"/>
  <c r="H781" i="34"/>
  <c r="I781" i="34"/>
  <c r="J781" i="34"/>
  <c r="H782" i="34"/>
  <c r="I782" i="34"/>
  <c r="J782" i="34"/>
  <c r="H783" i="34"/>
  <c r="I783" i="34"/>
  <c r="J783" i="34"/>
  <c r="H784" i="34"/>
  <c r="I784" i="34"/>
  <c r="J784" i="34"/>
  <c r="H785" i="34"/>
  <c r="I785" i="34"/>
  <c r="J785" i="34"/>
  <c r="H786" i="34"/>
  <c r="I786" i="34"/>
  <c r="J786" i="34"/>
  <c r="H787" i="34"/>
  <c r="I787" i="34"/>
  <c r="J787" i="34"/>
  <c r="H788" i="34"/>
  <c r="I788" i="34"/>
  <c r="J788" i="34"/>
  <c r="H789" i="34"/>
  <c r="I789" i="34"/>
  <c r="J789" i="34"/>
  <c r="H790" i="34"/>
  <c r="I790" i="34"/>
  <c r="J790" i="34"/>
  <c r="H791" i="34"/>
  <c r="I791" i="34"/>
  <c r="J791" i="34"/>
  <c r="H792" i="34"/>
  <c r="I792" i="34"/>
  <c r="J792" i="34"/>
  <c r="H793" i="34"/>
  <c r="I793" i="34"/>
  <c r="J793" i="34"/>
  <c r="H794" i="34"/>
  <c r="I794" i="34"/>
  <c r="J794" i="34"/>
  <c r="H795" i="34"/>
  <c r="I795" i="34"/>
  <c r="J795" i="34"/>
  <c r="H796" i="34"/>
  <c r="I796" i="34"/>
  <c r="J796" i="34"/>
  <c r="H797" i="34"/>
  <c r="I797" i="34"/>
  <c r="J797" i="34"/>
  <c r="H798" i="34"/>
  <c r="I798" i="34"/>
  <c r="J798" i="34"/>
  <c r="H799" i="34"/>
  <c r="I799" i="34"/>
  <c r="J799" i="34"/>
  <c r="H800" i="34"/>
  <c r="I800" i="34"/>
  <c r="J800" i="34"/>
  <c r="H801" i="34"/>
  <c r="I801" i="34"/>
  <c r="J801" i="34"/>
  <c r="H802" i="34"/>
  <c r="I802" i="34"/>
  <c r="J802" i="34"/>
  <c r="H803" i="34"/>
  <c r="I803" i="34"/>
  <c r="J803" i="34"/>
  <c r="H804" i="34"/>
  <c r="I804" i="34"/>
  <c r="J804" i="34"/>
  <c r="H805" i="34"/>
  <c r="I805" i="34"/>
  <c r="J805" i="34"/>
  <c r="H806" i="34"/>
  <c r="I806" i="34"/>
  <c r="J806" i="34"/>
  <c r="H807" i="34"/>
  <c r="I807" i="34"/>
  <c r="J807" i="34"/>
  <c r="H808" i="34"/>
  <c r="I808" i="34"/>
  <c r="J808" i="34"/>
  <c r="H809" i="34"/>
  <c r="I809" i="34"/>
  <c r="J809" i="34"/>
  <c r="H810" i="34"/>
  <c r="I810" i="34"/>
  <c r="J810" i="34"/>
  <c r="H811" i="34"/>
  <c r="I811" i="34"/>
  <c r="J811" i="34"/>
  <c r="H812" i="34"/>
  <c r="I812" i="34"/>
  <c r="J812" i="34"/>
  <c r="H813" i="34"/>
  <c r="I813" i="34"/>
  <c r="J813" i="34"/>
  <c r="H814" i="34"/>
  <c r="I814" i="34"/>
  <c r="J814" i="34"/>
  <c r="H815" i="34"/>
  <c r="I815" i="34"/>
  <c r="J815" i="34"/>
  <c r="H816" i="34"/>
  <c r="I816" i="34"/>
  <c r="J816" i="34"/>
  <c r="H817" i="34"/>
  <c r="I817" i="34"/>
  <c r="J817" i="34"/>
  <c r="H818" i="34"/>
  <c r="I818" i="34"/>
  <c r="J818" i="34"/>
  <c r="H819" i="34"/>
  <c r="I819" i="34"/>
  <c r="J819" i="34"/>
  <c r="H820" i="34"/>
  <c r="I820" i="34"/>
  <c r="J820" i="34"/>
  <c r="H821" i="34"/>
  <c r="I821" i="34"/>
  <c r="J821" i="34"/>
  <c r="H822" i="34"/>
  <c r="I822" i="34"/>
  <c r="J822" i="34"/>
  <c r="H823" i="34"/>
  <c r="I823" i="34"/>
  <c r="J823" i="34"/>
  <c r="H824" i="34"/>
  <c r="I824" i="34"/>
  <c r="J824" i="34"/>
  <c r="H825" i="34"/>
  <c r="I825" i="34"/>
  <c r="J825" i="34"/>
  <c r="H826" i="34"/>
  <c r="I826" i="34"/>
  <c r="J826" i="34"/>
  <c r="H827" i="34"/>
  <c r="I827" i="34"/>
  <c r="J827" i="34"/>
  <c r="H828" i="34"/>
  <c r="I828" i="34"/>
  <c r="J828" i="34"/>
  <c r="H829" i="34"/>
  <c r="I829" i="34"/>
  <c r="J829" i="34"/>
  <c r="H830" i="34"/>
  <c r="I830" i="34"/>
  <c r="J830" i="34"/>
  <c r="H831" i="34"/>
  <c r="I831" i="34"/>
  <c r="J831" i="34"/>
  <c r="H832" i="34"/>
  <c r="I832" i="34"/>
  <c r="J832" i="34"/>
  <c r="H833" i="34"/>
  <c r="I833" i="34"/>
  <c r="J833" i="34"/>
  <c r="H834" i="34"/>
  <c r="I834" i="34"/>
  <c r="J834" i="34"/>
  <c r="H835" i="34"/>
  <c r="I835" i="34"/>
  <c r="J835" i="34"/>
  <c r="H836" i="34"/>
  <c r="I836" i="34"/>
  <c r="J836" i="34"/>
  <c r="H837" i="34"/>
  <c r="I837" i="34"/>
  <c r="J837" i="34"/>
  <c r="H838" i="34"/>
  <c r="I838" i="34"/>
  <c r="J838" i="34"/>
  <c r="H839" i="34"/>
  <c r="I839" i="34"/>
  <c r="J839" i="34"/>
  <c r="H840" i="34"/>
  <c r="I840" i="34"/>
  <c r="J840" i="34"/>
  <c r="H841" i="34"/>
  <c r="I841" i="34"/>
  <c r="J841" i="34"/>
  <c r="H842" i="34"/>
  <c r="I842" i="34"/>
  <c r="J842" i="34"/>
  <c r="H843" i="34"/>
  <c r="I843" i="34"/>
  <c r="J843" i="34"/>
  <c r="H844" i="34"/>
  <c r="I844" i="34"/>
  <c r="J844" i="34"/>
  <c r="H845" i="34"/>
  <c r="I845" i="34"/>
  <c r="J845" i="34"/>
  <c r="H846" i="34"/>
  <c r="I846" i="34"/>
  <c r="J846" i="34"/>
  <c r="H847" i="34"/>
  <c r="I847" i="34"/>
  <c r="J847" i="34"/>
  <c r="H848" i="34"/>
  <c r="I848" i="34"/>
  <c r="J848" i="34"/>
  <c r="H849" i="34"/>
  <c r="I849" i="34"/>
  <c r="J849" i="34"/>
  <c r="H850" i="34"/>
  <c r="I850" i="34"/>
  <c r="J850" i="34"/>
  <c r="H851" i="34"/>
  <c r="I851" i="34"/>
  <c r="J851" i="34"/>
  <c r="H852" i="34"/>
  <c r="I852" i="34"/>
  <c r="J852" i="34"/>
  <c r="H853" i="34"/>
  <c r="I853" i="34"/>
  <c r="J853" i="34"/>
  <c r="H854" i="34"/>
  <c r="I854" i="34"/>
  <c r="J854" i="34"/>
  <c r="H855" i="34"/>
  <c r="I855" i="34"/>
  <c r="J855" i="34"/>
  <c r="H856" i="34"/>
  <c r="I856" i="34"/>
  <c r="J856" i="34"/>
  <c r="H857" i="34"/>
  <c r="I857" i="34"/>
  <c r="J857" i="34"/>
  <c r="H858" i="34"/>
  <c r="I858" i="34"/>
  <c r="J858" i="34"/>
  <c r="H859" i="34"/>
  <c r="I859" i="34"/>
  <c r="J859" i="34"/>
  <c r="H860" i="34"/>
  <c r="I860" i="34"/>
  <c r="J860" i="34"/>
  <c r="H861" i="34"/>
  <c r="I861" i="34"/>
  <c r="J861" i="34"/>
  <c r="H862" i="34"/>
  <c r="I862" i="34"/>
  <c r="J862" i="34"/>
  <c r="H863" i="34"/>
  <c r="I863" i="34"/>
  <c r="J863" i="34"/>
  <c r="H864" i="34"/>
  <c r="I864" i="34"/>
  <c r="J864" i="34"/>
  <c r="H865" i="34"/>
  <c r="I865" i="34"/>
  <c r="J865" i="34"/>
  <c r="H866" i="34"/>
  <c r="I866" i="34"/>
  <c r="J866" i="34"/>
  <c r="H867" i="34"/>
  <c r="I867" i="34"/>
  <c r="J867" i="34"/>
  <c r="H868" i="34"/>
  <c r="I868" i="34"/>
  <c r="J868" i="34"/>
  <c r="H869" i="34"/>
  <c r="I869" i="34"/>
  <c r="J869" i="34"/>
  <c r="H870" i="34"/>
  <c r="I870" i="34"/>
  <c r="J870" i="34"/>
  <c r="H871" i="34"/>
  <c r="I871" i="34"/>
  <c r="J871" i="34"/>
  <c r="H872" i="34"/>
  <c r="I872" i="34"/>
  <c r="J872" i="34"/>
  <c r="H873" i="34"/>
  <c r="I873" i="34"/>
  <c r="J873" i="34"/>
  <c r="H874" i="34"/>
  <c r="I874" i="34"/>
  <c r="J874" i="34"/>
  <c r="H875" i="34"/>
  <c r="I875" i="34"/>
  <c r="J875" i="34"/>
  <c r="H876" i="34"/>
  <c r="I876" i="34"/>
  <c r="J876" i="34"/>
  <c r="H877" i="34"/>
  <c r="I877" i="34"/>
  <c r="J877" i="34"/>
  <c r="H878" i="34"/>
  <c r="I878" i="34"/>
  <c r="J878" i="34"/>
  <c r="H879" i="34"/>
  <c r="I879" i="34"/>
  <c r="J879" i="34"/>
  <c r="H880" i="34"/>
  <c r="I880" i="34"/>
  <c r="J880" i="34"/>
  <c r="H881" i="34"/>
  <c r="I881" i="34"/>
  <c r="J881" i="34"/>
  <c r="H882" i="34"/>
  <c r="I882" i="34"/>
  <c r="J882" i="34"/>
  <c r="H883" i="34"/>
  <c r="I883" i="34"/>
  <c r="J883" i="34"/>
  <c r="H884" i="34"/>
  <c r="I884" i="34"/>
  <c r="J884" i="34"/>
  <c r="H885" i="34"/>
  <c r="I885" i="34"/>
  <c r="J885" i="34"/>
  <c r="H886" i="34"/>
  <c r="I886" i="34"/>
  <c r="J886" i="34"/>
  <c r="H887" i="34"/>
  <c r="I887" i="34"/>
  <c r="J887" i="34"/>
  <c r="H888" i="34"/>
  <c r="I888" i="34"/>
  <c r="J888" i="34"/>
  <c r="H889" i="34"/>
  <c r="I889" i="34"/>
  <c r="J889" i="34"/>
  <c r="H890" i="34"/>
  <c r="I890" i="34"/>
  <c r="J890" i="34"/>
  <c r="H891" i="34"/>
  <c r="I891" i="34"/>
  <c r="J891" i="34"/>
  <c r="H892" i="34"/>
  <c r="I892" i="34"/>
  <c r="J892" i="34"/>
  <c r="H893" i="34"/>
  <c r="I893" i="34"/>
  <c r="J893" i="34"/>
  <c r="H894" i="34"/>
  <c r="I894" i="34"/>
  <c r="J894" i="34"/>
  <c r="H895" i="34"/>
  <c r="I895" i="34"/>
  <c r="J895" i="34"/>
  <c r="H896" i="34"/>
  <c r="I896" i="34"/>
  <c r="J896" i="34"/>
  <c r="H897" i="34"/>
  <c r="I897" i="34"/>
  <c r="J897" i="34"/>
  <c r="H898" i="34"/>
  <c r="I898" i="34"/>
  <c r="J898" i="34"/>
  <c r="H899" i="34"/>
  <c r="I899" i="34"/>
  <c r="J899" i="34"/>
  <c r="H900" i="34"/>
  <c r="I900" i="34"/>
  <c r="J900" i="34"/>
  <c r="H901" i="34"/>
  <c r="I901" i="34"/>
  <c r="J901" i="34"/>
  <c r="H902" i="34"/>
  <c r="I902" i="34"/>
  <c r="J902" i="34"/>
  <c r="H903" i="34"/>
  <c r="I903" i="34"/>
  <c r="J903" i="34"/>
  <c r="H904" i="34"/>
  <c r="I904" i="34"/>
  <c r="J904" i="34"/>
  <c r="H905" i="34"/>
  <c r="I905" i="34"/>
  <c r="J905" i="34"/>
  <c r="H906" i="34"/>
  <c r="I906" i="34"/>
  <c r="J906" i="34"/>
  <c r="H907" i="34"/>
  <c r="I907" i="34"/>
  <c r="J907" i="34"/>
  <c r="H908" i="34"/>
  <c r="I908" i="34"/>
  <c r="J908" i="34"/>
  <c r="H909" i="34"/>
  <c r="I909" i="34"/>
  <c r="J909" i="34"/>
  <c r="H910" i="34"/>
  <c r="I910" i="34"/>
  <c r="J910" i="34"/>
  <c r="H911" i="34"/>
  <c r="I911" i="34"/>
  <c r="J911" i="34"/>
  <c r="H912" i="34"/>
  <c r="I912" i="34"/>
  <c r="J912" i="34"/>
  <c r="H913" i="34"/>
  <c r="I913" i="34"/>
  <c r="J913" i="34"/>
  <c r="H914" i="34"/>
  <c r="I914" i="34"/>
  <c r="J914" i="34"/>
  <c r="H915" i="34"/>
  <c r="I915" i="34"/>
  <c r="J915" i="34"/>
  <c r="H916" i="34"/>
  <c r="I916" i="34"/>
  <c r="J916" i="34"/>
  <c r="H917" i="34"/>
  <c r="I917" i="34"/>
  <c r="J917" i="34"/>
  <c r="H918" i="34"/>
  <c r="I918" i="34"/>
  <c r="J918" i="34"/>
  <c r="H919" i="34"/>
  <c r="I919" i="34"/>
  <c r="J919" i="34"/>
  <c r="H920" i="34"/>
  <c r="I920" i="34"/>
  <c r="J920" i="34"/>
  <c r="H921" i="34"/>
  <c r="I921" i="34"/>
  <c r="J921" i="34"/>
  <c r="H922" i="34"/>
  <c r="I922" i="34"/>
  <c r="J922" i="34"/>
  <c r="H923" i="34"/>
  <c r="I923" i="34"/>
  <c r="J923" i="34"/>
  <c r="H924" i="34"/>
  <c r="I924" i="34"/>
  <c r="J924" i="34"/>
  <c r="H925" i="34"/>
  <c r="I925" i="34"/>
  <c r="J925" i="34"/>
  <c r="H926" i="34"/>
  <c r="I926" i="34"/>
  <c r="J926" i="34"/>
  <c r="H927" i="34"/>
  <c r="I927" i="34"/>
  <c r="J927" i="34"/>
  <c r="H928" i="34"/>
  <c r="I928" i="34"/>
  <c r="J928" i="34"/>
  <c r="H929" i="34"/>
  <c r="I929" i="34"/>
  <c r="J929" i="34"/>
  <c r="H930" i="34"/>
  <c r="I930" i="34"/>
  <c r="J930" i="34"/>
  <c r="H931" i="34"/>
  <c r="I931" i="34"/>
  <c r="J931" i="34"/>
  <c r="H932" i="34"/>
  <c r="I932" i="34"/>
  <c r="J932" i="34"/>
  <c r="H933" i="34"/>
  <c r="I933" i="34"/>
  <c r="J933" i="34"/>
  <c r="H934" i="34"/>
  <c r="I934" i="34"/>
  <c r="J934" i="34"/>
  <c r="H935" i="34"/>
  <c r="I935" i="34"/>
  <c r="J935" i="34"/>
  <c r="H936" i="34"/>
  <c r="I936" i="34"/>
  <c r="J936" i="34"/>
  <c r="H937" i="34"/>
  <c r="I937" i="34"/>
  <c r="J937" i="34"/>
  <c r="H938" i="34"/>
  <c r="I938" i="34"/>
  <c r="J938" i="34"/>
  <c r="H939" i="34"/>
  <c r="I939" i="34"/>
  <c r="J939" i="34"/>
  <c r="H940" i="34"/>
  <c r="I940" i="34"/>
  <c r="J940" i="34"/>
  <c r="H941" i="34"/>
  <c r="I941" i="34"/>
  <c r="J941" i="34"/>
  <c r="H942" i="34"/>
  <c r="I942" i="34"/>
  <c r="J942" i="34"/>
  <c r="H943" i="34"/>
  <c r="I943" i="34"/>
  <c r="J943" i="34"/>
  <c r="H944" i="34"/>
  <c r="I944" i="34"/>
  <c r="J944" i="34"/>
  <c r="H945" i="34"/>
  <c r="I945" i="34"/>
  <c r="J945" i="34"/>
  <c r="H946" i="34"/>
  <c r="I946" i="34"/>
  <c r="J946" i="34"/>
  <c r="H947" i="34"/>
  <c r="I947" i="34"/>
  <c r="J947" i="34"/>
  <c r="H948" i="34"/>
  <c r="I948" i="34"/>
  <c r="J948" i="34"/>
  <c r="H949" i="34"/>
  <c r="I949" i="34"/>
  <c r="J949" i="34"/>
  <c r="H950" i="34"/>
  <c r="I950" i="34"/>
  <c r="J950" i="34"/>
  <c r="H951" i="34"/>
  <c r="I951" i="34"/>
  <c r="J951" i="34"/>
  <c r="H952" i="34"/>
  <c r="I952" i="34"/>
  <c r="J952" i="34"/>
  <c r="H953" i="34"/>
  <c r="I953" i="34"/>
  <c r="J953" i="34"/>
  <c r="H954" i="34"/>
  <c r="I954" i="34"/>
  <c r="J954" i="34"/>
  <c r="H955" i="34"/>
  <c r="I955" i="34"/>
  <c r="J955" i="34"/>
  <c r="H956" i="34"/>
  <c r="I956" i="34"/>
  <c r="J956" i="34"/>
  <c r="H957" i="34"/>
  <c r="I957" i="34"/>
  <c r="J957" i="34"/>
  <c r="H958" i="34"/>
  <c r="I958" i="34"/>
  <c r="J958" i="34"/>
  <c r="H959" i="34"/>
  <c r="I959" i="34"/>
  <c r="J959" i="34"/>
  <c r="H960" i="34"/>
  <c r="I960" i="34"/>
  <c r="J960" i="34"/>
  <c r="H961" i="34"/>
  <c r="I961" i="34"/>
  <c r="J961" i="34"/>
  <c r="H962" i="34"/>
  <c r="I962" i="34"/>
  <c r="J962" i="34"/>
  <c r="H963" i="34"/>
  <c r="I963" i="34"/>
  <c r="J963" i="34"/>
  <c r="H964" i="34"/>
  <c r="I964" i="34"/>
  <c r="J964" i="34"/>
  <c r="H965" i="34"/>
  <c r="I965" i="34"/>
  <c r="J965" i="34"/>
  <c r="H966" i="34"/>
  <c r="I966" i="34"/>
  <c r="J966" i="34"/>
  <c r="H967" i="34"/>
  <c r="I967" i="34"/>
  <c r="J967" i="34"/>
  <c r="H968" i="34"/>
  <c r="I968" i="34"/>
  <c r="J968" i="34"/>
  <c r="H969" i="34"/>
  <c r="I969" i="34"/>
  <c r="J969" i="34"/>
  <c r="H970" i="34"/>
  <c r="I970" i="34"/>
  <c r="J970" i="34"/>
  <c r="H971" i="34"/>
  <c r="I971" i="34"/>
  <c r="J971" i="34"/>
  <c r="H972" i="34"/>
  <c r="I972" i="34"/>
  <c r="J972" i="34"/>
  <c r="H973" i="34"/>
  <c r="I973" i="34"/>
  <c r="J973" i="34"/>
  <c r="H974" i="34"/>
  <c r="I974" i="34"/>
  <c r="J974" i="34"/>
  <c r="H975" i="34"/>
  <c r="I975" i="34"/>
  <c r="J975" i="34"/>
  <c r="H976" i="34"/>
  <c r="I976" i="34"/>
  <c r="J976" i="34"/>
  <c r="H977" i="34"/>
  <c r="I977" i="34"/>
  <c r="J977" i="34"/>
  <c r="H978" i="34"/>
  <c r="I978" i="34"/>
  <c r="J978" i="34"/>
  <c r="H979" i="34"/>
  <c r="I979" i="34"/>
  <c r="J979" i="34"/>
  <c r="H980" i="34"/>
  <c r="I980" i="34"/>
  <c r="J980" i="34"/>
  <c r="H981" i="34"/>
  <c r="I981" i="34"/>
  <c r="J981" i="34"/>
  <c r="H982" i="34"/>
  <c r="I982" i="34"/>
  <c r="J982" i="34"/>
  <c r="H983" i="34"/>
  <c r="I983" i="34"/>
  <c r="J983" i="34"/>
  <c r="H984" i="34"/>
  <c r="I984" i="34"/>
  <c r="J984" i="34"/>
  <c r="H985" i="34"/>
  <c r="I985" i="34"/>
  <c r="J985" i="34"/>
  <c r="H986" i="34"/>
  <c r="I986" i="34"/>
  <c r="J986" i="34"/>
  <c r="H987" i="34"/>
  <c r="I987" i="34"/>
  <c r="J987" i="34"/>
  <c r="H988" i="34"/>
  <c r="I988" i="34"/>
  <c r="J988" i="34"/>
  <c r="H989" i="34"/>
  <c r="I989" i="34"/>
  <c r="J989" i="34"/>
  <c r="H990" i="34"/>
  <c r="I990" i="34"/>
  <c r="J990" i="34"/>
  <c r="H991" i="34"/>
  <c r="I991" i="34"/>
  <c r="J991" i="34"/>
  <c r="H992" i="34"/>
  <c r="I992" i="34"/>
  <c r="J992" i="34"/>
  <c r="H993" i="34"/>
  <c r="I993" i="34"/>
  <c r="J993" i="34"/>
  <c r="H994" i="34"/>
  <c r="I994" i="34"/>
  <c r="J994" i="34"/>
  <c r="H995" i="34"/>
  <c r="I995" i="34"/>
  <c r="J995" i="34"/>
  <c r="H996" i="34"/>
  <c r="I996" i="34"/>
  <c r="J996" i="34"/>
  <c r="H997" i="34"/>
  <c r="I997" i="34"/>
  <c r="J997" i="34"/>
  <c r="H998" i="34"/>
  <c r="I998" i="34"/>
  <c r="J998" i="34"/>
  <c r="H999" i="34"/>
  <c r="I999" i="34"/>
  <c r="J999" i="34"/>
  <c r="H1000" i="34"/>
  <c r="I1000" i="34"/>
  <c r="J1000" i="34"/>
  <c r="H1001" i="34"/>
  <c r="I1001" i="34"/>
  <c r="J1001" i="34"/>
  <c r="H1002" i="34"/>
  <c r="I1002" i="34"/>
  <c r="J1002" i="34"/>
  <c r="H1003" i="34"/>
  <c r="I1003" i="34"/>
  <c r="J1003" i="34"/>
  <c r="H1004" i="34"/>
  <c r="I1004" i="34"/>
  <c r="J1004" i="34"/>
  <c r="H1005" i="34"/>
  <c r="I1005" i="34"/>
  <c r="J1005" i="34"/>
  <c r="H1006" i="34"/>
  <c r="I1006" i="34"/>
  <c r="J1006" i="34"/>
  <c r="H1007" i="34"/>
  <c r="I1007" i="34"/>
  <c r="J1007" i="34"/>
  <c r="H1008" i="34"/>
  <c r="I1008" i="34"/>
  <c r="J1008" i="34"/>
  <c r="H1009" i="34"/>
  <c r="I1009" i="34"/>
  <c r="J1009" i="34"/>
  <c r="H1010" i="34"/>
  <c r="I1010" i="34"/>
  <c r="J1010" i="34"/>
  <c r="H1011" i="34"/>
  <c r="I1011" i="34"/>
  <c r="J1011" i="34"/>
  <c r="H1012" i="34"/>
  <c r="I1012" i="34"/>
  <c r="J1012" i="34"/>
  <c r="H1013" i="34"/>
  <c r="I1013" i="34"/>
  <c r="J1013" i="34"/>
  <c r="H1014" i="34"/>
  <c r="I1014" i="34"/>
  <c r="J1014" i="34"/>
  <c r="H1015" i="34"/>
  <c r="I1015" i="34"/>
  <c r="J1015" i="34"/>
  <c r="H1016" i="34"/>
  <c r="I1016" i="34"/>
  <c r="J1016" i="34"/>
  <c r="H1017" i="34"/>
  <c r="I1017" i="34"/>
  <c r="J1017" i="34"/>
  <c r="H1018" i="34"/>
  <c r="I1018" i="34"/>
  <c r="J1018" i="34"/>
  <c r="H1019" i="34"/>
  <c r="I1019" i="34"/>
  <c r="J1019" i="34"/>
  <c r="H1020" i="34"/>
  <c r="I1020" i="34"/>
  <c r="J1020" i="34"/>
  <c r="H1021" i="34"/>
  <c r="I1021" i="34"/>
  <c r="J1021" i="34"/>
  <c r="H1022" i="34"/>
  <c r="I1022" i="34"/>
  <c r="J1022" i="34"/>
  <c r="H1023" i="34"/>
  <c r="I1023" i="34"/>
  <c r="J1023" i="34"/>
  <c r="H1024" i="34"/>
  <c r="I1024" i="34"/>
  <c r="J1024" i="34"/>
  <c r="H1025" i="34"/>
  <c r="I1025" i="34"/>
  <c r="J1025" i="34"/>
  <c r="H1026" i="34"/>
  <c r="I1026" i="34"/>
  <c r="J1026" i="34"/>
  <c r="H1027" i="34"/>
  <c r="I1027" i="34"/>
  <c r="J1027" i="34"/>
  <c r="H1028" i="34"/>
  <c r="I1028" i="34"/>
  <c r="J1028" i="34"/>
  <c r="H1029" i="34"/>
  <c r="I1029" i="34"/>
  <c r="J1029" i="34"/>
  <c r="H1030" i="34"/>
  <c r="I1030" i="34"/>
  <c r="J1030" i="34"/>
  <c r="H1031" i="34"/>
  <c r="I1031" i="34"/>
  <c r="J1031" i="34"/>
  <c r="H1032" i="34"/>
  <c r="I1032" i="34"/>
  <c r="J1032" i="34"/>
  <c r="H1033" i="34"/>
  <c r="I1033" i="34"/>
  <c r="J1033" i="34"/>
  <c r="H1034" i="34"/>
  <c r="I1034" i="34"/>
  <c r="J1034" i="34"/>
  <c r="H1035" i="34"/>
  <c r="I1035" i="34"/>
  <c r="J1035" i="34"/>
  <c r="H1036" i="34"/>
  <c r="I1036" i="34"/>
  <c r="J1036" i="34"/>
  <c r="H1037" i="34"/>
  <c r="I1037" i="34"/>
  <c r="J1037" i="34"/>
  <c r="H1038" i="34"/>
  <c r="I1038" i="34"/>
  <c r="J1038" i="34"/>
  <c r="H1039" i="34"/>
  <c r="I1039" i="34"/>
  <c r="J1039" i="34"/>
  <c r="H1040" i="34"/>
  <c r="I1040" i="34"/>
  <c r="J1040" i="34"/>
  <c r="H1041" i="34"/>
  <c r="I1041" i="34"/>
  <c r="J1041" i="34"/>
  <c r="H1042" i="34"/>
  <c r="I1042" i="34"/>
  <c r="J1042" i="34"/>
  <c r="H1043" i="34"/>
  <c r="I1043" i="34"/>
  <c r="J1043" i="34"/>
  <c r="H1044" i="34"/>
  <c r="I1044" i="34"/>
  <c r="J1044" i="34"/>
  <c r="H1045" i="34"/>
  <c r="I1045" i="34"/>
  <c r="J1045" i="34"/>
  <c r="H1046" i="34"/>
  <c r="I1046" i="34"/>
  <c r="J1046" i="34"/>
  <c r="H1047" i="34"/>
  <c r="I1047" i="34"/>
  <c r="J1047" i="34"/>
  <c r="H1048" i="34"/>
  <c r="I1048" i="34"/>
  <c r="J1048" i="34"/>
  <c r="H1049" i="34"/>
  <c r="I1049" i="34"/>
  <c r="J1049" i="34"/>
  <c r="H1050" i="34"/>
  <c r="I1050" i="34"/>
  <c r="J1050" i="34"/>
  <c r="H1051" i="34"/>
  <c r="I1051" i="34"/>
  <c r="J1051" i="34"/>
  <c r="H1052" i="34"/>
  <c r="I1052" i="34"/>
  <c r="J1052" i="34"/>
  <c r="H1053" i="34"/>
  <c r="I1053" i="34"/>
  <c r="J1053" i="34"/>
  <c r="H1054" i="34"/>
  <c r="I1054" i="34"/>
  <c r="J1054" i="34"/>
  <c r="H1055" i="34"/>
  <c r="I1055" i="34"/>
  <c r="J1055" i="34"/>
  <c r="H1056" i="34"/>
  <c r="I1056" i="34"/>
  <c r="J1056" i="34"/>
  <c r="H1057" i="34"/>
  <c r="I1057" i="34"/>
  <c r="J1057" i="34"/>
  <c r="H1058" i="34"/>
  <c r="I1058" i="34"/>
  <c r="J1058" i="34"/>
  <c r="H1059" i="34"/>
  <c r="I1059" i="34"/>
  <c r="J1059" i="34"/>
  <c r="H1060" i="34"/>
  <c r="I1060" i="34"/>
  <c r="J1060" i="34"/>
  <c r="H1061" i="34"/>
  <c r="I1061" i="34"/>
  <c r="J1061" i="34"/>
  <c r="H1062" i="34"/>
  <c r="I1062" i="34"/>
  <c r="J1062" i="34"/>
  <c r="H1063" i="34"/>
  <c r="I1063" i="34"/>
  <c r="J1063" i="34"/>
  <c r="H1064" i="34"/>
  <c r="I1064" i="34"/>
  <c r="J1064" i="34"/>
  <c r="H1065" i="34"/>
  <c r="I1065" i="34"/>
  <c r="J1065" i="34"/>
  <c r="H1066" i="34"/>
  <c r="I1066" i="34"/>
  <c r="J1066" i="34"/>
  <c r="H1067" i="34"/>
  <c r="I1067" i="34"/>
  <c r="J1067" i="34"/>
  <c r="H1068" i="34"/>
  <c r="I1068" i="34"/>
  <c r="J1068" i="34"/>
  <c r="H1069" i="34"/>
  <c r="I1069" i="34"/>
  <c r="J1069" i="34"/>
  <c r="H1070" i="34"/>
  <c r="I1070" i="34"/>
  <c r="J1070" i="34"/>
  <c r="H1071" i="34"/>
  <c r="I1071" i="34"/>
  <c r="J1071" i="34"/>
  <c r="H1072" i="34"/>
  <c r="I1072" i="34"/>
  <c r="J1072" i="34"/>
  <c r="H1073" i="34"/>
  <c r="I1073" i="34"/>
  <c r="J1073" i="34"/>
  <c r="H1074" i="34"/>
  <c r="I1074" i="34"/>
  <c r="J1074" i="34"/>
  <c r="H1075" i="34"/>
  <c r="I1075" i="34"/>
  <c r="J1075" i="34"/>
  <c r="H1076" i="34"/>
  <c r="I1076" i="34"/>
  <c r="J1076" i="34"/>
  <c r="H1077" i="34"/>
  <c r="I1077" i="34"/>
  <c r="J1077" i="34"/>
  <c r="H1078" i="34"/>
  <c r="I1078" i="34"/>
  <c r="J1078" i="34"/>
  <c r="H1079" i="34"/>
  <c r="I1079" i="34"/>
  <c r="J1079" i="34"/>
  <c r="H1080" i="34"/>
  <c r="I1080" i="34"/>
  <c r="J1080" i="34"/>
  <c r="H1081" i="34"/>
  <c r="I1081" i="34"/>
  <c r="J1081" i="34"/>
  <c r="H1082" i="34"/>
  <c r="I1082" i="34"/>
  <c r="J1082" i="34"/>
  <c r="H1083" i="34"/>
  <c r="I1083" i="34"/>
  <c r="J1083" i="34"/>
  <c r="H1084" i="34"/>
  <c r="I1084" i="34"/>
  <c r="J1084" i="34"/>
  <c r="H1085" i="34"/>
  <c r="I1085" i="34"/>
  <c r="J1085" i="34"/>
  <c r="H1086" i="34"/>
  <c r="I1086" i="34"/>
  <c r="J1086" i="34"/>
  <c r="H1087" i="34"/>
  <c r="I1087" i="34"/>
  <c r="J1087" i="34"/>
  <c r="H1088" i="34"/>
  <c r="I1088" i="34"/>
  <c r="J1088" i="34"/>
  <c r="H1089" i="34"/>
  <c r="I1089" i="34"/>
  <c r="J1089" i="34"/>
  <c r="H1090" i="34"/>
  <c r="I1090" i="34"/>
  <c r="J1090" i="34"/>
  <c r="H1091" i="34"/>
  <c r="I1091" i="34"/>
  <c r="J1091" i="34"/>
  <c r="H1092" i="34"/>
  <c r="I1092" i="34"/>
  <c r="J1092" i="34"/>
  <c r="H1093" i="34"/>
  <c r="I1093" i="34"/>
  <c r="J1093" i="34"/>
  <c r="H1094" i="34"/>
  <c r="I1094" i="34"/>
  <c r="J1094" i="34"/>
  <c r="H1095" i="34"/>
  <c r="I1095" i="34"/>
  <c r="J1095" i="34"/>
  <c r="H1096" i="34"/>
  <c r="I1096" i="34"/>
  <c r="J1096" i="34"/>
  <c r="H1097" i="34"/>
  <c r="I1097" i="34"/>
  <c r="J1097" i="34"/>
  <c r="H1098" i="34"/>
  <c r="I1098" i="34"/>
  <c r="J1098" i="34"/>
  <c r="H1099" i="34"/>
  <c r="I1099" i="34"/>
  <c r="J1099" i="34"/>
  <c r="H1100" i="34"/>
  <c r="I1100" i="34"/>
  <c r="J1100" i="34"/>
  <c r="H1101" i="34"/>
  <c r="I1101" i="34"/>
  <c r="J1101" i="34"/>
  <c r="H1102" i="34"/>
  <c r="I1102" i="34"/>
  <c r="J1102" i="34"/>
  <c r="H1103" i="34"/>
  <c r="I1103" i="34"/>
  <c r="J1103" i="34"/>
  <c r="H1104" i="34"/>
  <c r="I1104" i="34"/>
  <c r="J1104" i="34"/>
  <c r="H1105" i="34"/>
  <c r="I1105" i="34"/>
  <c r="J1105" i="34"/>
  <c r="H1106" i="34"/>
  <c r="I1106" i="34"/>
  <c r="J1106" i="34"/>
  <c r="H1107" i="34"/>
  <c r="I1107" i="34"/>
  <c r="J1107" i="34"/>
  <c r="H1108" i="34"/>
  <c r="I1108" i="34"/>
  <c r="J1108" i="34"/>
  <c r="H1109" i="34"/>
  <c r="I1109" i="34"/>
  <c r="J1109" i="34"/>
  <c r="H1110" i="34"/>
  <c r="I1110" i="34"/>
  <c r="J1110" i="34"/>
  <c r="H1111" i="34"/>
  <c r="I1111" i="34"/>
  <c r="J1111" i="34"/>
  <c r="H1112" i="34"/>
  <c r="I1112" i="34"/>
  <c r="J1112" i="34"/>
  <c r="H1113" i="34"/>
  <c r="I1113" i="34"/>
  <c r="J1113" i="34"/>
  <c r="H1114" i="34"/>
  <c r="I1114" i="34"/>
  <c r="J1114" i="34"/>
  <c r="H1115" i="34"/>
  <c r="I1115" i="34"/>
  <c r="J1115" i="34"/>
  <c r="H1116" i="34"/>
  <c r="I1116" i="34"/>
  <c r="J1116" i="34"/>
  <c r="H1117" i="34"/>
  <c r="I1117" i="34"/>
  <c r="J1117" i="34"/>
  <c r="H1118" i="34"/>
  <c r="I1118" i="34"/>
  <c r="J1118" i="34"/>
  <c r="H1119" i="34"/>
  <c r="I1119" i="34"/>
  <c r="J1119" i="34"/>
  <c r="H1120" i="34"/>
  <c r="I1120" i="34"/>
  <c r="J1120" i="34"/>
  <c r="H1121" i="34"/>
  <c r="I1121" i="34"/>
  <c r="J1121" i="34"/>
  <c r="H1122" i="34"/>
  <c r="I1122" i="34"/>
  <c r="J1122" i="34"/>
  <c r="H1123" i="34"/>
  <c r="I1123" i="34"/>
  <c r="J1123" i="34"/>
  <c r="H1124" i="34"/>
  <c r="I1124" i="34"/>
  <c r="J1124" i="34"/>
  <c r="H1125" i="34"/>
  <c r="I1125" i="34"/>
  <c r="J1125" i="34"/>
  <c r="H1126" i="34"/>
  <c r="I1126" i="34"/>
  <c r="J1126" i="34"/>
  <c r="H1127" i="34"/>
  <c r="I1127" i="34"/>
  <c r="J1127" i="34"/>
  <c r="H1128" i="34"/>
  <c r="I1128" i="34"/>
  <c r="J1128" i="34"/>
  <c r="H1129" i="34"/>
  <c r="I1129" i="34"/>
  <c r="J1129" i="34"/>
  <c r="H1130" i="34"/>
  <c r="I1130" i="34"/>
  <c r="J1130" i="34"/>
  <c r="H1131" i="34"/>
  <c r="I1131" i="34"/>
  <c r="J1131" i="34"/>
  <c r="H1132" i="34"/>
  <c r="I1132" i="34"/>
  <c r="J1132" i="34"/>
  <c r="H1133" i="34"/>
  <c r="I1133" i="34"/>
  <c r="J1133" i="34"/>
  <c r="H1134" i="34"/>
  <c r="I1134" i="34"/>
  <c r="J1134" i="34"/>
  <c r="H1135" i="34"/>
  <c r="I1135" i="34"/>
  <c r="J1135" i="34"/>
  <c r="H1136" i="34"/>
  <c r="I1136" i="34"/>
  <c r="J1136" i="34"/>
  <c r="H1137" i="34"/>
  <c r="I1137" i="34"/>
  <c r="J1137" i="34"/>
  <c r="H1138" i="34"/>
  <c r="I1138" i="34"/>
  <c r="J1138" i="34"/>
  <c r="H1139" i="34"/>
  <c r="I1139" i="34"/>
  <c r="J1139" i="34"/>
  <c r="H1140" i="34"/>
  <c r="I1140" i="34"/>
  <c r="J1140" i="34"/>
  <c r="H1141" i="34"/>
  <c r="I1141" i="34"/>
  <c r="J1141" i="34"/>
  <c r="H1142" i="34"/>
  <c r="I1142" i="34"/>
  <c r="J1142" i="34"/>
  <c r="H1143" i="34"/>
  <c r="I1143" i="34"/>
  <c r="J1143" i="34"/>
  <c r="H1144" i="34"/>
  <c r="I1144" i="34"/>
  <c r="J1144" i="34"/>
  <c r="H1145" i="34"/>
  <c r="I1145" i="34"/>
  <c r="J1145" i="34"/>
  <c r="H1146" i="34"/>
  <c r="I1146" i="34"/>
  <c r="J1146" i="34"/>
  <c r="H1147" i="34"/>
  <c r="I1147" i="34"/>
  <c r="J1147" i="34"/>
  <c r="H1148" i="34"/>
  <c r="I1148" i="34"/>
  <c r="J1148" i="34"/>
  <c r="H1149" i="34"/>
  <c r="I1149" i="34"/>
  <c r="J1149" i="34"/>
  <c r="H1150" i="34"/>
  <c r="I1150" i="34"/>
  <c r="J1150" i="34"/>
  <c r="H1151" i="34"/>
  <c r="I1151" i="34"/>
  <c r="J1151" i="34"/>
  <c r="H1152" i="34"/>
  <c r="I1152" i="34"/>
  <c r="J1152" i="34"/>
  <c r="H1153" i="34"/>
  <c r="I1153" i="34"/>
  <c r="J1153" i="34"/>
  <c r="H1154" i="34"/>
  <c r="I1154" i="34"/>
  <c r="J1154" i="34"/>
  <c r="H1155" i="34"/>
  <c r="I1155" i="34"/>
  <c r="J1155" i="34"/>
  <c r="H1156" i="34"/>
  <c r="I1156" i="34"/>
  <c r="J1156" i="34"/>
  <c r="H1157" i="34"/>
  <c r="I1157" i="34"/>
  <c r="J1157" i="34"/>
  <c r="H1158" i="34"/>
  <c r="I1158" i="34"/>
  <c r="J1158" i="34"/>
  <c r="H1159" i="34"/>
  <c r="I1159" i="34"/>
  <c r="J1159" i="34"/>
  <c r="H1160" i="34"/>
  <c r="I1160" i="34"/>
  <c r="J1160" i="34"/>
  <c r="H1161" i="34"/>
  <c r="I1161" i="34"/>
  <c r="J1161" i="34"/>
  <c r="H1162" i="34"/>
  <c r="I1162" i="34"/>
  <c r="J1162" i="34"/>
  <c r="H1163" i="34"/>
  <c r="I1163" i="34"/>
  <c r="J1163" i="34"/>
  <c r="H1164" i="34"/>
  <c r="I1164" i="34"/>
  <c r="J1164" i="34"/>
  <c r="H1165" i="34"/>
  <c r="I1165" i="34"/>
  <c r="J1165" i="34"/>
  <c r="H1166" i="34"/>
  <c r="I1166" i="34"/>
  <c r="J1166" i="34"/>
  <c r="H1167" i="34"/>
  <c r="I1167" i="34"/>
  <c r="J1167" i="34"/>
  <c r="H1168" i="34"/>
  <c r="I1168" i="34"/>
  <c r="J1168" i="34"/>
  <c r="H1169" i="34"/>
  <c r="I1169" i="34"/>
  <c r="J1169" i="34"/>
  <c r="H1170" i="34"/>
  <c r="I1170" i="34"/>
  <c r="J1170" i="34"/>
  <c r="H1171" i="34"/>
  <c r="I1171" i="34"/>
  <c r="J1171" i="34"/>
  <c r="H1172" i="34"/>
  <c r="I1172" i="34"/>
  <c r="J1172" i="34"/>
  <c r="H1173" i="34"/>
  <c r="I1173" i="34"/>
  <c r="J1173" i="34"/>
  <c r="H1174" i="34"/>
  <c r="I1174" i="34"/>
  <c r="J1174" i="34"/>
  <c r="H1175" i="34"/>
  <c r="I1175" i="34"/>
  <c r="J1175" i="34"/>
  <c r="H1176" i="34"/>
  <c r="I1176" i="34"/>
  <c r="J1176" i="34"/>
  <c r="H1177" i="34"/>
  <c r="I1177" i="34"/>
  <c r="J1177" i="34"/>
  <c r="H1178" i="34"/>
  <c r="I1178" i="34"/>
  <c r="J1178" i="34"/>
  <c r="H1179" i="34"/>
  <c r="I1179" i="34"/>
  <c r="J1179" i="34"/>
  <c r="H1180" i="34"/>
  <c r="I1180" i="34"/>
  <c r="J1180" i="34"/>
  <c r="H1181" i="34"/>
  <c r="I1181" i="34"/>
  <c r="J1181" i="34"/>
  <c r="H1182" i="34"/>
  <c r="I1182" i="34"/>
  <c r="J1182" i="34"/>
  <c r="H1183" i="34"/>
  <c r="I1183" i="34"/>
  <c r="J1183" i="34"/>
  <c r="H1184" i="34"/>
  <c r="I1184" i="34"/>
  <c r="J1184" i="34"/>
  <c r="H1185" i="34"/>
  <c r="I1185" i="34"/>
  <c r="J1185" i="34"/>
  <c r="H1186" i="34"/>
  <c r="I1186" i="34"/>
  <c r="J1186" i="34"/>
  <c r="H1187" i="34"/>
  <c r="I1187" i="34"/>
  <c r="J1187" i="34"/>
  <c r="H1188" i="34"/>
  <c r="I1188" i="34"/>
  <c r="J1188" i="34"/>
  <c r="H1189" i="34"/>
  <c r="I1189" i="34"/>
  <c r="J1189" i="34"/>
  <c r="H1190" i="34"/>
  <c r="I1190" i="34"/>
  <c r="J1190" i="34"/>
  <c r="H1191" i="34"/>
  <c r="I1191" i="34"/>
  <c r="J1191" i="34"/>
  <c r="H1192" i="34"/>
  <c r="I1192" i="34"/>
  <c r="J1192" i="34"/>
  <c r="H1193" i="34"/>
  <c r="I1193" i="34"/>
  <c r="J1193" i="34"/>
  <c r="H1194" i="34"/>
  <c r="I1194" i="34"/>
  <c r="J1194" i="34"/>
  <c r="H1195" i="34"/>
  <c r="I1195" i="34"/>
  <c r="J1195" i="34"/>
  <c r="H1196" i="34"/>
  <c r="I1196" i="34"/>
  <c r="J1196" i="34"/>
  <c r="H1197" i="34"/>
  <c r="I1197" i="34"/>
  <c r="J1197" i="34"/>
  <c r="H1198" i="34"/>
  <c r="I1198" i="34"/>
  <c r="J1198" i="34"/>
  <c r="H1199" i="34"/>
  <c r="I1199" i="34"/>
  <c r="J1199" i="34"/>
  <c r="H1200" i="34"/>
  <c r="I1200" i="34"/>
  <c r="J1200" i="34"/>
  <c r="H1201" i="34"/>
  <c r="I1201" i="34"/>
  <c r="J1201" i="34"/>
  <c r="H1202" i="34"/>
  <c r="I1202" i="34"/>
  <c r="J1202" i="34"/>
  <c r="H1203" i="34"/>
  <c r="I1203" i="34"/>
  <c r="J1203" i="34"/>
  <c r="H1204" i="34"/>
  <c r="I1204" i="34"/>
  <c r="J1204" i="34"/>
  <c r="H1205" i="34"/>
  <c r="I1205" i="34"/>
  <c r="J1205" i="34"/>
  <c r="H1206" i="34"/>
  <c r="I1206" i="34"/>
  <c r="J1206" i="34"/>
  <c r="H1207" i="34"/>
  <c r="I1207" i="34"/>
  <c r="J1207" i="34"/>
  <c r="H1208" i="34"/>
  <c r="I1208" i="34"/>
  <c r="J1208" i="34"/>
  <c r="H1209" i="34"/>
  <c r="I1209" i="34"/>
  <c r="J1209" i="34"/>
  <c r="H1210" i="34"/>
  <c r="I1210" i="34"/>
  <c r="J1210" i="34"/>
  <c r="H1211" i="34"/>
  <c r="I1211" i="34"/>
  <c r="J1211" i="34"/>
  <c r="H1212" i="34"/>
  <c r="I1212" i="34"/>
  <c r="J1212" i="34"/>
  <c r="H1213" i="34"/>
  <c r="I1213" i="34"/>
  <c r="J1213" i="34"/>
  <c r="H1214" i="34"/>
  <c r="I1214" i="34"/>
  <c r="J1214" i="34"/>
  <c r="H1215" i="34"/>
  <c r="I1215" i="34"/>
  <c r="J1215" i="34"/>
  <c r="H1216" i="34"/>
  <c r="I1216" i="34"/>
  <c r="J1216" i="34"/>
  <c r="H1217" i="34"/>
  <c r="I1217" i="34"/>
  <c r="J1217" i="34"/>
  <c r="H1218" i="34"/>
  <c r="I1218" i="34"/>
  <c r="J1218" i="34"/>
  <c r="H1219" i="34"/>
  <c r="I1219" i="34"/>
  <c r="J1219" i="34"/>
  <c r="H1220" i="34"/>
  <c r="I1220" i="34"/>
  <c r="J1220" i="34"/>
  <c r="H1221" i="34"/>
  <c r="I1221" i="34"/>
  <c r="J1221" i="34"/>
  <c r="H1222" i="34"/>
  <c r="I1222" i="34"/>
  <c r="J1222" i="34"/>
  <c r="H1223" i="34"/>
  <c r="I1223" i="34"/>
  <c r="J1223" i="34"/>
  <c r="H1224" i="34"/>
  <c r="I1224" i="34"/>
  <c r="J1224" i="34"/>
  <c r="H1225" i="34"/>
  <c r="I1225" i="34"/>
  <c r="J1225" i="34"/>
  <c r="H1226" i="34"/>
  <c r="I1226" i="34"/>
  <c r="J1226" i="34"/>
  <c r="H1227" i="34"/>
  <c r="I1227" i="34"/>
  <c r="J1227" i="34"/>
  <c r="H1228" i="34"/>
  <c r="I1228" i="34"/>
  <c r="J1228" i="34"/>
  <c r="H1229" i="34"/>
  <c r="I1229" i="34"/>
  <c r="J1229" i="34"/>
  <c r="H1230" i="34"/>
  <c r="I1230" i="34"/>
  <c r="J1230" i="34"/>
  <c r="H1231" i="34"/>
  <c r="I1231" i="34"/>
  <c r="J1231" i="34"/>
  <c r="H1232" i="34"/>
  <c r="I1232" i="34"/>
  <c r="J1232" i="34"/>
  <c r="H1233" i="34"/>
  <c r="I1233" i="34"/>
  <c r="J1233" i="34"/>
  <c r="H1234" i="34"/>
  <c r="I1234" i="34"/>
  <c r="J1234" i="34"/>
  <c r="H1235" i="34"/>
  <c r="I1235" i="34"/>
  <c r="J1235" i="34"/>
  <c r="H1236" i="34"/>
  <c r="I1236" i="34"/>
  <c r="J1236" i="34"/>
  <c r="H1237" i="34"/>
  <c r="I1237" i="34"/>
  <c r="J1237" i="34"/>
  <c r="H1238" i="34"/>
  <c r="I1238" i="34"/>
  <c r="J1238" i="34"/>
  <c r="H1239" i="34"/>
  <c r="I1239" i="34"/>
  <c r="J1239" i="34"/>
  <c r="H1240" i="34"/>
  <c r="I1240" i="34"/>
  <c r="J1240" i="34"/>
  <c r="H1241" i="34"/>
  <c r="I1241" i="34"/>
  <c r="J1241" i="34"/>
  <c r="H1242" i="34"/>
  <c r="I1242" i="34"/>
  <c r="J1242" i="34"/>
  <c r="H1243" i="34"/>
  <c r="I1243" i="34"/>
  <c r="J1243" i="34"/>
  <c r="H1244" i="34"/>
  <c r="I1244" i="34"/>
  <c r="J1244" i="34"/>
  <c r="H1245" i="34"/>
  <c r="I1245" i="34"/>
  <c r="J1245" i="34"/>
  <c r="H1246" i="34"/>
  <c r="I1246" i="34"/>
  <c r="J1246" i="34"/>
  <c r="H1247" i="34"/>
  <c r="I1247" i="34"/>
  <c r="J1247" i="34"/>
  <c r="H1248" i="34"/>
  <c r="I1248" i="34"/>
  <c r="J1248" i="34"/>
  <c r="H1249" i="34"/>
  <c r="I1249" i="34"/>
  <c r="J1249" i="34"/>
  <c r="H1250" i="34"/>
  <c r="I1250" i="34"/>
  <c r="J1250" i="34"/>
  <c r="H1251" i="34"/>
  <c r="I1251" i="34"/>
  <c r="J1251" i="34"/>
  <c r="H1252" i="34"/>
  <c r="I1252" i="34"/>
  <c r="J1252" i="34"/>
  <c r="H1253" i="34"/>
  <c r="I1253" i="34"/>
  <c r="J1253" i="34"/>
  <c r="H1254" i="34"/>
  <c r="I1254" i="34"/>
  <c r="J1254" i="34"/>
  <c r="H1255" i="34"/>
  <c r="I1255" i="34"/>
  <c r="J1255" i="34"/>
  <c r="H1256" i="34"/>
  <c r="I1256" i="34"/>
  <c r="J1256" i="34"/>
  <c r="H1257" i="34"/>
  <c r="I1257" i="34"/>
  <c r="J1257" i="34"/>
  <c r="H1258" i="34"/>
  <c r="I1258" i="34"/>
  <c r="J1258" i="34"/>
  <c r="H1259" i="34"/>
  <c r="I1259" i="34"/>
  <c r="J1259" i="34"/>
  <c r="H1260" i="34"/>
  <c r="I1260" i="34"/>
  <c r="J1260" i="34"/>
  <c r="H1261" i="34"/>
  <c r="I1261" i="34"/>
  <c r="J1261" i="34"/>
  <c r="H1262" i="34"/>
  <c r="I1262" i="34"/>
  <c r="J1262" i="34"/>
  <c r="H1263" i="34"/>
  <c r="I1263" i="34"/>
  <c r="J1263" i="34"/>
  <c r="H1264" i="34"/>
  <c r="I1264" i="34"/>
  <c r="J1264" i="34"/>
  <c r="H1265" i="34"/>
  <c r="I1265" i="34"/>
  <c r="J1265" i="34"/>
  <c r="H1266" i="34"/>
  <c r="I1266" i="34"/>
  <c r="J1266" i="34"/>
  <c r="H1267" i="34"/>
  <c r="I1267" i="34"/>
  <c r="J1267" i="34"/>
  <c r="H1268" i="34"/>
  <c r="I1268" i="34"/>
  <c r="J1268" i="34"/>
  <c r="H1269" i="34"/>
  <c r="I1269" i="34"/>
  <c r="J1269" i="34"/>
  <c r="H1270" i="34"/>
  <c r="I1270" i="34"/>
  <c r="J1270" i="34"/>
  <c r="H1271" i="34"/>
  <c r="I1271" i="34"/>
  <c r="J1271" i="34"/>
  <c r="H1272" i="34"/>
  <c r="I1272" i="34"/>
  <c r="J1272" i="34"/>
  <c r="H1273" i="34"/>
  <c r="I1273" i="34"/>
  <c r="J1273" i="34"/>
  <c r="H1274" i="34"/>
  <c r="I1274" i="34"/>
  <c r="J1274" i="34"/>
  <c r="H1275" i="34"/>
  <c r="I1275" i="34"/>
  <c r="J1275" i="34"/>
  <c r="H1276" i="34"/>
  <c r="I1276" i="34"/>
  <c r="J1276" i="34"/>
  <c r="H1277" i="34"/>
  <c r="I1277" i="34"/>
  <c r="J1277" i="34"/>
  <c r="H1278" i="34"/>
  <c r="I1278" i="34"/>
  <c r="J1278" i="34"/>
  <c r="H1279" i="34"/>
  <c r="I1279" i="34"/>
  <c r="J1279" i="34"/>
  <c r="H1280" i="34"/>
  <c r="I1280" i="34"/>
  <c r="J1280" i="34"/>
  <c r="H1281" i="34"/>
  <c r="I1281" i="34"/>
  <c r="J1281" i="34"/>
  <c r="H1282" i="34"/>
  <c r="I1282" i="34"/>
  <c r="J1282" i="34"/>
  <c r="H1283" i="34"/>
  <c r="I1283" i="34"/>
  <c r="J1283" i="34"/>
  <c r="H1284" i="34"/>
  <c r="I1284" i="34"/>
  <c r="J1284" i="34"/>
  <c r="H1285" i="34"/>
  <c r="I1285" i="34"/>
  <c r="J1285" i="34"/>
  <c r="H1286" i="34"/>
  <c r="I1286" i="34"/>
  <c r="J1286" i="34"/>
  <c r="H1287" i="34"/>
  <c r="I1287" i="34"/>
  <c r="J1287" i="34"/>
  <c r="H1288" i="34"/>
  <c r="I1288" i="34"/>
  <c r="J1288" i="34"/>
  <c r="H1289" i="34"/>
  <c r="I1289" i="34"/>
  <c r="J1289" i="34"/>
  <c r="H1290" i="34"/>
  <c r="I1290" i="34"/>
  <c r="J1290" i="34"/>
  <c r="H1291" i="34"/>
  <c r="I1291" i="34"/>
  <c r="J1291" i="34"/>
  <c r="H1292" i="34"/>
  <c r="I1292" i="34"/>
  <c r="J1292" i="34"/>
  <c r="H1293" i="34"/>
  <c r="I1293" i="34"/>
  <c r="J1293" i="34"/>
  <c r="H1294" i="34"/>
  <c r="I1294" i="34"/>
  <c r="J1294" i="34"/>
  <c r="H1295" i="34"/>
  <c r="I1295" i="34"/>
  <c r="J1295" i="34"/>
  <c r="H1296" i="34"/>
  <c r="I1296" i="34"/>
  <c r="J1296" i="34"/>
  <c r="H1297" i="34"/>
  <c r="I1297" i="34"/>
  <c r="J1297" i="34"/>
  <c r="H1298" i="34"/>
  <c r="I1298" i="34"/>
  <c r="J1298" i="34"/>
  <c r="H1299" i="34"/>
  <c r="I1299" i="34"/>
  <c r="J1299" i="34"/>
  <c r="H1300" i="34"/>
  <c r="I1300" i="34"/>
  <c r="J1300" i="34"/>
  <c r="H1301" i="34"/>
  <c r="I1301" i="34"/>
  <c r="J1301" i="34"/>
  <c r="H1302" i="34"/>
  <c r="I1302" i="34"/>
  <c r="J1302" i="34"/>
  <c r="H1303" i="34"/>
  <c r="I1303" i="34"/>
  <c r="J1303" i="34"/>
  <c r="H1304" i="34"/>
  <c r="I1304" i="34"/>
  <c r="J1304" i="34"/>
  <c r="H1305" i="34"/>
  <c r="I1305" i="34"/>
  <c r="J1305" i="34"/>
  <c r="H1306" i="34"/>
  <c r="I1306" i="34"/>
  <c r="J1306" i="34"/>
  <c r="H1307" i="34"/>
  <c r="I1307" i="34"/>
  <c r="J1307" i="34"/>
  <c r="H1308" i="34"/>
  <c r="I1308" i="34"/>
  <c r="J1308" i="34"/>
  <c r="H1309" i="34"/>
  <c r="I1309" i="34"/>
  <c r="J1309" i="34"/>
  <c r="H1310" i="34"/>
  <c r="I1310" i="34"/>
  <c r="J1310" i="34"/>
  <c r="H1311" i="34"/>
  <c r="I1311" i="34"/>
  <c r="J1311" i="34"/>
  <c r="H1312" i="34"/>
  <c r="I1312" i="34"/>
  <c r="J1312" i="34"/>
  <c r="H1313" i="34"/>
  <c r="I1313" i="34"/>
  <c r="J1313" i="34"/>
  <c r="H1314" i="34"/>
  <c r="I1314" i="34"/>
  <c r="J1314" i="34"/>
  <c r="H1315" i="34"/>
  <c r="I1315" i="34"/>
  <c r="J1315" i="34"/>
  <c r="H1316" i="34"/>
  <c r="I1316" i="34"/>
  <c r="J1316" i="34"/>
  <c r="H1317" i="34"/>
  <c r="I1317" i="34"/>
  <c r="J1317" i="34"/>
  <c r="H1318" i="34"/>
  <c r="I1318" i="34"/>
  <c r="J1318" i="34"/>
  <c r="H1319" i="34"/>
  <c r="I1319" i="34"/>
  <c r="J1319" i="34"/>
  <c r="H1320" i="34"/>
  <c r="I1320" i="34"/>
  <c r="J1320" i="34"/>
  <c r="H1321" i="34"/>
  <c r="I1321" i="34"/>
  <c r="J1321" i="34"/>
  <c r="H1322" i="34"/>
  <c r="I1322" i="34"/>
  <c r="J1322" i="34"/>
  <c r="H1323" i="34"/>
  <c r="I1323" i="34"/>
  <c r="J1323" i="34"/>
  <c r="H1324" i="34"/>
  <c r="I1324" i="34"/>
  <c r="J1324" i="34"/>
  <c r="H1325" i="34"/>
  <c r="I1325" i="34"/>
  <c r="J1325" i="34"/>
  <c r="H1326" i="34"/>
  <c r="I1326" i="34"/>
  <c r="J1326" i="34"/>
  <c r="H1327" i="34"/>
  <c r="I1327" i="34"/>
  <c r="J1327" i="34"/>
  <c r="H1328" i="34"/>
  <c r="I1328" i="34"/>
  <c r="J1328" i="34"/>
  <c r="H1329" i="34"/>
  <c r="I1329" i="34"/>
  <c r="J1329" i="34"/>
  <c r="H1330" i="34"/>
  <c r="I1330" i="34"/>
  <c r="J1330" i="34"/>
  <c r="H1331" i="34"/>
  <c r="I1331" i="34"/>
  <c r="J1331" i="34"/>
  <c r="H1332" i="34"/>
  <c r="I1332" i="34"/>
  <c r="J1332" i="34"/>
  <c r="H1333" i="34"/>
  <c r="I1333" i="34"/>
  <c r="J1333" i="34"/>
  <c r="H1334" i="34"/>
  <c r="I1334" i="34"/>
  <c r="J1334" i="34"/>
  <c r="H1335" i="34"/>
  <c r="I1335" i="34"/>
  <c r="J1335" i="34"/>
  <c r="H1336" i="34"/>
  <c r="I1336" i="34"/>
  <c r="J1336" i="34"/>
  <c r="H1337" i="34"/>
  <c r="I1337" i="34"/>
  <c r="J1337" i="34"/>
  <c r="H1338" i="34"/>
  <c r="I1338" i="34"/>
  <c r="J1338" i="34"/>
  <c r="H1339" i="34"/>
  <c r="I1339" i="34"/>
  <c r="J1339" i="34"/>
  <c r="H1340" i="34"/>
  <c r="I1340" i="34"/>
  <c r="J1340" i="34"/>
  <c r="H1341" i="34"/>
  <c r="I1341" i="34"/>
  <c r="J1341" i="34"/>
  <c r="H1342" i="34"/>
  <c r="I1342" i="34"/>
  <c r="J1342" i="34"/>
  <c r="H1343" i="34"/>
  <c r="I1343" i="34"/>
  <c r="J1343" i="34"/>
  <c r="H1344" i="34"/>
  <c r="I1344" i="34"/>
  <c r="J1344" i="34"/>
  <c r="H1345" i="34"/>
  <c r="I1345" i="34"/>
  <c r="J1345" i="34"/>
  <c r="H1346" i="34"/>
  <c r="I1346" i="34"/>
  <c r="J1346" i="34"/>
  <c r="H1347" i="34"/>
  <c r="I1347" i="34"/>
  <c r="J1347" i="34"/>
  <c r="H1348" i="34"/>
  <c r="I1348" i="34"/>
  <c r="J1348" i="34"/>
  <c r="H1349" i="34"/>
  <c r="I1349" i="34"/>
  <c r="J1349" i="34"/>
  <c r="H1350" i="34"/>
  <c r="I1350" i="34"/>
  <c r="J1350" i="34"/>
  <c r="H1351" i="34"/>
  <c r="I1351" i="34"/>
  <c r="J1351" i="34"/>
  <c r="H1352" i="34"/>
  <c r="I1352" i="34"/>
  <c r="J1352" i="34"/>
  <c r="H1353" i="34"/>
  <c r="I1353" i="34"/>
  <c r="J1353" i="34"/>
  <c r="H1354" i="34"/>
  <c r="I1354" i="34"/>
  <c r="J1354" i="34"/>
  <c r="H1355" i="34"/>
  <c r="I1355" i="34"/>
  <c r="J1355" i="34"/>
  <c r="H1356" i="34"/>
  <c r="I1356" i="34"/>
  <c r="J1356" i="34"/>
  <c r="H1357" i="34"/>
  <c r="I1357" i="34"/>
  <c r="J1357" i="34"/>
  <c r="H1358" i="34"/>
  <c r="I1358" i="34"/>
  <c r="J1358" i="34"/>
  <c r="H1359" i="34"/>
  <c r="I1359" i="34"/>
  <c r="J1359" i="34"/>
  <c r="H1360" i="34"/>
  <c r="I1360" i="34"/>
  <c r="J1360" i="34"/>
  <c r="H1361" i="34"/>
  <c r="I1361" i="34"/>
  <c r="J1361" i="34"/>
  <c r="H1362" i="34"/>
  <c r="I1362" i="34"/>
  <c r="J1362" i="34"/>
  <c r="H1363" i="34"/>
  <c r="I1363" i="34"/>
  <c r="J1363" i="34"/>
  <c r="H1364" i="34"/>
  <c r="I1364" i="34"/>
  <c r="J1364" i="34"/>
  <c r="H1365" i="34"/>
  <c r="I1365" i="34"/>
  <c r="J1365" i="34"/>
  <c r="H1366" i="34"/>
  <c r="I1366" i="34"/>
  <c r="J1366" i="34"/>
  <c r="H1367" i="34"/>
  <c r="I1367" i="34"/>
  <c r="J1367" i="34"/>
  <c r="H1368" i="34"/>
  <c r="I1368" i="34"/>
  <c r="J1368" i="34"/>
  <c r="H1369" i="34"/>
  <c r="I1369" i="34"/>
  <c r="J1369" i="34"/>
  <c r="H1370" i="34"/>
  <c r="I1370" i="34"/>
  <c r="J1370" i="34"/>
  <c r="H1371" i="34"/>
  <c r="I1371" i="34"/>
  <c r="J1371" i="34"/>
  <c r="H1372" i="34"/>
  <c r="I1372" i="34"/>
  <c r="J1372" i="34"/>
  <c r="H1373" i="34"/>
  <c r="I1373" i="34"/>
  <c r="J1373" i="34"/>
  <c r="H1374" i="34"/>
  <c r="I1374" i="34"/>
  <c r="J1374" i="34"/>
  <c r="H1375" i="34"/>
  <c r="I1375" i="34"/>
  <c r="J1375" i="34"/>
  <c r="H1376" i="34"/>
  <c r="I1376" i="34"/>
  <c r="J1376" i="34"/>
  <c r="H1377" i="34"/>
  <c r="I1377" i="34"/>
  <c r="J1377" i="34"/>
  <c r="H1378" i="34"/>
  <c r="I1378" i="34"/>
  <c r="J1378" i="34"/>
  <c r="H1379" i="34"/>
  <c r="I1379" i="34"/>
  <c r="J1379" i="34"/>
  <c r="H1380" i="34"/>
  <c r="I1380" i="34"/>
  <c r="J1380" i="34"/>
  <c r="H1381" i="34"/>
  <c r="I1381" i="34"/>
  <c r="J1381" i="34"/>
  <c r="H1382" i="34"/>
  <c r="I1382" i="34"/>
  <c r="J1382" i="34"/>
  <c r="H1383" i="34"/>
  <c r="I1383" i="34"/>
  <c r="J1383" i="34"/>
  <c r="H1384" i="34"/>
  <c r="I1384" i="34"/>
  <c r="J1384" i="34"/>
  <c r="H1385" i="34"/>
  <c r="I1385" i="34"/>
  <c r="J1385" i="34"/>
  <c r="H1386" i="34"/>
  <c r="I1386" i="34"/>
  <c r="J1386" i="34"/>
  <c r="H1387" i="34"/>
  <c r="I1387" i="34"/>
  <c r="J1387" i="34"/>
  <c r="H1388" i="34"/>
  <c r="I1388" i="34"/>
  <c r="J1388" i="34"/>
  <c r="H1389" i="34"/>
  <c r="I1389" i="34"/>
  <c r="J1389" i="34"/>
  <c r="H1390" i="34"/>
  <c r="I1390" i="34"/>
  <c r="J1390" i="34"/>
  <c r="H1391" i="34"/>
  <c r="I1391" i="34"/>
  <c r="J1391" i="34"/>
  <c r="H1392" i="34"/>
  <c r="I1392" i="34"/>
  <c r="J1392" i="34"/>
  <c r="H1393" i="34"/>
  <c r="I1393" i="34"/>
  <c r="J1393" i="34"/>
  <c r="H1394" i="34"/>
  <c r="I1394" i="34"/>
  <c r="J1394" i="34"/>
  <c r="H1395" i="34"/>
  <c r="I1395" i="34"/>
  <c r="J1395" i="34"/>
  <c r="H1396" i="34"/>
  <c r="I1396" i="34"/>
  <c r="J1396" i="34"/>
  <c r="H1397" i="34"/>
  <c r="I1397" i="34"/>
  <c r="J1397" i="34"/>
  <c r="H1398" i="34"/>
  <c r="I1398" i="34"/>
  <c r="J1398" i="34"/>
  <c r="H1399" i="34"/>
  <c r="I1399" i="34"/>
  <c r="J1399" i="34"/>
  <c r="H1400" i="34"/>
  <c r="I1400" i="34"/>
  <c r="J1400" i="34"/>
  <c r="H1401" i="34"/>
  <c r="I1401" i="34"/>
  <c r="J1401" i="34"/>
  <c r="H1402" i="34"/>
  <c r="I1402" i="34"/>
  <c r="J1402" i="34"/>
  <c r="H1403" i="34"/>
  <c r="I1403" i="34"/>
  <c r="J1403" i="34"/>
  <c r="H1404" i="34"/>
  <c r="I1404" i="34"/>
  <c r="J1404" i="34"/>
  <c r="H1405" i="34"/>
  <c r="I1405" i="34"/>
  <c r="J1405" i="34"/>
  <c r="H1406" i="34"/>
  <c r="I1406" i="34"/>
  <c r="J1406" i="34"/>
  <c r="H1407" i="34"/>
  <c r="I1407" i="34"/>
  <c r="J1407" i="34"/>
  <c r="H1408" i="34"/>
  <c r="I1408" i="34"/>
  <c r="J1408" i="34"/>
  <c r="H1409" i="34"/>
  <c r="I1409" i="34"/>
  <c r="J1409" i="34"/>
  <c r="H1410" i="34"/>
  <c r="I1410" i="34"/>
  <c r="J1410" i="34"/>
  <c r="H1411" i="34"/>
  <c r="I1411" i="34"/>
  <c r="J1411" i="34"/>
  <c r="H1412" i="34"/>
  <c r="I1412" i="34"/>
  <c r="J1412" i="34"/>
  <c r="H1413" i="34"/>
  <c r="I1413" i="34"/>
  <c r="J1413" i="34"/>
  <c r="H1414" i="34"/>
  <c r="I1414" i="34"/>
  <c r="J1414" i="34"/>
  <c r="H1415" i="34"/>
  <c r="I1415" i="34"/>
  <c r="J1415" i="34"/>
  <c r="H1416" i="34"/>
  <c r="I1416" i="34"/>
  <c r="J1416" i="34"/>
  <c r="H1417" i="34"/>
  <c r="I1417" i="34"/>
  <c r="J1417" i="34"/>
  <c r="H1418" i="34"/>
  <c r="I1418" i="34"/>
  <c r="J1418" i="34"/>
  <c r="H1419" i="34"/>
  <c r="I1419" i="34"/>
  <c r="J1419" i="34"/>
  <c r="H1420" i="34"/>
  <c r="I1420" i="34"/>
  <c r="J1420" i="34"/>
  <c r="H1421" i="34"/>
  <c r="I1421" i="34"/>
  <c r="J1421" i="34"/>
  <c r="H1422" i="34"/>
  <c r="I1422" i="34"/>
  <c r="J1422" i="34"/>
  <c r="H1423" i="34"/>
  <c r="I1423" i="34"/>
  <c r="J1423" i="34"/>
  <c r="H1424" i="34"/>
  <c r="I1424" i="34"/>
  <c r="J1424" i="34"/>
  <c r="H1425" i="34"/>
  <c r="I1425" i="34"/>
  <c r="J1425" i="34"/>
  <c r="H1426" i="34"/>
  <c r="I1426" i="34"/>
  <c r="J1426" i="34"/>
  <c r="H1427" i="34"/>
  <c r="I1427" i="34"/>
  <c r="J1427" i="34"/>
  <c r="H1428" i="34"/>
  <c r="I1428" i="34"/>
  <c r="J1428" i="34"/>
  <c r="H1429" i="34"/>
  <c r="I1429" i="34"/>
  <c r="J1429" i="34"/>
  <c r="H1430" i="34"/>
  <c r="I1430" i="34"/>
  <c r="J1430" i="34"/>
  <c r="H1431" i="34"/>
  <c r="I1431" i="34"/>
  <c r="J1431" i="34"/>
  <c r="H1432" i="34"/>
  <c r="I1432" i="34"/>
  <c r="J1432" i="34"/>
  <c r="H1433" i="34"/>
  <c r="I1433" i="34"/>
  <c r="J1433" i="34"/>
  <c r="H1434" i="34"/>
  <c r="I1434" i="34"/>
  <c r="J1434" i="34"/>
  <c r="H1435" i="34"/>
  <c r="I1435" i="34"/>
  <c r="J1435" i="34"/>
  <c r="H1436" i="34"/>
  <c r="I1436" i="34"/>
  <c r="J1436" i="34"/>
  <c r="H1437" i="34"/>
  <c r="I1437" i="34"/>
  <c r="J1437" i="34"/>
  <c r="H1438" i="34"/>
  <c r="I1438" i="34"/>
  <c r="J1438" i="34"/>
  <c r="H1439" i="34"/>
  <c r="I1439" i="34"/>
  <c r="J1439" i="34"/>
  <c r="H1440" i="34"/>
  <c r="I1440" i="34"/>
  <c r="J1440" i="34"/>
  <c r="H1441" i="34"/>
  <c r="I1441" i="34"/>
  <c r="J1441" i="34"/>
  <c r="H1442" i="34"/>
  <c r="I1442" i="34"/>
  <c r="J1442" i="34"/>
  <c r="H1443" i="34"/>
  <c r="I1443" i="34"/>
  <c r="J1443" i="34"/>
  <c r="H1444" i="34"/>
  <c r="I1444" i="34"/>
  <c r="J1444" i="34"/>
  <c r="H1445" i="34"/>
  <c r="I1445" i="34"/>
  <c r="J1445" i="34"/>
  <c r="H1446" i="34"/>
  <c r="I1446" i="34"/>
  <c r="J1446" i="34"/>
  <c r="H1447" i="34"/>
  <c r="I1447" i="34"/>
  <c r="J1447" i="34"/>
  <c r="H1448" i="34"/>
  <c r="I1448" i="34"/>
  <c r="J1448" i="34"/>
  <c r="H1449" i="34"/>
  <c r="I1449" i="34"/>
  <c r="J1449" i="34"/>
  <c r="H1450" i="34"/>
  <c r="I1450" i="34"/>
  <c r="J1450" i="34"/>
  <c r="H1451" i="34"/>
  <c r="I1451" i="34"/>
  <c r="J1451" i="34"/>
  <c r="H1452" i="34"/>
  <c r="I1452" i="34"/>
  <c r="J1452" i="34"/>
  <c r="H1453" i="34"/>
  <c r="I1453" i="34"/>
  <c r="J1453" i="34"/>
  <c r="H1454" i="34"/>
  <c r="I1454" i="34"/>
  <c r="J1454" i="34"/>
  <c r="H1455" i="34"/>
  <c r="I1455" i="34"/>
  <c r="J1455" i="34"/>
  <c r="H1456" i="34"/>
  <c r="I1456" i="34"/>
  <c r="J1456" i="34"/>
  <c r="H1457" i="34"/>
  <c r="I1457" i="34"/>
  <c r="J1457" i="34"/>
  <c r="H1458" i="34"/>
  <c r="I1458" i="34"/>
  <c r="J1458" i="34"/>
  <c r="H1459" i="34"/>
  <c r="I1459" i="34"/>
  <c r="J1459" i="34"/>
  <c r="H1460" i="34"/>
  <c r="I1460" i="34"/>
  <c r="J1460" i="34"/>
  <c r="H1461" i="34"/>
  <c r="I1461" i="34"/>
  <c r="J1461" i="34"/>
  <c r="H1462" i="34"/>
  <c r="I1462" i="34"/>
  <c r="J1462" i="34"/>
  <c r="H1463" i="34"/>
  <c r="I1463" i="34"/>
  <c r="J1463" i="34"/>
  <c r="H1464" i="34"/>
  <c r="I1464" i="34"/>
  <c r="J1464" i="34"/>
  <c r="H1465" i="34"/>
  <c r="I1465" i="34"/>
  <c r="J1465" i="34"/>
  <c r="H1466" i="34"/>
  <c r="I1466" i="34"/>
  <c r="J1466" i="34"/>
  <c r="H1467" i="34"/>
  <c r="I1467" i="34"/>
  <c r="J1467" i="34"/>
  <c r="H1468" i="34"/>
  <c r="I1468" i="34"/>
  <c r="J1468" i="34"/>
  <c r="H1469" i="34"/>
  <c r="I1469" i="34"/>
  <c r="J1469" i="34"/>
  <c r="H1470" i="34"/>
  <c r="I1470" i="34"/>
  <c r="J1470" i="34"/>
  <c r="H1471" i="34"/>
  <c r="I1471" i="34"/>
  <c r="J1471" i="34"/>
  <c r="H1472" i="34"/>
  <c r="I1472" i="34"/>
  <c r="J1472" i="34"/>
  <c r="H1473" i="34"/>
  <c r="I1473" i="34"/>
  <c r="J1473" i="34"/>
  <c r="H1474" i="34"/>
  <c r="I1474" i="34"/>
  <c r="J1474" i="34"/>
  <c r="H1475" i="34"/>
  <c r="I1475" i="34"/>
  <c r="J1475" i="34"/>
  <c r="H1476" i="34"/>
  <c r="I1476" i="34"/>
  <c r="J1476" i="34"/>
  <c r="H1477" i="34"/>
  <c r="I1477" i="34"/>
  <c r="J1477" i="34"/>
  <c r="H1478" i="34"/>
  <c r="I1478" i="34"/>
  <c r="J1478" i="34"/>
  <c r="H1479" i="34"/>
  <c r="I1479" i="34"/>
  <c r="J1479" i="34"/>
  <c r="H1480" i="34"/>
  <c r="I1480" i="34"/>
  <c r="J1480" i="34"/>
  <c r="H1481" i="34"/>
  <c r="I1481" i="34"/>
  <c r="J1481" i="34"/>
  <c r="H1482" i="34"/>
  <c r="I1482" i="34"/>
  <c r="J1482" i="34"/>
  <c r="H1483" i="34"/>
  <c r="I1483" i="34"/>
  <c r="J1483" i="34"/>
  <c r="H1484" i="34"/>
  <c r="I1484" i="34"/>
  <c r="J1484" i="34"/>
  <c r="H1485" i="34"/>
  <c r="I1485" i="34"/>
  <c r="J1485" i="34"/>
  <c r="H1486" i="34"/>
  <c r="I1486" i="34"/>
  <c r="J1486" i="34"/>
  <c r="H1487" i="34"/>
  <c r="I1487" i="34"/>
  <c r="J1487" i="34"/>
  <c r="H1488" i="34"/>
  <c r="I1488" i="34"/>
  <c r="J1488" i="34"/>
  <c r="H1489" i="34"/>
  <c r="I1489" i="34"/>
  <c r="J1489" i="34"/>
  <c r="H1490" i="34"/>
  <c r="I1490" i="34"/>
  <c r="J1490" i="34"/>
  <c r="H1491" i="34"/>
  <c r="I1491" i="34"/>
  <c r="J1491" i="34"/>
  <c r="H1492" i="34"/>
  <c r="I1492" i="34"/>
  <c r="J1492" i="34"/>
  <c r="H1493" i="34"/>
  <c r="I1493" i="34"/>
  <c r="J1493" i="34"/>
  <c r="H1494" i="34"/>
  <c r="I1494" i="34"/>
  <c r="J1494" i="34"/>
  <c r="H1495" i="34"/>
  <c r="I1495" i="34"/>
  <c r="J1495" i="34"/>
  <c r="H1496" i="34"/>
  <c r="I1496" i="34"/>
  <c r="J1496" i="34"/>
  <c r="H1497" i="34"/>
  <c r="I1497" i="34"/>
  <c r="J1497" i="34"/>
  <c r="H1498" i="34"/>
  <c r="I1498" i="34"/>
  <c r="J1498" i="34"/>
  <c r="H1499" i="34"/>
  <c r="I1499" i="34"/>
  <c r="J1499" i="34"/>
  <c r="H1500" i="34"/>
  <c r="I1500" i="34"/>
  <c r="J1500" i="34"/>
  <c r="H1501" i="34"/>
  <c r="I1501" i="34"/>
  <c r="J1501" i="34"/>
  <c r="H1502" i="34"/>
  <c r="I1502" i="34"/>
  <c r="J1502" i="34"/>
  <c r="H1503" i="34"/>
  <c r="I1503" i="34"/>
  <c r="J1503" i="34"/>
  <c r="H1504" i="34"/>
  <c r="I1504" i="34"/>
  <c r="J1504" i="34"/>
  <c r="H1505" i="34"/>
  <c r="I1505" i="34"/>
  <c r="J1505" i="34"/>
  <c r="H1506" i="34"/>
  <c r="I1506" i="34"/>
  <c r="J1506" i="34"/>
  <c r="H1507" i="34"/>
  <c r="I1507" i="34"/>
  <c r="J1507" i="34"/>
  <c r="H1508" i="34"/>
  <c r="I1508" i="34"/>
  <c r="J1508" i="34"/>
  <c r="H1509" i="34"/>
  <c r="I1509" i="34"/>
  <c r="J1509" i="34"/>
  <c r="H1510" i="34"/>
  <c r="I1510" i="34"/>
  <c r="J1510" i="34"/>
  <c r="H1511" i="34"/>
  <c r="I1511" i="34"/>
  <c r="J1511" i="34"/>
  <c r="H1512" i="34"/>
  <c r="I1512" i="34"/>
  <c r="J1512" i="34"/>
  <c r="H1513" i="34"/>
  <c r="I1513" i="34"/>
  <c r="J1513" i="34"/>
  <c r="H1514" i="34"/>
  <c r="I1514" i="34"/>
  <c r="J1514" i="34"/>
  <c r="H1515" i="34"/>
  <c r="I1515" i="34"/>
  <c r="J1515" i="34"/>
  <c r="H1516" i="34"/>
  <c r="I1516" i="34"/>
  <c r="J1516" i="34"/>
  <c r="H1517" i="34"/>
  <c r="I1517" i="34"/>
  <c r="J1517" i="34"/>
  <c r="H1518" i="34"/>
  <c r="I1518" i="34"/>
  <c r="J1518" i="34"/>
  <c r="H1519" i="34"/>
  <c r="I1519" i="34"/>
  <c r="J1519" i="34"/>
  <c r="H1520" i="34"/>
  <c r="I1520" i="34"/>
  <c r="J1520" i="34"/>
  <c r="H1521" i="34"/>
  <c r="I1521" i="34"/>
  <c r="J1521" i="34"/>
  <c r="H1522" i="34"/>
  <c r="I1522" i="34"/>
  <c r="J1522" i="34"/>
  <c r="H1523" i="34"/>
  <c r="I1523" i="34"/>
  <c r="J1523" i="34"/>
  <c r="H1524" i="34"/>
  <c r="I1524" i="34"/>
  <c r="J1524" i="34"/>
  <c r="H1525" i="34"/>
  <c r="I1525" i="34"/>
  <c r="J1525" i="34"/>
  <c r="H1526" i="34"/>
  <c r="I1526" i="34"/>
  <c r="J1526" i="34"/>
  <c r="H1527" i="34"/>
  <c r="I1527" i="34"/>
  <c r="J1527" i="34"/>
  <c r="H1528" i="34"/>
  <c r="I1528" i="34"/>
  <c r="J1528" i="34"/>
  <c r="H1529" i="34"/>
  <c r="I1529" i="34"/>
  <c r="J1529" i="34"/>
  <c r="H1530" i="34"/>
  <c r="I1530" i="34"/>
  <c r="J1530" i="34"/>
  <c r="H1531" i="34"/>
  <c r="I1531" i="34"/>
  <c r="J1531" i="34"/>
  <c r="H1532" i="34"/>
  <c r="I1532" i="34"/>
  <c r="J1532" i="34"/>
  <c r="H1533" i="34"/>
  <c r="I1533" i="34"/>
  <c r="J1533" i="34"/>
  <c r="H1534" i="34"/>
  <c r="I1534" i="34"/>
  <c r="J1534" i="34"/>
  <c r="H1535" i="34"/>
  <c r="I1535" i="34"/>
  <c r="J1535" i="34"/>
  <c r="H1536" i="34"/>
  <c r="I1536" i="34"/>
  <c r="J1536" i="34"/>
  <c r="H1537" i="34"/>
  <c r="I1537" i="34"/>
  <c r="J1537" i="34"/>
  <c r="H1538" i="34"/>
  <c r="I1538" i="34"/>
  <c r="J1538" i="34"/>
  <c r="H1539" i="34"/>
  <c r="I1539" i="34"/>
  <c r="J1539" i="34"/>
  <c r="H1540" i="34"/>
  <c r="I1540" i="34"/>
  <c r="J1540" i="34"/>
  <c r="H1541" i="34"/>
  <c r="I1541" i="34"/>
  <c r="J1541" i="34"/>
  <c r="H1542" i="34"/>
  <c r="I1542" i="34"/>
  <c r="J1542" i="34"/>
  <c r="H1543" i="34"/>
  <c r="I1543" i="34"/>
  <c r="J1543" i="34"/>
  <c r="H1544" i="34"/>
  <c r="I1544" i="34"/>
  <c r="J1544" i="34"/>
  <c r="H1545" i="34"/>
  <c r="I1545" i="34"/>
  <c r="J1545" i="34"/>
  <c r="H1546" i="34"/>
  <c r="I1546" i="34"/>
  <c r="J1546" i="34"/>
  <c r="H1547" i="34"/>
  <c r="I1547" i="34"/>
  <c r="J1547" i="34"/>
  <c r="H1548" i="34"/>
  <c r="I1548" i="34"/>
  <c r="J1548" i="34"/>
  <c r="H1549" i="34"/>
  <c r="I1549" i="34"/>
  <c r="J1549" i="34"/>
  <c r="H1550" i="34"/>
  <c r="I1550" i="34"/>
  <c r="J1550" i="34"/>
  <c r="H1551" i="34"/>
  <c r="I1551" i="34"/>
  <c r="J1551" i="34"/>
  <c r="H1552" i="34"/>
  <c r="I1552" i="34"/>
  <c r="J1552" i="34"/>
  <c r="H1553" i="34"/>
  <c r="I1553" i="34"/>
  <c r="J1553" i="34"/>
  <c r="H1554" i="34"/>
  <c r="I1554" i="34"/>
  <c r="J1554" i="34"/>
  <c r="H1555" i="34"/>
  <c r="I1555" i="34"/>
  <c r="J1555" i="34"/>
  <c r="H1556" i="34"/>
  <c r="I1556" i="34"/>
  <c r="J1556" i="34"/>
  <c r="H1557" i="34"/>
  <c r="I1557" i="34"/>
  <c r="J1557" i="34"/>
  <c r="H1558" i="34"/>
  <c r="I1558" i="34"/>
  <c r="J1558" i="34"/>
  <c r="H1559" i="34"/>
  <c r="I1559" i="34"/>
  <c r="J1559" i="34"/>
  <c r="H1560" i="34"/>
  <c r="I1560" i="34"/>
  <c r="J1560" i="34"/>
  <c r="H1561" i="34"/>
  <c r="I1561" i="34"/>
  <c r="J1561" i="34"/>
  <c r="H1562" i="34"/>
  <c r="I1562" i="34"/>
  <c r="J1562" i="34"/>
  <c r="H1563" i="34"/>
  <c r="I1563" i="34"/>
  <c r="J1563" i="34"/>
  <c r="H1564" i="34"/>
  <c r="I1564" i="34"/>
  <c r="J1564" i="34"/>
  <c r="H1565" i="34"/>
  <c r="I1565" i="34"/>
  <c r="J1565" i="34"/>
  <c r="H1566" i="34"/>
  <c r="I1566" i="34"/>
  <c r="J1566" i="34"/>
  <c r="H1567" i="34"/>
  <c r="I1567" i="34"/>
  <c r="J1567" i="34"/>
  <c r="H1568" i="34"/>
  <c r="I1568" i="34"/>
  <c r="J1568" i="34"/>
  <c r="H1569" i="34"/>
  <c r="I1569" i="34"/>
  <c r="J1569" i="34"/>
  <c r="H1570" i="34"/>
  <c r="I1570" i="34"/>
  <c r="J1570" i="34"/>
  <c r="H1571" i="34"/>
  <c r="I1571" i="34"/>
  <c r="J1571" i="34"/>
  <c r="H1572" i="34"/>
  <c r="I1572" i="34"/>
  <c r="J1572" i="34"/>
  <c r="H1573" i="34"/>
  <c r="I1573" i="34"/>
  <c r="J1573" i="34"/>
  <c r="H1574" i="34"/>
  <c r="I1574" i="34"/>
  <c r="J1574" i="34"/>
  <c r="H1575" i="34"/>
  <c r="I1575" i="34"/>
  <c r="J1575" i="34"/>
  <c r="H1576" i="34"/>
  <c r="I1576" i="34"/>
  <c r="J1576" i="34"/>
  <c r="H1577" i="34"/>
  <c r="I1577" i="34"/>
  <c r="J1577" i="34"/>
  <c r="H1578" i="34"/>
  <c r="I1578" i="34"/>
  <c r="J1578" i="34"/>
  <c r="H1579" i="34"/>
  <c r="I1579" i="34"/>
  <c r="J1579" i="34"/>
  <c r="H1580" i="34"/>
  <c r="I1580" i="34"/>
  <c r="J1580" i="34"/>
  <c r="H1581" i="34"/>
  <c r="I1581" i="34"/>
  <c r="J1581" i="34"/>
  <c r="H1582" i="34"/>
  <c r="I1582" i="34"/>
  <c r="J1582" i="34"/>
  <c r="H1583" i="34"/>
  <c r="I1583" i="34"/>
  <c r="J1583" i="34"/>
  <c r="H1584" i="34"/>
  <c r="I1584" i="34"/>
  <c r="J1584" i="34"/>
  <c r="H1585" i="34"/>
  <c r="I1585" i="34"/>
  <c r="J1585" i="34"/>
  <c r="H1586" i="34"/>
  <c r="I1586" i="34"/>
  <c r="J1586" i="34"/>
  <c r="H1587" i="34"/>
  <c r="I1587" i="34"/>
  <c r="J1587" i="34"/>
  <c r="H1588" i="34"/>
  <c r="I1588" i="34"/>
  <c r="J1588" i="34"/>
  <c r="H1589" i="34"/>
  <c r="I1589" i="34"/>
  <c r="J1589" i="34"/>
  <c r="H1590" i="34"/>
  <c r="I1590" i="34"/>
  <c r="J1590" i="34"/>
  <c r="H1591" i="34"/>
  <c r="I1591" i="34"/>
  <c r="J1591" i="34"/>
  <c r="H1592" i="34"/>
  <c r="I1592" i="34"/>
  <c r="J1592" i="34"/>
  <c r="H1593" i="34"/>
  <c r="I1593" i="34"/>
  <c r="J1593" i="34"/>
  <c r="H1594" i="34"/>
  <c r="I1594" i="34"/>
  <c r="J1594" i="34"/>
  <c r="H1595" i="34"/>
  <c r="I1595" i="34"/>
  <c r="J1595" i="34"/>
  <c r="H1596" i="34"/>
  <c r="I1596" i="34"/>
  <c r="J1596" i="34"/>
  <c r="H1597" i="34"/>
  <c r="I1597" i="34"/>
  <c r="J1597" i="34"/>
  <c r="H1598" i="34"/>
  <c r="I1598" i="34"/>
  <c r="J1598" i="34"/>
  <c r="H1599" i="34"/>
  <c r="I1599" i="34"/>
  <c r="J1599" i="34"/>
  <c r="H1600" i="34"/>
  <c r="I1600" i="34"/>
  <c r="J1600" i="34"/>
  <c r="H1601" i="34"/>
  <c r="I1601" i="34"/>
  <c r="J1601" i="34"/>
  <c r="H1602" i="34"/>
  <c r="I1602" i="34"/>
  <c r="J1602" i="34"/>
  <c r="H1603" i="34"/>
  <c r="I1603" i="34"/>
  <c r="J1603" i="34"/>
  <c r="H1604" i="34"/>
  <c r="I1604" i="34"/>
  <c r="J1604" i="34"/>
  <c r="H1605" i="34"/>
  <c r="I1605" i="34"/>
  <c r="J1605" i="34"/>
  <c r="H1606" i="34"/>
  <c r="I1606" i="34"/>
  <c r="J1606" i="34"/>
  <c r="H1607" i="34"/>
  <c r="I1607" i="34"/>
  <c r="J1607" i="34"/>
  <c r="H1608" i="34"/>
  <c r="I1608" i="34"/>
  <c r="J1608" i="34"/>
  <c r="H1609" i="34"/>
  <c r="I1609" i="34"/>
  <c r="J1609" i="34"/>
  <c r="H1610" i="34"/>
  <c r="I1610" i="34"/>
  <c r="J1610" i="34"/>
  <c r="H1611" i="34"/>
  <c r="I1611" i="34"/>
  <c r="J1611" i="34"/>
  <c r="H1612" i="34"/>
  <c r="I1612" i="34"/>
  <c r="J1612" i="34"/>
  <c r="H1613" i="34"/>
  <c r="I1613" i="34"/>
  <c r="J1613" i="34"/>
  <c r="H1614" i="34"/>
  <c r="I1614" i="34"/>
  <c r="J1614" i="34"/>
  <c r="H1615" i="34"/>
  <c r="I1615" i="34"/>
  <c r="J1615" i="34"/>
  <c r="H1616" i="34"/>
  <c r="I1616" i="34"/>
  <c r="J1616" i="34"/>
  <c r="H1617" i="34"/>
  <c r="I1617" i="34"/>
  <c r="J1617" i="34"/>
  <c r="H1618" i="34"/>
  <c r="I1618" i="34"/>
  <c r="J1618" i="34"/>
  <c r="H1619" i="34"/>
  <c r="I1619" i="34"/>
  <c r="J1619" i="34"/>
  <c r="H1620" i="34"/>
  <c r="I1620" i="34"/>
  <c r="J1620" i="34"/>
  <c r="H1621" i="34"/>
  <c r="I1621" i="34"/>
  <c r="J1621" i="34"/>
  <c r="H1622" i="34"/>
  <c r="I1622" i="34"/>
  <c r="J1622" i="34"/>
  <c r="H1623" i="34"/>
  <c r="I1623" i="34"/>
  <c r="J1623" i="34"/>
  <c r="H1624" i="34"/>
  <c r="I1624" i="34"/>
  <c r="J1624" i="34"/>
  <c r="H1625" i="34"/>
  <c r="I1625" i="34"/>
  <c r="J1625" i="34"/>
  <c r="H1626" i="34"/>
  <c r="I1626" i="34"/>
  <c r="J1626" i="34"/>
  <c r="H1627" i="34"/>
  <c r="I1627" i="34"/>
  <c r="J1627" i="34"/>
  <c r="H1628" i="34"/>
  <c r="I1628" i="34"/>
  <c r="J1628" i="34"/>
  <c r="H1629" i="34"/>
  <c r="I1629" i="34"/>
  <c r="J1629" i="34"/>
  <c r="H1630" i="34"/>
  <c r="I1630" i="34"/>
  <c r="J1630" i="34"/>
  <c r="H1631" i="34"/>
  <c r="I1631" i="34"/>
  <c r="J1631" i="34"/>
  <c r="H1632" i="34"/>
  <c r="I1632" i="34"/>
  <c r="J1632" i="34"/>
  <c r="H1633" i="34"/>
  <c r="I1633" i="34"/>
  <c r="J1633" i="34"/>
  <c r="H1634" i="34"/>
  <c r="I1634" i="34"/>
  <c r="J1634" i="34"/>
  <c r="H1635" i="34"/>
  <c r="I1635" i="34"/>
  <c r="J1635" i="34"/>
  <c r="H1636" i="34"/>
  <c r="I1636" i="34"/>
  <c r="J1636" i="34"/>
  <c r="H1637" i="34"/>
  <c r="I1637" i="34"/>
  <c r="J1637" i="34"/>
  <c r="H1638" i="34"/>
  <c r="I1638" i="34"/>
  <c r="J1638" i="34"/>
  <c r="H1639" i="34"/>
  <c r="I1639" i="34"/>
  <c r="J1639" i="34"/>
  <c r="H1640" i="34"/>
  <c r="I1640" i="34"/>
  <c r="J1640" i="34"/>
  <c r="H1641" i="34"/>
  <c r="I1641" i="34"/>
  <c r="J1641" i="34"/>
  <c r="H1642" i="34"/>
  <c r="I1642" i="34"/>
  <c r="J1642" i="34"/>
  <c r="H1643" i="34"/>
  <c r="I1643" i="34"/>
  <c r="J1643" i="34"/>
  <c r="H1644" i="34"/>
  <c r="I1644" i="34"/>
  <c r="J1644" i="34"/>
  <c r="H1645" i="34"/>
  <c r="I1645" i="34"/>
  <c r="J1645" i="34"/>
  <c r="H1646" i="34"/>
  <c r="I1646" i="34"/>
  <c r="J1646" i="34"/>
  <c r="H1647" i="34"/>
  <c r="I1647" i="34"/>
  <c r="J1647" i="34"/>
  <c r="H1648" i="34"/>
  <c r="I1648" i="34"/>
  <c r="J1648" i="34"/>
  <c r="H1649" i="34"/>
  <c r="I1649" i="34"/>
  <c r="J1649" i="34"/>
  <c r="H1650" i="34"/>
  <c r="I1650" i="34"/>
  <c r="J1650" i="34"/>
  <c r="H1651" i="34"/>
  <c r="I1651" i="34"/>
  <c r="J1651" i="34"/>
  <c r="H1652" i="34"/>
  <c r="I1652" i="34"/>
  <c r="J1652" i="34"/>
  <c r="H1653" i="34"/>
  <c r="I1653" i="34"/>
  <c r="J1653" i="34"/>
  <c r="H1654" i="34"/>
  <c r="I1654" i="34"/>
  <c r="J1654" i="34"/>
  <c r="H1655" i="34"/>
  <c r="I1655" i="34"/>
  <c r="J1655" i="34"/>
  <c r="H1656" i="34"/>
  <c r="I1656" i="34"/>
  <c r="J1656" i="34"/>
  <c r="H1657" i="34"/>
  <c r="I1657" i="34"/>
  <c r="J1657" i="34"/>
  <c r="H1658" i="34"/>
  <c r="I1658" i="34"/>
  <c r="J1658" i="34"/>
  <c r="H1659" i="34"/>
  <c r="I1659" i="34"/>
  <c r="J1659" i="34"/>
  <c r="H1660" i="34"/>
  <c r="I1660" i="34"/>
  <c r="J1660" i="34"/>
  <c r="H1661" i="34"/>
  <c r="I1661" i="34"/>
  <c r="J1661" i="34"/>
  <c r="H1662" i="34"/>
  <c r="I1662" i="34"/>
  <c r="J1662" i="34"/>
  <c r="H1663" i="34"/>
  <c r="I1663" i="34"/>
  <c r="J1663" i="34"/>
  <c r="H1664" i="34"/>
  <c r="I1664" i="34"/>
  <c r="J1664" i="34"/>
  <c r="H1665" i="34"/>
  <c r="I1665" i="34"/>
  <c r="J1665" i="34"/>
  <c r="H1666" i="34"/>
  <c r="I1666" i="34"/>
  <c r="J1666" i="34"/>
  <c r="H1667" i="34"/>
  <c r="I1667" i="34"/>
  <c r="J1667" i="34"/>
  <c r="H1668" i="34"/>
  <c r="I1668" i="34"/>
  <c r="J1668" i="34"/>
  <c r="H1669" i="34"/>
  <c r="I1669" i="34"/>
  <c r="J1669" i="34"/>
  <c r="H1670" i="34"/>
  <c r="I1670" i="34"/>
  <c r="J1670" i="34"/>
  <c r="H1671" i="34"/>
  <c r="I1671" i="34"/>
  <c r="J1671" i="34"/>
  <c r="H1672" i="34"/>
  <c r="I1672" i="34"/>
  <c r="J1672" i="34"/>
  <c r="H1673" i="34"/>
  <c r="I1673" i="34"/>
  <c r="J1673" i="34"/>
  <c r="H1674" i="34"/>
  <c r="I1674" i="34"/>
  <c r="J1674" i="34"/>
  <c r="H1675" i="34"/>
  <c r="I1675" i="34"/>
  <c r="J1675" i="34"/>
  <c r="H1676" i="34"/>
  <c r="I1676" i="34"/>
  <c r="J1676" i="34"/>
  <c r="H1677" i="34"/>
  <c r="I1677" i="34"/>
  <c r="J1677" i="34"/>
  <c r="H1678" i="34"/>
  <c r="I1678" i="34"/>
  <c r="J1678" i="34"/>
  <c r="H1679" i="34"/>
  <c r="I1679" i="34"/>
  <c r="J1679" i="34"/>
  <c r="H1680" i="34"/>
  <c r="I1680" i="34"/>
  <c r="J1680" i="34"/>
  <c r="H1681" i="34"/>
  <c r="I1681" i="34"/>
  <c r="J1681" i="34"/>
  <c r="H1682" i="34"/>
  <c r="I1682" i="34"/>
  <c r="J1682" i="34"/>
  <c r="H1683" i="34"/>
  <c r="I1683" i="34"/>
  <c r="J1683" i="34"/>
  <c r="H1684" i="34"/>
  <c r="I1684" i="34"/>
  <c r="J1684" i="34"/>
  <c r="H1685" i="34"/>
  <c r="I1685" i="34"/>
  <c r="J1685" i="34"/>
  <c r="H1686" i="34"/>
  <c r="I1686" i="34"/>
  <c r="J1686" i="34"/>
  <c r="H1687" i="34"/>
  <c r="I1687" i="34"/>
  <c r="J1687" i="34"/>
  <c r="H1688" i="34"/>
  <c r="I1688" i="34"/>
  <c r="J1688" i="34"/>
  <c r="H1689" i="34"/>
  <c r="I1689" i="34"/>
  <c r="J1689" i="34"/>
  <c r="H1690" i="34"/>
  <c r="I1690" i="34"/>
  <c r="J1690" i="34"/>
  <c r="H1691" i="34"/>
  <c r="I1691" i="34"/>
  <c r="J1691" i="34"/>
  <c r="H1692" i="34"/>
  <c r="I1692" i="34"/>
  <c r="J1692" i="34"/>
  <c r="H1693" i="34"/>
  <c r="I1693" i="34"/>
  <c r="J1693" i="34"/>
  <c r="H1694" i="34"/>
  <c r="I1694" i="34"/>
  <c r="J1694" i="34"/>
  <c r="H1695" i="34"/>
  <c r="I1695" i="34"/>
  <c r="J1695" i="34"/>
  <c r="H1696" i="34"/>
  <c r="I1696" i="34"/>
  <c r="J1696" i="34"/>
  <c r="H1697" i="34"/>
  <c r="I1697" i="34"/>
  <c r="J1697" i="34"/>
  <c r="H1698" i="34"/>
  <c r="I1698" i="34"/>
  <c r="J1698" i="34"/>
  <c r="H1699" i="34"/>
  <c r="I1699" i="34"/>
  <c r="J1699" i="34"/>
  <c r="H1700" i="34"/>
  <c r="I1700" i="34"/>
  <c r="J1700" i="34"/>
  <c r="H1701" i="34"/>
  <c r="I1701" i="34"/>
  <c r="J1701" i="34"/>
  <c r="H1702" i="34"/>
  <c r="I1702" i="34"/>
  <c r="J1702" i="34"/>
  <c r="H1703" i="34"/>
  <c r="I1703" i="34"/>
  <c r="J1703" i="34"/>
  <c r="H1704" i="34"/>
  <c r="I1704" i="34"/>
  <c r="J1704" i="34"/>
  <c r="H1705" i="34"/>
  <c r="I1705" i="34"/>
  <c r="J1705" i="34"/>
  <c r="H1706" i="34"/>
  <c r="I1706" i="34"/>
  <c r="J1706" i="34"/>
  <c r="H1707" i="34"/>
  <c r="I1707" i="34"/>
  <c r="J1707" i="34"/>
  <c r="H1708" i="34"/>
  <c r="I1708" i="34"/>
  <c r="J1708" i="34"/>
  <c r="H1709" i="34"/>
  <c r="I1709" i="34"/>
  <c r="J1709" i="34"/>
  <c r="H1710" i="34"/>
  <c r="I1710" i="34"/>
  <c r="J1710" i="34"/>
  <c r="H1711" i="34"/>
  <c r="I1711" i="34"/>
  <c r="J1711" i="34"/>
  <c r="H1712" i="34"/>
  <c r="I1712" i="34"/>
  <c r="J1712" i="34"/>
  <c r="H1713" i="34"/>
  <c r="I1713" i="34"/>
  <c r="J1713" i="34"/>
  <c r="H1714" i="34"/>
  <c r="I1714" i="34"/>
  <c r="J1714" i="34"/>
  <c r="H1715" i="34"/>
  <c r="I1715" i="34"/>
  <c r="J1715" i="34"/>
  <c r="H1716" i="34"/>
  <c r="I1716" i="34"/>
  <c r="J1716" i="34"/>
  <c r="H1717" i="34"/>
  <c r="I1717" i="34"/>
  <c r="J1717" i="34"/>
  <c r="H1718" i="34"/>
  <c r="I1718" i="34"/>
  <c r="J1718" i="34"/>
  <c r="H1719" i="34"/>
  <c r="I1719" i="34"/>
  <c r="J1719" i="34"/>
  <c r="H1720" i="34"/>
  <c r="I1720" i="34"/>
  <c r="J1720" i="34"/>
  <c r="H1721" i="34"/>
  <c r="I1721" i="34"/>
  <c r="J1721" i="34"/>
  <c r="H1722" i="34"/>
  <c r="I1722" i="34"/>
  <c r="J1722" i="34"/>
  <c r="H1723" i="34"/>
  <c r="I1723" i="34"/>
  <c r="J1723" i="34"/>
  <c r="H1724" i="34"/>
  <c r="I1724" i="34"/>
  <c r="J1724" i="34"/>
  <c r="H1725" i="34"/>
  <c r="I1725" i="34"/>
  <c r="J1725" i="34"/>
  <c r="H1726" i="34"/>
  <c r="I1726" i="34"/>
  <c r="J1726" i="34"/>
  <c r="H1727" i="34"/>
  <c r="I1727" i="34"/>
  <c r="J1727" i="34"/>
  <c r="H1728" i="34"/>
  <c r="I1728" i="34"/>
  <c r="J1728" i="34"/>
  <c r="H1729" i="34"/>
  <c r="I1729" i="34"/>
  <c r="J1729" i="34"/>
  <c r="H1730" i="34"/>
  <c r="I1730" i="34"/>
  <c r="J1730" i="34"/>
  <c r="H1731" i="34"/>
  <c r="I1731" i="34"/>
  <c r="J1731" i="34"/>
  <c r="H1732" i="34"/>
  <c r="I1732" i="34"/>
  <c r="J1732" i="34"/>
  <c r="H1733" i="34"/>
  <c r="I1733" i="34"/>
  <c r="J1733" i="34"/>
  <c r="H1734" i="34"/>
  <c r="I1734" i="34"/>
  <c r="J1734" i="34"/>
  <c r="H1735" i="34"/>
  <c r="I1735" i="34"/>
  <c r="J1735" i="34"/>
  <c r="H1736" i="34"/>
  <c r="I1736" i="34"/>
  <c r="J1736" i="34"/>
  <c r="H1737" i="34"/>
  <c r="I1737" i="34"/>
  <c r="J1737" i="34"/>
  <c r="H1738" i="34"/>
  <c r="I1738" i="34"/>
  <c r="J1738" i="34"/>
  <c r="H1739" i="34"/>
  <c r="I1739" i="34"/>
  <c r="J1739" i="34"/>
  <c r="H1740" i="34"/>
  <c r="I1740" i="34"/>
  <c r="J1740" i="34"/>
  <c r="H1741" i="34"/>
  <c r="I1741" i="34"/>
  <c r="J1741" i="34"/>
  <c r="H1742" i="34"/>
  <c r="I1742" i="34"/>
  <c r="J1742" i="34"/>
  <c r="H1743" i="34"/>
  <c r="I1743" i="34"/>
  <c r="J1743" i="34"/>
  <c r="H1744" i="34"/>
  <c r="I1744" i="34"/>
  <c r="J1744" i="34"/>
  <c r="H1745" i="34"/>
  <c r="I1745" i="34"/>
  <c r="J1745" i="34"/>
  <c r="H1746" i="34"/>
  <c r="I1746" i="34"/>
  <c r="J1746" i="34"/>
  <c r="H1747" i="34"/>
  <c r="I1747" i="34"/>
  <c r="J1747" i="34"/>
  <c r="H1748" i="34"/>
  <c r="I1748" i="34"/>
  <c r="J1748" i="34"/>
  <c r="H1749" i="34"/>
  <c r="I1749" i="34"/>
  <c r="J1749" i="34"/>
  <c r="H1750" i="34"/>
  <c r="I1750" i="34"/>
  <c r="J1750" i="34"/>
  <c r="H1751" i="34"/>
  <c r="I1751" i="34"/>
  <c r="J1751" i="34"/>
  <c r="H1752" i="34"/>
  <c r="I1752" i="34"/>
  <c r="J1752" i="34"/>
  <c r="H1753" i="34"/>
  <c r="I1753" i="34"/>
  <c r="J1753" i="34"/>
  <c r="H1754" i="34"/>
  <c r="I1754" i="34"/>
  <c r="J1754" i="34"/>
  <c r="H1755" i="34"/>
  <c r="I1755" i="34"/>
  <c r="J1755" i="34"/>
  <c r="H1756" i="34"/>
  <c r="I1756" i="34"/>
  <c r="J1756" i="34"/>
  <c r="H1757" i="34"/>
  <c r="I1757" i="34"/>
  <c r="J1757" i="34"/>
  <c r="H1758" i="34"/>
  <c r="I1758" i="34"/>
  <c r="J1758" i="34"/>
  <c r="H1759" i="34"/>
  <c r="I1759" i="34"/>
  <c r="J1759" i="34"/>
  <c r="H1760" i="34"/>
  <c r="I1760" i="34"/>
  <c r="J1760" i="34"/>
  <c r="H1761" i="34"/>
  <c r="I1761" i="34"/>
  <c r="J1761" i="34"/>
  <c r="H1762" i="34"/>
  <c r="I1762" i="34"/>
  <c r="J1762" i="34"/>
  <c r="H1763" i="34"/>
  <c r="I1763" i="34"/>
  <c r="J1763" i="34"/>
  <c r="H1764" i="34"/>
  <c r="I1764" i="34"/>
  <c r="J1764" i="34"/>
  <c r="H1765" i="34"/>
  <c r="I1765" i="34"/>
  <c r="J1765" i="34"/>
  <c r="H1766" i="34"/>
  <c r="I1766" i="34"/>
  <c r="J1766" i="34"/>
  <c r="H1767" i="34"/>
  <c r="I1767" i="34"/>
  <c r="J1767" i="34"/>
  <c r="H1768" i="34"/>
  <c r="I1768" i="34"/>
  <c r="J1768" i="34"/>
  <c r="H1769" i="34"/>
  <c r="I1769" i="34"/>
  <c r="J1769" i="34"/>
  <c r="H1770" i="34"/>
  <c r="I1770" i="34"/>
  <c r="J1770" i="34"/>
  <c r="H1771" i="34"/>
  <c r="I1771" i="34"/>
  <c r="J1771" i="34"/>
  <c r="H1772" i="34"/>
  <c r="I1772" i="34"/>
  <c r="J1772" i="34"/>
  <c r="H1773" i="34"/>
  <c r="I1773" i="34"/>
  <c r="J1773" i="34"/>
  <c r="H1774" i="34"/>
  <c r="I1774" i="34"/>
  <c r="J1774" i="34"/>
  <c r="H1775" i="34"/>
  <c r="I1775" i="34"/>
  <c r="J1775" i="34"/>
  <c r="H1776" i="34"/>
  <c r="I1776" i="34"/>
  <c r="J1776" i="34"/>
  <c r="H1777" i="34"/>
  <c r="I1777" i="34"/>
  <c r="J1777" i="34"/>
  <c r="H1778" i="34"/>
  <c r="I1778" i="34"/>
  <c r="J1778" i="34"/>
  <c r="H1779" i="34"/>
  <c r="I1779" i="34"/>
  <c r="J1779" i="34"/>
  <c r="H1780" i="34"/>
  <c r="I1780" i="34"/>
  <c r="J1780" i="34"/>
  <c r="H1781" i="34"/>
  <c r="I1781" i="34"/>
  <c r="J1781" i="34"/>
  <c r="H1782" i="34"/>
  <c r="I1782" i="34"/>
  <c r="J1782" i="34"/>
  <c r="H1783" i="34"/>
  <c r="I1783" i="34"/>
  <c r="J1783" i="34"/>
  <c r="H1784" i="34"/>
  <c r="I1784" i="34"/>
  <c r="J1784" i="34"/>
  <c r="H1785" i="34"/>
  <c r="I1785" i="34"/>
  <c r="J1785" i="34"/>
  <c r="H1786" i="34"/>
  <c r="I1786" i="34"/>
  <c r="J1786" i="34"/>
  <c r="H1787" i="34"/>
  <c r="I1787" i="34"/>
  <c r="J1787" i="34"/>
  <c r="H1788" i="34"/>
  <c r="I1788" i="34"/>
  <c r="J1788" i="34"/>
  <c r="H1789" i="34"/>
  <c r="I1789" i="34"/>
  <c r="J1789" i="34"/>
  <c r="H1790" i="34"/>
  <c r="I1790" i="34"/>
  <c r="J1790" i="34"/>
  <c r="H1791" i="34"/>
  <c r="I1791" i="34"/>
  <c r="J1791" i="34"/>
  <c r="H1792" i="34"/>
  <c r="I1792" i="34"/>
  <c r="J1792" i="34"/>
  <c r="H1793" i="34"/>
  <c r="I1793" i="34"/>
  <c r="J1793" i="34"/>
  <c r="H1794" i="34"/>
  <c r="I1794" i="34"/>
  <c r="J1794" i="34"/>
  <c r="H1795" i="34"/>
  <c r="I1795" i="34"/>
  <c r="J1795" i="34"/>
  <c r="H1796" i="34"/>
  <c r="I1796" i="34"/>
  <c r="J1796" i="34"/>
  <c r="H1797" i="34"/>
  <c r="I1797" i="34"/>
  <c r="J1797" i="34"/>
  <c r="H1798" i="34"/>
  <c r="I1798" i="34"/>
  <c r="J1798" i="34"/>
  <c r="H1799" i="34"/>
  <c r="I1799" i="34"/>
  <c r="J1799" i="34"/>
  <c r="H1800" i="34"/>
  <c r="I1800" i="34"/>
  <c r="J1800" i="34"/>
  <c r="H1801" i="34"/>
  <c r="I1801" i="34"/>
  <c r="J1801" i="34"/>
  <c r="H1802" i="34"/>
  <c r="I1802" i="34"/>
  <c r="J1802" i="34"/>
  <c r="H1803" i="34"/>
  <c r="I1803" i="34"/>
  <c r="J1803" i="34"/>
  <c r="H1804" i="34"/>
  <c r="I1804" i="34"/>
  <c r="J1804" i="34"/>
  <c r="H1805" i="34"/>
  <c r="I1805" i="34"/>
  <c r="J1805" i="34"/>
  <c r="H1806" i="34"/>
  <c r="I1806" i="34"/>
  <c r="J1806" i="34"/>
  <c r="H1807" i="34"/>
  <c r="I1807" i="34"/>
  <c r="J1807" i="34"/>
  <c r="H1808" i="34"/>
  <c r="I1808" i="34"/>
  <c r="J1808" i="34"/>
  <c r="H1809" i="34"/>
  <c r="I1809" i="34"/>
  <c r="J1809" i="34"/>
  <c r="H1810" i="34"/>
  <c r="I1810" i="34"/>
  <c r="J1810" i="34"/>
  <c r="H1811" i="34"/>
  <c r="I1811" i="34"/>
  <c r="J1811" i="34"/>
  <c r="H1812" i="34"/>
  <c r="I1812" i="34"/>
  <c r="J1812" i="34"/>
  <c r="H1813" i="34"/>
  <c r="I1813" i="34"/>
  <c r="J1813" i="34"/>
  <c r="H1814" i="34"/>
  <c r="I1814" i="34"/>
  <c r="J1814" i="34"/>
  <c r="H1815" i="34"/>
  <c r="I1815" i="34"/>
  <c r="J1815" i="34"/>
  <c r="H1816" i="34"/>
  <c r="I1816" i="34"/>
  <c r="J1816" i="34"/>
  <c r="H1817" i="34"/>
  <c r="I1817" i="34"/>
  <c r="J1817" i="34"/>
  <c r="H1818" i="34"/>
  <c r="I1818" i="34"/>
  <c r="J1818" i="34"/>
  <c r="H1819" i="34"/>
  <c r="I1819" i="34"/>
  <c r="J1819" i="34"/>
  <c r="H1820" i="34"/>
  <c r="I1820" i="34"/>
  <c r="J1820" i="34"/>
  <c r="H1821" i="34"/>
  <c r="I1821" i="34"/>
  <c r="J1821" i="34"/>
  <c r="H1822" i="34"/>
  <c r="I1822" i="34"/>
  <c r="J1822" i="34"/>
  <c r="H1823" i="34"/>
  <c r="I1823" i="34"/>
  <c r="J1823" i="34"/>
  <c r="H1824" i="34"/>
  <c r="I1824" i="34"/>
  <c r="J1824" i="34"/>
  <c r="H1825" i="34"/>
  <c r="I1825" i="34"/>
  <c r="J1825" i="34"/>
  <c r="H1826" i="34"/>
  <c r="I1826" i="34"/>
  <c r="J1826" i="34"/>
  <c r="H1827" i="34"/>
  <c r="I1827" i="34"/>
  <c r="J1827" i="34"/>
  <c r="H1828" i="34"/>
  <c r="I1828" i="34"/>
  <c r="J1828" i="34"/>
  <c r="H1829" i="34"/>
  <c r="I1829" i="34"/>
  <c r="J1829" i="34"/>
  <c r="H1830" i="34"/>
  <c r="I1830" i="34"/>
  <c r="J1830" i="34"/>
  <c r="H1831" i="34"/>
  <c r="I1831" i="34"/>
  <c r="J1831" i="34"/>
  <c r="H1832" i="34"/>
  <c r="I1832" i="34"/>
  <c r="J1832" i="34"/>
  <c r="H1833" i="34"/>
  <c r="I1833" i="34"/>
  <c r="J1833" i="34"/>
  <c r="H1834" i="34"/>
  <c r="I1834" i="34"/>
  <c r="J1834" i="34"/>
  <c r="H1835" i="34"/>
  <c r="I1835" i="34"/>
  <c r="J1835" i="34"/>
  <c r="H1836" i="34"/>
  <c r="I1836" i="34"/>
  <c r="J1836" i="34"/>
  <c r="H1837" i="34"/>
  <c r="I1837" i="34"/>
  <c r="J1837" i="34"/>
  <c r="H1838" i="34"/>
  <c r="I1838" i="34"/>
  <c r="J1838" i="34"/>
  <c r="H1839" i="34"/>
  <c r="I1839" i="34"/>
  <c r="J1839" i="34"/>
  <c r="H1840" i="34"/>
  <c r="I1840" i="34"/>
  <c r="J1840" i="34"/>
  <c r="H1841" i="34"/>
  <c r="I1841" i="34"/>
  <c r="J1841" i="34"/>
  <c r="H1842" i="34"/>
  <c r="I1842" i="34"/>
  <c r="J1842" i="34"/>
  <c r="H1843" i="34"/>
  <c r="I1843" i="34"/>
  <c r="J1843" i="34"/>
  <c r="H1844" i="34"/>
  <c r="I1844" i="34"/>
  <c r="J1844" i="34"/>
  <c r="H1845" i="34"/>
  <c r="I1845" i="34"/>
  <c r="J1845" i="34"/>
  <c r="H1846" i="34"/>
  <c r="I1846" i="34"/>
  <c r="J1846" i="34"/>
  <c r="H1847" i="34"/>
  <c r="I1847" i="34"/>
  <c r="J1847" i="34"/>
  <c r="H1848" i="34"/>
  <c r="I1848" i="34"/>
  <c r="J1848" i="34"/>
  <c r="H1849" i="34"/>
  <c r="I1849" i="34"/>
  <c r="J1849" i="34"/>
  <c r="H1850" i="34"/>
  <c r="I1850" i="34"/>
  <c r="J1850" i="34"/>
  <c r="H1851" i="34"/>
  <c r="I1851" i="34"/>
  <c r="J1851" i="34"/>
  <c r="H1852" i="34"/>
  <c r="I1852" i="34"/>
  <c r="J1852" i="34"/>
  <c r="H1853" i="34"/>
  <c r="I1853" i="34"/>
  <c r="J1853" i="34"/>
  <c r="H1854" i="34"/>
  <c r="I1854" i="34"/>
  <c r="J1854" i="34"/>
  <c r="H1855" i="34"/>
  <c r="I1855" i="34"/>
  <c r="J1855" i="34"/>
  <c r="H1856" i="34"/>
  <c r="I1856" i="34"/>
  <c r="J1856" i="34"/>
  <c r="H1857" i="34"/>
  <c r="I1857" i="34"/>
  <c r="J1857" i="34"/>
  <c r="H1858" i="34"/>
  <c r="I1858" i="34"/>
  <c r="J1858" i="34"/>
  <c r="H1859" i="34"/>
  <c r="I1859" i="34"/>
  <c r="J1859" i="34"/>
  <c r="H1860" i="34"/>
  <c r="I1860" i="34"/>
  <c r="J1860" i="34"/>
  <c r="H1861" i="34"/>
  <c r="I1861" i="34"/>
  <c r="J1861" i="34"/>
  <c r="H1862" i="34"/>
  <c r="I1862" i="34"/>
  <c r="J1862" i="34"/>
  <c r="H1863" i="34"/>
  <c r="I1863" i="34"/>
  <c r="J1863" i="34"/>
  <c r="H1864" i="34"/>
  <c r="I1864" i="34"/>
  <c r="J1864" i="34"/>
  <c r="H1865" i="34"/>
  <c r="I1865" i="34"/>
  <c r="J1865" i="34"/>
  <c r="H1866" i="34"/>
  <c r="I1866" i="34"/>
  <c r="J1866" i="34"/>
  <c r="H1867" i="34"/>
  <c r="I1867" i="34"/>
  <c r="J1867" i="34"/>
  <c r="H1868" i="34"/>
  <c r="I1868" i="34"/>
  <c r="J1868" i="34"/>
  <c r="H1869" i="34"/>
  <c r="I1869" i="34"/>
  <c r="J1869" i="34"/>
  <c r="H1870" i="34"/>
  <c r="I1870" i="34"/>
  <c r="J1870" i="34"/>
  <c r="H1871" i="34"/>
  <c r="I1871" i="34"/>
  <c r="J1871" i="34"/>
  <c r="H1872" i="34"/>
  <c r="I1872" i="34"/>
  <c r="J1872" i="34"/>
  <c r="H1873" i="34"/>
  <c r="I1873" i="34"/>
  <c r="J1873" i="34"/>
  <c r="H1874" i="34"/>
  <c r="I1874" i="34"/>
  <c r="J1874" i="34"/>
  <c r="H1875" i="34"/>
  <c r="I1875" i="34"/>
  <c r="J1875" i="34"/>
  <c r="H1876" i="34"/>
  <c r="I1876" i="34"/>
  <c r="J1876" i="34"/>
  <c r="H1877" i="34"/>
  <c r="I1877" i="34"/>
  <c r="J1877" i="34"/>
  <c r="H1878" i="34"/>
  <c r="I1878" i="34"/>
  <c r="J1878" i="34"/>
  <c r="H1879" i="34"/>
  <c r="I1879" i="34"/>
  <c r="J1879" i="34"/>
  <c r="H1880" i="34"/>
  <c r="I1880" i="34"/>
  <c r="J1880" i="34"/>
  <c r="H1881" i="34"/>
  <c r="I1881" i="34"/>
  <c r="J1881" i="34"/>
  <c r="H1882" i="34"/>
  <c r="I1882" i="34"/>
  <c r="J1882" i="34"/>
  <c r="H1883" i="34"/>
  <c r="I1883" i="34"/>
  <c r="J1883" i="34"/>
  <c r="H1884" i="34"/>
  <c r="I1884" i="34"/>
  <c r="J1884" i="34"/>
  <c r="H1885" i="34"/>
  <c r="I1885" i="34"/>
  <c r="J1885" i="34"/>
  <c r="H1886" i="34"/>
  <c r="I1886" i="34"/>
  <c r="J1886" i="34"/>
  <c r="H1887" i="34"/>
  <c r="I1887" i="34"/>
  <c r="J1887" i="34"/>
  <c r="H1888" i="34"/>
  <c r="I1888" i="34"/>
  <c r="J1888" i="34"/>
  <c r="H1889" i="34"/>
  <c r="I1889" i="34"/>
  <c r="J1889" i="34"/>
  <c r="H1890" i="34"/>
  <c r="I1890" i="34"/>
  <c r="J1890" i="34"/>
  <c r="H1891" i="34"/>
  <c r="I1891" i="34"/>
  <c r="J1891" i="34"/>
  <c r="H1892" i="34"/>
  <c r="I1892" i="34"/>
  <c r="J1892" i="34"/>
  <c r="H1893" i="34"/>
  <c r="I1893" i="34"/>
  <c r="J1893" i="34"/>
  <c r="H1894" i="34"/>
  <c r="I1894" i="34"/>
  <c r="J1894" i="34"/>
  <c r="H1895" i="34"/>
  <c r="I1895" i="34"/>
  <c r="J1895" i="34"/>
  <c r="H1896" i="34"/>
  <c r="I1896" i="34"/>
  <c r="J1896" i="34"/>
  <c r="H1897" i="34"/>
  <c r="I1897" i="34"/>
  <c r="J1897" i="34"/>
  <c r="H1898" i="34"/>
  <c r="I1898" i="34"/>
  <c r="J1898" i="34"/>
  <c r="H1899" i="34"/>
  <c r="I1899" i="34"/>
  <c r="J1899" i="34"/>
  <c r="H1900" i="34"/>
  <c r="I1900" i="34"/>
  <c r="J1900" i="34"/>
  <c r="H1901" i="34"/>
  <c r="I1901" i="34"/>
  <c r="J1901" i="34"/>
  <c r="H1902" i="34"/>
  <c r="I1902" i="34"/>
  <c r="J1902" i="34"/>
  <c r="H1903" i="34"/>
  <c r="I1903" i="34"/>
  <c r="J1903" i="34"/>
  <c r="H1904" i="34"/>
  <c r="I1904" i="34"/>
  <c r="J1904" i="34"/>
  <c r="H1905" i="34"/>
  <c r="I1905" i="34"/>
  <c r="J1905" i="34"/>
  <c r="H1906" i="34"/>
  <c r="I1906" i="34"/>
  <c r="J1906" i="34"/>
  <c r="H1907" i="34"/>
  <c r="I1907" i="34"/>
  <c r="J1907" i="34"/>
  <c r="H1908" i="34"/>
  <c r="I1908" i="34"/>
  <c r="J1908" i="34"/>
  <c r="H1909" i="34"/>
  <c r="I1909" i="34"/>
  <c r="J1909" i="34"/>
  <c r="H1910" i="34"/>
  <c r="I1910" i="34"/>
  <c r="J1910" i="34"/>
  <c r="H1911" i="34"/>
  <c r="I1911" i="34"/>
  <c r="J1911" i="34"/>
  <c r="H1912" i="34"/>
  <c r="I1912" i="34"/>
  <c r="J1912" i="34"/>
  <c r="H1913" i="34"/>
  <c r="I1913" i="34"/>
  <c r="J1913" i="34"/>
  <c r="H1914" i="34"/>
  <c r="I1914" i="34"/>
  <c r="J1914" i="34"/>
  <c r="H1915" i="34"/>
  <c r="I1915" i="34"/>
  <c r="J1915" i="34"/>
  <c r="H1916" i="34"/>
  <c r="I1916" i="34"/>
  <c r="J1916" i="34"/>
  <c r="H1917" i="34"/>
  <c r="I1917" i="34"/>
  <c r="J1917" i="34"/>
  <c r="H1918" i="34"/>
  <c r="I1918" i="34"/>
  <c r="J1918" i="34"/>
  <c r="H1919" i="34"/>
  <c r="I1919" i="34"/>
  <c r="J1919" i="34"/>
  <c r="H1920" i="34"/>
  <c r="I1920" i="34"/>
  <c r="J1920" i="34"/>
  <c r="H1921" i="34"/>
  <c r="I1921" i="34"/>
  <c r="J1921" i="34"/>
  <c r="H1922" i="34"/>
  <c r="I1922" i="34"/>
  <c r="J1922" i="34"/>
  <c r="H1923" i="34"/>
  <c r="I1923" i="34"/>
  <c r="J1923" i="34"/>
  <c r="H1924" i="34"/>
  <c r="I1924" i="34"/>
  <c r="J1924" i="34"/>
  <c r="H1925" i="34"/>
  <c r="I1925" i="34"/>
  <c r="J1925" i="34"/>
  <c r="H1926" i="34"/>
  <c r="I1926" i="34"/>
  <c r="J1926" i="34"/>
  <c r="H1927" i="34"/>
  <c r="I1927" i="34"/>
  <c r="J1927" i="34"/>
  <c r="H1928" i="34"/>
  <c r="I1928" i="34"/>
  <c r="J1928" i="34"/>
  <c r="H1929" i="34"/>
  <c r="I1929" i="34"/>
  <c r="J1929" i="34"/>
  <c r="H1930" i="34"/>
  <c r="I1930" i="34"/>
  <c r="J1930" i="34"/>
  <c r="H1931" i="34"/>
  <c r="I1931" i="34"/>
  <c r="J1931" i="34"/>
  <c r="H1932" i="34"/>
  <c r="I1932" i="34"/>
  <c r="J1932" i="34"/>
  <c r="H1933" i="34"/>
  <c r="I1933" i="34"/>
  <c r="J1933" i="34"/>
  <c r="H1934" i="34"/>
  <c r="I1934" i="34"/>
  <c r="J1934" i="34"/>
  <c r="H1935" i="34"/>
  <c r="I1935" i="34"/>
  <c r="J1935" i="34"/>
  <c r="H1936" i="34"/>
  <c r="I1936" i="34"/>
  <c r="J1936" i="34"/>
  <c r="H1937" i="34"/>
  <c r="I1937" i="34"/>
  <c r="J1937" i="34"/>
  <c r="H1938" i="34"/>
  <c r="I1938" i="34"/>
  <c r="J1938" i="34"/>
  <c r="H1939" i="34"/>
  <c r="I1939" i="34"/>
  <c r="J1939" i="34"/>
  <c r="H1940" i="34"/>
  <c r="I1940" i="34"/>
  <c r="J1940" i="34"/>
  <c r="H1941" i="34"/>
  <c r="I1941" i="34"/>
  <c r="J1941" i="34"/>
  <c r="H1942" i="34"/>
  <c r="I1942" i="34"/>
  <c r="J1942" i="34"/>
  <c r="H1943" i="34"/>
  <c r="I1943" i="34"/>
  <c r="J1943" i="34"/>
  <c r="H1944" i="34"/>
  <c r="I1944" i="34"/>
  <c r="J1944" i="34"/>
  <c r="H1945" i="34"/>
  <c r="I1945" i="34"/>
  <c r="J1945" i="34"/>
  <c r="H1946" i="34"/>
  <c r="I1946" i="34"/>
  <c r="J1946" i="34"/>
  <c r="H1947" i="34"/>
  <c r="I1947" i="34"/>
  <c r="J1947" i="34"/>
  <c r="H1948" i="34"/>
  <c r="I1948" i="34"/>
  <c r="J1948" i="34"/>
  <c r="H1949" i="34"/>
  <c r="I1949" i="34"/>
  <c r="J1949" i="34"/>
  <c r="H1950" i="34"/>
  <c r="I1950" i="34"/>
  <c r="J1950" i="34"/>
  <c r="H1951" i="34"/>
  <c r="I1951" i="34"/>
  <c r="J1951" i="34"/>
  <c r="H1952" i="34"/>
  <c r="I1952" i="34"/>
  <c r="J1952" i="34"/>
  <c r="H1953" i="34"/>
  <c r="I1953" i="34"/>
  <c r="J1953" i="34"/>
  <c r="H1954" i="34"/>
  <c r="I1954" i="34"/>
  <c r="J1954" i="34"/>
  <c r="H1955" i="34"/>
  <c r="I1955" i="34"/>
  <c r="J1955" i="34"/>
  <c r="H1956" i="34"/>
  <c r="I1956" i="34"/>
  <c r="J1956" i="34"/>
  <c r="H1957" i="34"/>
  <c r="I1957" i="34"/>
  <c r="J1957" i="34"/>
  <c r="H1958" i="34"/>
  <c r="I1958" i="34"/>
  <c r="J1958" i="34"/>
  <c r="H1959" i="34"/>
  <c r="I1959" i="34"/>
  <c r="J1959" i="34"/>
  <c r="H1960" i="34"/>
  <c r="I1960" i="34"/>
  <c r="J1960" i="34"/>
  <c r="H1961" i="34"/>
  <c r="I1961" i="34"/>
  <c r="J1961" i="34"/>
  <c r="H1962" i="34"/>
  <c r="I1962" i="34"/>
  <c r="J1962" i="34"/>
  <c r="H1963" i="34"/>
  <c r="I1963" i="34"/>
  <c r="J1963" i="34"/>
  <c r="H1964" i="34"/>
  <c r="I1964" i="34"/>
  <c r="J1964" i="34"/>
  <c r="H1965" i="34"/>
  <c r="I1965" i="34"/>
  <c r="J1965" i="34"/>
  <c r="H1966" i="34"/>
  <c r="I1966" i="34"/>
  <c r="J1966" i="34"/>
  <c r="H1967" i="34"/>
  <c r="I1967" i="34"/>
  <c r="J1967" i="34"/>
  <c r="H1968" i="34"/>
  <c r="I1968" i="34"/>
  <c r="J1968" i="34"/>
  <c r="H1969" i="34"/>
  <c r="I1969" i="34"/>
  <c r="J1969" i="34"/>
  <c r="H1970" i="34"/>
  <c r="I1970" i="34"/>
  <c r="J1970" i="34"/>
  <c r="H1971" i="34"/>
  <c r="I1971" i="34"/>
  <c r="J1971" i="34"/>
  <c r="H1972" i="34"/>
  <c r="I1972" i="34"/>
  <c r="J1972" i="34"/>
  <c r="H1973" i="34"/>
  <c r="I1973" i="34"/>
  <c r="J1973" i="34"/>
  <c r="H1974" i="34"/>
  <c r="I1974" i="34"/>
  <c r="J1974" i="34"/>
  <c r="H1975" i="34"/>
  <c r="I1975" i="34"/>
  <c r="J1975" i="34"/>
  <c r="H1976" i="34"/>
  <c r="I1976" i="34"/>
  <c r="J1976" i="34"/>
  <c r="H1977" i="34"/>
  <c r="I1977" i="34"/>
  <c r="J1977" i="34"/>
  <c r="H1978" i="34"/>
  <c r="I1978" i="34"/>
  <c r="J1978" i="34"/>
  <c r="H1979" i="34"/>
  <c r="I1979" i="34"/>
  <c r="J1979" i="34"/>
  <c r="H1980" i="34"/>
  <c r="I1980" i="34"/>
  <c r="J1980" i="34"/>
  <c r="H1981" i="34"/>
  <c r="I1981" i="34"/>
  <c r="J1981" i="34"/>
  <c r="H1982" i="34"/>
  <c r="I1982" i="34"/>
  <c r="J1982" i="34"/>
  <c r="H1983" i="34"/>
  <c r="I1983" i="34"/>
  <c r="J1983" i="34"/>
  <c r="H1984" i="34"/>
  <c r="I1984" i="34"/>
  <c r="J1984" i="34"/>
  <c r="H1985" i="34"/>
  <c r="I1985" i="34"/>
  <c r="J1985" i="34"/>
  <c r="H1986" i="34"/>
  <c r="I1986" i="34"/>
  <c r="J1986" i="34"/>
  <c r="H1987" i="34"/>
  <c r="I1987" i="34"/>
  <c r="J1987" i="34"/>
  <c r="H1988" i="34"/>
  <c r="I1988" i="34"/>
  <c r="J1988" i="34"/>
  <c r="H1989" i="34"/>
  <c r="I1989" i="34"/>
  <c r="J1989" i="34"/>
  <c r="H1990" i="34"/>
  <c r="I1990" i="34"/>
  <c r="J1990" i="34"/>
  <c r="H1991" i="34"/>
  <c r="I1991" i="34"/>
  <c r="J1991" i="34"/>
  <c r="H1992" i="34"/>
  <c r="I1992" i="34"/>
  <c r="J1992" i="34"/>
  <c r="H1993" i="34"/>
  <c r="I1993" i="34"/>
  <c r="J1993" i="34"/>
  <c r="H1994" i="34"/>
  <c r="I1994" i="34"/>
  <c r="J1994" i="34"/>
  <c r="H1995" i="34"/>
  <c r="I1995" i="34"/>
  <c r="J1995" i="34"/>
  <c r="H1996" i="34"/>
  <c r="I1996" i="34"/>
  <c r="J1996" i="34"/>
  <c r="H1997" i="34"/>
  <c r="I1997" i="34"/>
  <c r="J1997" i="34"/>
  <c r="H1998" i="34"/>
  <c r="I1998" i="34"/>
  <c r="J1998" i="34"/>
  <c r="H1999" i="34"/>
  <c r="I1999" i="34"/>
  <c r="J1999" i="34"/>
  <c r="H2000" i="34"/>
  <c r="I2000" i="34"/>
  <c r="J2000" i="34"/>
  <c r="H2001" i="34"/>
  <c r="I2001" i="34"/>
  <c r="J2001" i="34"/>
  <c r="H2002" i="34"/>
  <c r="I2002" i="34"/>
  <c r="J2002" i="34"/>
  <c r="B199" i="34"/>
  <c r="C199" i="34"/>
  <c r="D199" i="34"/>
  <c r="E199" i="34"/>
  <c r="B200" i="34"/>
  <c r="C200" i="34"/>
  <c r="D200" i="34"/>
  <c r="E200" i="34"/>
  <c r="B201" i="34"/>
  <c r="C201" i="34"/>
  <c r="D201" i="34"/>
  <c r="E201" i="34"/>
  <c r="B202" i="34"/>
  <c r="C202" i="34"/>
  <c r="D202" i="34"/>
  <c r="E202" i="34"/>
  <c r="B203" i="34"/>
  <c r="C203" i="34"/>
  <c r="D203" i="34"/>
  <c r="E203" i="34"/>
  <c r="B204" i="34"/>
  <c r="C204" i="34"/>
  <c r="D204" i="34"/>
  <c r="E204" i="34"/>
  <c r="B205" i="34"/>
  <c r="C205" i="34"/>
  <c r="D205" i="34"/>
  <c r="E205" i="34"/>
  <c r="B206" i="34"/>
  <c r="C206" i="34"/>
  <c r="D206" i="34"/>
  <c r="E206" i="34"/>
  <c r="B207" i="34"/>
  <c r="C207" i="34"/>
  <c r="D207" i="34"/>
  <c r="E207" i="34"/>
  <c r="B208" i="34"/>
  <c r="C208" i="34"/>
  <c r="D208" i="34"/>
  <c r="E208" i="34"/>
  <c r="B209" i="34"/>
  <c r="C209" i="34"/>
  <c r="D209" i="34"/>
  <c r="E209" i="34"/>
  <c r="B210" i="34"/>
  <c r="C210" i="34"/>
  <c r="D210" i="34"/>
  <c r="E210" i="34"/>
  <c r="B211" i="34"/>
  <c r="C211" i="34"/>
  <c r="D211" i="34"/>
  <c r="E211" i="34"/>
  <c r="B212" i="34"/>
  <c r="C212" i="34"/>
  <c r="D212" i="34"/>
  <c r="E212" i="34"/>
  <c r="B213" i="34"/>
  <c r="C213" i="34"/>
  <c r="D213" i="34"/>
  <c r="E213" i="34"/>
  <c r="B214" i="34"/>
  <c r="C214" i="34"/>
  <c r="D214" i="34"/>
  <c r="E214" i="34"/>
  <c r="B215" i="34"/>
  <c r="C215" i="34"/>
  <c r="D215" i="34"/>
  <c r="E215" i="34"/>
  <c r="B216" i="34"/>
  <c r="C216" i="34"/>
  <c r="D216" i="34"/>
  <c r="E216" i="34"/>
  <c r="B217" i="34"/>
  <c r="C217" i="34"/>
  <c r="D217" i="34"/>
  <c r="E217" i="34"/>
  <c r="B218" i="34"/>
  <c r="C218" i="34"/>
  <c r="D218" i="34"/>
  <c r="E218" i="34"/>
  <c r="B219" i="34"/>
  <c r="C219" i="34"/>
  <c r="D219" i="34"/>
  <c r="E219" i="34"/>
  <c r="B220" i="34"/>
  <c r="C220" i="34"/>
  <c r="D220" i="34"/>
  <c r="E220" i="34"/>
  <c r="B221" i="34"/>
  <c r="C221" i="34"/>
  <c r="D221" i="34"/>
  <c r="E221" i="34"/>
  <c r="B222" i="34"/>
  <c r="C222" i="34"/>
  <c r="D222" i="34"/>
  <c r="E222" i="34"/>
  <c r="B223" i="34"/>
  <c r="C223" i="34"/>
  <c r="D223" i="34"/>
  <c r="E223" i="34"/>
  <c r="B224" i="34"/>
  <c r="C224" i="34"/>
  <c r="D224" i="34"/>
  <c r="E224" i="34"/>
  <c r="B225" i="34"/>
  <c r="C225" i="34"/>
  <c r="D225" i="34"/>
  <c r="E225" i="34"/>
  <c r="B226" i="34"/>
  <c r="C226" i="34"/>
  <c r="D226" i="34"/>
  <c r="E226" i="34"/>
  <c r="B227" i="34"/>
  <c r="C227" i="34"/>
  <c r="D227" i="34"/>
  <c r="E227" i="34"/>
  <c r="B228" i="34"/>
  <c r="C228" i="34"/>
  <c r="D228" i="34"/>
  <c r="E228" i="34"/>
  <c r="B229" i="34"/>
  <c r="C229" i="34"/>
  <c r="D229" i="34"/>
  <c r="E229" i="34"/>
  <c r="B230" i="34"/>
  <c r="C230" i="34"/>
  <c r="D230" i="34"/>
  <c r="E230" i="34"/>
  <c r="B231" i="34"/>
  <c r="C231" i="34"/>
  <c r="D231" i="34"/>
  <c r="E231" i="34"/>
  <c r="B232" i="34"/>
  <c r="C232" i="34"/>
  <c r="D232" i="34"/>
  <c r="E232" i="34"/>
  <c r="B233" i="34"/>
  <c r="C233" i="34"/>
  <c r="D233" i="34"/>
  <c r="E233" i="34"/>
  <c r="B234" i="34"/>
  <c r="C234" i="34"/>
  <c r="D234" i="34"/>
  <c r="E234" i="34"/>
  <c r="B235" i="34"/>
  <c r="C235" i="34"/>
  <c r="D235" i="34"/>
  <c r="E235" i="34"/>
  <c r="B236" i="34"/>
  <c r="C236" i="34"/>
  <c r="D236" i="34"/>
  <c r="E236" i="34"/>
  <c r="B237" i="34"/>
  <c r="C237" i="34"/>
  <c r="D237" i="34"/>
  <c r="E237" i="34"/>
  <c r="B238" i="34"/>
  <c r="C238" i="34"/>
  <c r="D238" i="34"/>
  <c r="E238" i="34"/>
  <c r="B239" i="34"/>
  <c r="C239" i="34"/>
  <c r="D239" i="34"/>
  <c r="E239" i="34"/>
  <c r="B240" i="34"/>
  <c r="C240" i="34"/>
  <c r="D240" i="34"/>
  <c r="E240" i="34"/>
  <c r="B241" i="34"/>
  <c r="C241" i="34"/>
  <c r="D241" i="34"/>
  <c r="E241" i="34"/>
  <c r="B242" i="34"/>
  <c r="C242" i="34"/>
  <c r="D242" i="34"/>
  <c r="E242" i="34"/>
  <c r="B243" i="34"/>
  <c r="C243" i="34"/>
  <c r="D243" i="34"/>
  <c r="E243" i="34"/>
  <c r="B244" i="34"/>
  <c r="C244" i="34"/>
  <c r="D244" i="34"/>
  <c r="E244" i="34"/>
  <c r="B245" i="34"/>
  <c r="C245" i="34"/>
  <c r="D245" i="34"/>
  <c r="E245" i="34"/>
  <c r="B246" i="34"/>
  <c r="C246" i="34"/>
  <c r="D246" i="34"/>
  <c r="E246" i="34"/>
  <c r="B247" i="34"/>
  <c r="C247" i="34"/>
  <c r="D247" i="34"/>
  <c r="E247" i="34"/>
  <c r="B248" i="34"/>
  <c r="C248" i="34"/>
  <c r="D248" i="34"/>
  <c r="E248" i="34"/>
  <c r="B249" i="34"/>
  <c r="C249" i="34"/>
  <c r="D249" i="34"/>
  <c r="E249" i="34"/>
  <c r="B250" i="34"/>
  <c r="C250" i="34"/>
  <c r="D250" i="34"/>
  <c r="E250" i="34"/>
  <c r="B251" i="34"/>
  <c r="C251" i="34"/>
  <c r="D251" i="34"/>
  <c r="E251" i="34"/>
  <c r="B252" i="34"/>
  <c r="C252" i="34"/>
  <c r="D252" i="34"/>
  <c r="E252" i="34"/>
  <c r="B253" i="34"/>
  <c r="C253" i="34"/>
  <c r="D253" i="34"/>
  <c r="E253" i="34"/>
  <c r="B254" i="34"/>
  <c r="C254" i="34"/>
  <c r="D254" i="34"/>
  <c r="E254" i="34"/>
  <c r="B255" i="34"/>
  <c r="C255" i="34"/>
  <c r="D255" i="34"/>
  <c r="E255" i="34"/>
  <c r="B256" i="34"/>
  <c r="C256" i="34"/>
  <c r="D256" i="34"/>
  <c r="E256" i="34"/>
  <c r="B257" i="34"/>
  <c r="C257" i="34"/>
  <c r="D257" i="34"/>
  <c r="E257" i="34"/>
  <c r="B258" i="34"/>
  <c r="C258" i="34"/>
  <c r="D258" i="34"/>
  <c r="E258" i="34"/>
  <c r="B259" i="34"/>
  <c r="C259" i="34"/>
  <c r="D259" i="34"/>
  <c r="E259" i="34"/>
  <c r="B260" i="34"/>
  <c r="C260" i="34"/>
  <c r="D260" i="34"/>
  <c r="E260" i="34"/>
  <c r="B261" i="34"/>
  <c r="C261" i="34"/>
  <c r="D261" i="34"/>
  <c r="E261" i="34"/>
  <c r="B262" i="34"/>
  <c r="C262" i="34"/>
  <c r="D262" i="34"/>
  <c r="E262" i="34"/>
  <c r="B263" i="34"/>
  <c r="C263" i="34"/>
  <c r="D263" i="34"/>
  <c r="E263" i="34"/>
  <c r="B264" i="34"/>
  <c r="C264" i="34"/>
  <c r="D264" i="34"/>
  <c r="E264" i="34"/>
  <c r="B265" i="34"/>
  <c r="C265" i="34"/>
  <c r="D265" i="34"/>
  <c r="E265" i="34"/>
  <c r="B266" i="34"/>
  <c r="C266" i="34"/>
  <c r="D266" i="34"/>
  <c r="E266" i="34"/>
  <c r="B267" i="34"/>
  <c r="C267" i="34"/>
  <c r="D267" i="34"/>
  <c r="E267" i="34"/>
  <c r="B268" i="34"/>
  <c r="C268" i="34"/>
  <c r="D268" i="34"/>
  <c r="E268" i="34"/>
  <c r="B269" i="34"/>
  <c r="C269" i="34"/>
  <c r="D269" i="34"/>
  <c r="E269" i="34"/>
  <c r="B270" i="34"/>
  <c r="C270" i="34"/>
  <c r="D270" i="34"/>
  <c r="E270" i="34"/>
  <c r="B271" i="34"/>
  <c r="C271" i="34"/>
  <c r="D271" i="34"/>
  <c r="E271" i="34"/>
  <c r="B272" i="34"/>
  <c r="C272" i="34"/>
  <c r="D272" i="34"/>
  <c r="E272" i="34"/>
  <c r="B273" i="34"/>
  <c r="C273" i="34"/>
  <c r="D273" i="34"/>
  <c r="E273" i="34"/>
  <c r="B274" i="34"/>
  <c r="C274" i="34"/>
  <c r="D274" i="34"/>
  <c r="E274" i="34"/>
  <c r="B275" i="34"/>
  <c r="C275" i="34"/>
  <c r="D275" i="34"/>
  <c r="E275" i="34"/>
  <c r="B276" i="34"/>
  <c r="C276" i="34"/>
  <c r="D276" i="34"/>
  <c r="E276" i="34"/>
  <c r="B277" i="34"/>
  <c r="C277" i="34"/>
  <c r="D277" i="34"/>
  <c r="E277" i="34"/>
  <c r="B278" i="34"/>
  <c r="C278" i="34"/>
  <c r="D278" i="34"/>
  <c r="E278" i="34"/>
  <c r="B279" i="34"/>
  <c r="C279" i="34"/>
  <c r="D279" i="34"/>
  <c r="E279" i="34"/>
  <c r="B280" i="34"/>
  <c r="C280" i="34"/>
  <c r="D280" i="34"/>
  <c r="E280" i="34"/>
  <c r="B281" i="34"/>
  <c r="C281" i="34"/>
  <c r="D281" i="34"/>
  <c r="E281" i="34"/>
  <c r="B282" i="34"/>
  <c r="C282" i="34"/>
  <c r="D282" i="34"/>
  <c r="E282" i="34"/>
  <c r="B283" i="34"/>
  <c r="C283" i="34"/>
  <c r="D283" i="34"/>
  <c r="E283" i="34"/>
  <c r="B284" i="34"/>
  <c r="C284" i="34"/>
  <c r="D284" i="34"/>
  <c r="E284" i="34"/>
  <c r="B285" i="34"/>
  <c r="C285" i="34"/>
  <c r="D285" i="34"/>
  <c r="E285" i="34"/>
  <c r="B286" i="34"/>
  <c r="C286" i="34"/>
  <c r="D286" i="34"/>
  <c r="E286" i="34"/>
  <c r="B287" i="34"/>
  <c r="C287" i="34"/>
  <c r="D287" i="34"/>
  <c r="E287" i="34"/>
  <c r="B288" i="34"/>
  <c r="C288" i="34"/>
  <c r="D288" i="34"/>
  <c r="E288" i="34"/>
  <c r="B289" i="34"/>
  <c r="C289" i="34"/>
  <c r="D289" i="34"/>
  <c r="E289" i="34"/>
  <c r="B290" i="34"/>
  <c r="C290" i="34"/>
  <c r="D290" i="34"/>
  <c r="E290" i="34"/>
  <c r="B291" i="34"/>
  <c r="C291" i="34"/>
  <c r="D291" i="34"/>
  <c r="E291" i="34"/>
  <c r="B292" i="34"/>
  <c r="C292" i="34"/>
  <c r="D292" i="34"/>
  <c r="E292" i="34"/>
  <c r="B293" i="34"/>
  <c r="C293" i="34"/>
  <c r="D293" i="34"/>
  <c r="E293" i="34"/>
  <c r="B294" i="34"/>
  <c r="C294" i="34"/>
  <c r="D294" i="34"/>
  <c r="E294" i="34"/>
  <c r="B295" i="34"/>
  <c r="C295" i="34"/>
  <c r="D295" i="34"/>
  <c r="E295" i="34"/>
  <c r="B296" i="34"/>
  <c r="C296" i="34"/>
  <c r="D296" i="34"/>
  <c r="E296" i="34"/>
  <c r="B297" i="34"/>
  <c r="C297" i="34"/>
  <c r="D297" i="34"/>
  <c r="E297" i="34"/>
  <c r="B298" i="34"/>
  <c r="C298" i="34"/>
  <c r="D298" i="34"/>
  <c r="E298" i="34"/>
  <c r="B299" i="34"/>
  <c r="C299" i="34"/>
  <c r="D299" i="34"/>
  <c r="E299" i="34"/>
  <c r="B300" i="34"/>
  <c r="C300" i="34"/>
  <c r="D300" i="34"/>
  <c r="E300" i="34"/>
  <c r="B301" i="34"/>
  <c r="C301" i="34"/>
  <c r="D301" i="34"/>
  <c r="E301" i="34"/>
  <c r="B302" i="34"/>
  <c r="C302" i="34"/>
  <c r="D302" i="34"/>
  <c r="E302" i="34"/>
  <c r="B303" i="34"/>
  <c r="C303" i="34"/>
  <c r="D303" i="34"/>
  <c r="E303" i="34"/>
  <c r="B304" i="34"/>
  <c r="C304" i="34"/>
  <c r="D304" i="34"/>
  <c r="E304" i="34"/>
  <c r="B305" i="34"/>
  <c r="C305" i="34"/>
  <c r="D305" i="34"/>
  <c r="E305" i="34"/>
  <c r="B306" i="34"/>
  <c r="C306" i="34"/>
  <c r="D306" i="34"/>
  <c r="E306" i="34"/>
  <c r="B307" i="34"/>
  <c r="C307" i="34"/>
  <c r="D307" i="34"/>
  <c r="E307" i="34"/>
  <c r="B308" i="34"/>
  <c r="C308" i="34"/>
  <c r="D308" i="34"/>
  <c r="E308" i="34"/>
  <c r="B309" i="34"/>
  <c r="C309" i="34"/>
  <c r="D309" i="34"/>
  <c r="E309" i="34"/>
  <c r="B310" i="34"/>
  <c r="C310" i="34"/>
  <c r="D310" i="34"/>
  <c r="E310" i="34"/>
  <c r="B311" i="34"/>
  <c r="C311" i="34"/>
  <c r="D311" i="34"/>
  <c r="E311" i="34"/>
  <c r="B312" i="34"/>
  <c r="C312" i="34"/>
  <c r="D312" i="34"/>
  <c r="E312" i="34"/>
  <c r="B313" i="34"/>
  <c r="C313" i="34"/>
  <c r="D313" i="34"/>
  <c r="E313" i="34"/>
  <c r="B314" i="34"/>
  <c r="C314" i="34"/>
  <c r="D314" i="34"/>
  <c r="E314" i="34"/>
  <c r="B315" i="34"/>
  <c r="C315" i="34"/>
  <c r="D315" i="34"/>
  <c r="E315" i="34"/>
  <c r="B316" i="34"/>
  <c r="C316" i="34"/>
  <c r="D316" i="34"/>
  <c r="E316" i="34"/>
  <c r="B317" i="34"/>
  <c r="C317" i="34"/>
  <c r="D317" i="34"/>
  <c r="E317" i="34"/>
  <c r="B318" i="34"/>
  <c r="C318" i="34"/>
  <c r="D318" i="34"/>
  <c r="E318" i="34"/>
  <c r="B319" i="34"/>
  <c r="C319" i="34"/>
  <c r="D319" i="34"/>
  <c r="E319" i="34"/>
  <c r="B320" i="34"/>
  <c r="C320" i="34"/>
  <c r="D320" i="34"/>
  <c r="E320" i="34"/>
  <c r="B321" i="34"/>
  <c r="C321" i="34"/>
  <c r="D321" i="34"/>
  <c r="E321" i="34"/>
  <c r="B322" i="34"/>
  <c r="C322" i="34"/>
  <c r="D322" i="34"/>
  <c r="E322" i="34"/>
  <c r="B323" i="34"/>
  <c r="C323" i="34"/>
  <c r="D323" i="34"/>
  <c r="E323" i="34"/>
  <c r="B324" i="34"/>
  <c r="C324" i="34"/>
  <c r="D324" i="34"/>
  <c r="E324" i="34"/>
  <c r="B325" i="34"/>
  <c r="C325" i="34"/>
  <c r="D325" i="34"/>
  <c r="E325" i="34"/>
  <c r="B326" i="34"/>
  <c r="C326" i="34"/>
  <c r="D326" i="34"/>
  <c r="E326" i="34"/>
  <c r="B327" i="34"/>
  <c r="C327" i="34"/>
  <c r="D327" i="34"/>
  <c r="E327" i="34"/>
  <c r="B328" i="34"/>
  <c r="C328" i="34"/>
  <c r="D328" i="34"/>
  <c r="E328" i="34"/>
  <c r="B329" i="34"/>
  <c r="C329" i="34"/>
  <c r="D329" i="34"/>
  <c r="E329" i="34"/>
  <c r="B330" i="34"/>
  <c r="C330" i="34"/>
  <c r="D330" i="34"/>
  <c r="E330" i="34"/>
  <c r="B331" i="34"/>
  <c r="C331" i="34"/>
  <c r="D331" i="34"/>
  <c r="E331" i="34"/>
  <c r="B332" i="34"/>
  <c r="C332" i="34"/>
  <c r="D332" i="34"/>
  <c r="E332" i="34"/>
  <c r="B333" i="34"/>
  <c r="C333" i="34"/>
  <c r="D333" i="34"/>
  <c r="E333" i="34"/>
  <c r="B334" i="34"/>
  <c r="C334" i="34"/>
  <c r="D334" i="34"/>
  <c r="E334" i="34"/>
  <c r="B335" i="34"/>
  <c r="C335" i="34"/>
  <c r="D335" i="34"/>
  <c r="E335" i="34"/>
  <c r="B336" i="34"/>
  <c r="C336" i="34"/>
  <c r="D336" i="34"/>
  <c r="E336" i="34"/>
  <c r="B337" i="34"/>
  <c r="C337" i="34"/>
  <c r="D337" i="34"/>
  <c r="E337" i="34"/>
  <c r="B338" i="34"/>
  <c r="C338" i="34"/>
  <c r="D338" i="34"/>
  <c r="E338" i="34"/>
  <c r="B339" i="34"/>
  <c r="C339" i="34"/>
  <c r="D339" i="34"/>
  <c r="E339" i="34"/>
  <c r="B340" i="34"/>
  <c r="C340" i="34"/>
  <c r="D340" i="34"/>
  <c r="E340" i="34"/>
  <c r="B341" i="34"/>
  <c r="C341" i="34"/>
  <c r="D341" i="34"/>
  <c r="E341" i="34"/>
  <c r="B342" i="34"/>
  <c r="C342" i="34"/>
  <c r="D342" i="34"/>
  <c r="E342" i="34"/>
  <c r="B343" i="34"/>
  <c r="C343" i="34"/>
  <c r="D343" i="34"/>
  <c r="E343" i="34"/>
  <c r="B344" i="34"/>
  <c r="C344" i="34"/>
  <c r="D344" i="34"/>
  <c r="E344" i="34"/>
  <c r="B345" i="34"/>
  <c r="C345" i="34"/>
  <c r="D345" i="34"/>
  <c r="E345" i="34"/>
  <c r="B346" i="34"/>
  <c r="C346" i="34"/>
  <c r="D346" i="34"/>
  <c r="E346" i="34"/>
  <c r="B347" i="34"/>
  <c r="C347" i="34"/>
  <c r="D347" i="34"/>
  <c r="E347" i="34"/>
  <c r="B348" i="34"/>
  <c r="C348" i="34"/>
  <c r="D348" i="34"/>
  <c r="E348" i="34"/>
  <c r="B349" i="34"/>
  <c r="C349" i="34"/>
  <c r="D349" i="34"/>
  <c r="E349" i="34"/>
  <c r="B350" i="34"/>
  <c r="C350" i="34"/>
  <c r="D350" i="34"/>
  <c r="E350" i="34"/>
  <c r="B351" i="34"/>
  <c r="C351" i="34"/>
  <c r="D351" i="34"/>
  <c r="E351" i="34"/>
  <c r="B352" i="34"/>
  <c r="C352" i="34"/>
  <c r="D352" i="34"/>
  <c r="E352" i="34"/>
  <c r="B353" i="34"/>
  <c r="C353" i="34"/>
  <c r="D353" i="34"/>
  <c r="E353" i="34"/>
  <c r="B354" i="34"/>
  <c r="C354" i="34"/>
  <c r="D354" i="34"/>
  <c r="E354" i="34"/>
  <c r="B355" i="34"/>
  <c r="C355" i="34"/>
  <c r="D355" i="34"/>
  <c r="E355" i="34"/>
  <c r="B356" i="34"/>
  <c r="C356" i="34"/>
  <c r="D356" i="34"/>
  <c r="E356" i="34"/>
  <c r="B357" i="34"/>
  <c r="C357" i="34"/>
  <c r="D357" i="34"/>
  <c r="E357" i="34"/>
  <c r="B358" i="34"/>
  <c r="C358" i="34"/>
  <c r="D358" i="34"/>
  <c r="E358" i="34"/>
  <c r="B359" i="34"/>
  <c r="C359" i="34"/>
  <c r="D359" i="34"/>
  <c r="E359" i="34"/>
  <c r="B360" i="34"/>
  <c r="C360" i="34"/>
  <c r="D360" i="34"/>
  <c r="E360" i="34"/>
  <c r="B361" i="34"/>
  <c r="C361" i="34"/>
  <c r="D361" i="34"/>
  <c r="E361" i="34"/>
  <c r="B362" i="34"/>
  <c r="C362" i="34"/>
  <c r="D362" i="34"/>
  <c r="E362" i="34"/>
  <c r="B363" i="34"/>
  <c r="C363" i="34"/>
  <c r="D363" i="34"/>
  <c r="E363" i="34"/>
  <c r="B364" i="34"/>
  <c r="C364" i="34"/>
  <c r="D364" i="34"/>
  <c r="E364" i="34"/>
  <c r="B365" i="34"/>
  <c r="C365" i="34"/>
  <c r="D365" i="34"/>
  <c r="E365" i="34"/>
  <c r="B366" i="34"/>
  <c r="C366" i="34"/>
  <c r="D366" i="34"/>
  <c r="E366" i="34"/>
  <c r="B367" i="34"/>
  <c r="C367" i="34"/>
  <c r="D367" i="34"/>
  <c r="E367" i="34"/>
  <c r="B368" i="34"/>
  <c r="C368" i="34"/>
  <c r="D368" i="34"/>
  <c r="E368" i="34"/>
  <c r="B369" i="34"/>
  <c r="C369" i="34"/>
  <c r="D369" i="34"/>
  <c r="E369" i="34"/>
  <c r="B370" i="34"/>
  <c r="C370" i="34"/>
  <c r="D370" i="34"/>
  <c r="E370" i="34"/>
  <c r="B371" i="34"/>
  <c r="C371" i="34"/>
  <c r="D371" i="34"/>
  <c r="E371" i="34"/>
  <c r="B372" i="34"/>
  <c r="C372" i="34"/>
  <c r="D372" i="34"/>
  <c r="E372" i="34"/>
  <c r="B373" i="34"/>
  <c r="C373" i="34"/>
  <c r="D373" i="34"/>
  <c r="E373" i="34"/>
  <c r="B374" i="34"/>
  <c r="C374" i="34"/>
  <c r="D374" i="34"/>
  <c r="E374" i="34"/>
  <c r="B375" i="34"/>
  <c r="C375" i="34"/>
  <c r="D375" i="34"/>
  <c r="E375" i="34"/>
  <c r="B376" i="34"/>
  <c r="C376" i="34"/>
  <c r="D376" i="34"/>
  <c r="E376" i="34"/>
  <c r="B377" i="34"/>
  <c r="C377" i="34"/>
  <c r="D377" i="34"/>
  <c r="E377" i="34"/>
  <c r="B378" i="34"/>
  <c r="C378" i="34"/>
  <c r="D378" i="34"/>
  <c r="E378" i="34"/>
  <c r="B379" i="34"/>
  <c r="C379" i="34"/>
  <c r="D379" i="34"/>
  <c r="E379" i="34"/>
  <c r="B380" i="34"/>
  <c r="C380" i="34"/>
  <c r="D380" i="34"/>
  <c r="E380" i="34"/>
  <c r="B381" i="34"/>
  <c r="C381" i="34"/>
  <c r="D381" i="34"/>
  <c r="E381" i="34"/>
  <c r="B382" i="34"/>
  <c r="C382" i="34"/>
  <c r="D382" i="34"/>
  <c r="E382" i="34"/>
  <c r="B383" i="34"/>
  <c r="C383" i="34"/>
  <c r="D383" i="34"/>
  <c r="E383" i="34"/>
  <c r="B384" i="34"/>
  <c r="C384" i="34"/>
  <c r="D384" i="34"/>
  <c r="E384" i="34"/>
  <c r="B385" i="34"/>
  <c r="C385" i="34"/>
  <c r="D385" i="34"/>
  <c r="E385" i="34"/>
  <c r="B386" i="34"/>
  <c r="C386" i="34"/>
  <c r="D386" i="34"/>
  <c r="E386" i="34"/>
  <c r="B387" i="34"/>
  <c r="C387" i="34"/>
  <c r="D387" i="34"/>
  <c r="E387" i="34"/>
  <c r="B388" i="34"/>
  <c r="C388" i="34"/>
  <c r="D388" i="34"/>
  <c r="E388" i="34"/>
  <c r="B389" i="34"/>
  <c r="C389" i="34"/>
  <c r="D389" i="34"/>
  <c r="E389" i="34"/>
  <c r="B390" i="34"/>
  <c r="C390" i="34"/>
  <c r="D390" i="34"/>
  <c r="E390" i="34"/>
  <c r="B391" i="34"/>
  <c r="C391" i="34"/>
  <c r="D391" i="34"/>
  <c r="E391" i="34"/>
  <c r="B392" i="34"/>
  <c r="C392" i="34"/>
  <c r="D392" i="34"/>
  <c r="E392" i="34"/>
  <c r="B393" i="34"/>
  <c r="C393" i="34"/>
  <c r="D393" i="34"/>
  <c r="E393" i="34"/>
  <c r="B394" i="34"/>
  <c r="C394" i="34"/>
  <c r="D394" i="34"/>
  <c r="E394" i="34"/>
  <c r="B395" i="34"/>
  <c r="C395" i="34"/>
  <c r="D395" i="34"/>
  <c r="E395" i="34"/>
  <c r="B396" i="34"/>
  <c r="C396" i="34"/>
  <c r="D396" i="34"/>
  <c r="E396" i="34"/>
  <c r="B397" i="34"/>
  <c r="C397" i="34"/>
  <c r="D397" i="34"/>
  <c r="E397" i="34"/>
  <c r="B398" i="34"/>
  <c r="C398" i="34"/>
  <c r="D398" i="34"/>
  <c r="E398" i="34"/>
  <c r="B399" i="34"/>
  <c r="C399" i="34"/>
  <c r="D399" i="34"/>
  <c r="E399" i="34"/>
  <c r="B400" i="34"/>
  <c r="C400" i="34"/>
  <c r="D400" i="34"/>
  <c r="E400" i="34"/>
  <c r="B401" i="34"/>
  <c r="C401" i="34"/>
  <c r="D401" i="34"/>
  <c r="E401" i="34"/>
  <c r="B402" i="34"/>
  <c r="C402" i="34"/>
  <c r="D402" i="34"/>
  <c r="E402" i="34"/>
  <c r="B403" i="34"/>
  <c r="C403" i="34"/>
  <c r="D403" i="34"/>
  <c r="E403" i="34"/>
  <c r="B404" i="34"/>
  <c r="C404" i="34"/>
  <c r="D404" i="34"/>
  <c r="E404" i="34"/>
  <c r="B405" i="34"/>
  <c r="C405" i="34"/>
  <c r="D405" i="34"/>
  <c r="E405" i="34"/>
  <c r="B406" i="34"/>
  <c r="C406" i="34"/>
  <c r="D406" i="34"/>
  <c r="E406" i="34"/>
  <c r="B407" i="34"/>
  <c r="C407" i="34"/>
  <c r="D407" i="34"/>
  <c r="E407" i="34"/>
  <c r="B408" i="34"/>
  <c r="C408" i="34"/>
  <c r="D408" i="34"/>
  <c r="E408" i="34"/>
  <c r="B409" i="34"/>
  <c r="C409" i="34"/>
  <c r="D409" i="34"/>
  <c r="E409" i="34"/>
  <c r="B410" i="34"/>
  <c r="C410" i="34"/>
  <c r="D410" i="34"/>
  <c r="E410" i="34"/>
  <c r="B411" i="34"/>
  <c r="C411" i="34"/>
  <c r="D411" i="34"/>
  <c r="E411" i="34"/>
  <c r="B412" i="34"/>
  <c r="C412" i="34"/>
  <c r="D412" i="34"/>
  <c r="E412" i="34"/>
  <c r="B413" i="34"/>
  <c r="C413" i="34"/>
  <c r="D413" i="34"/>
  <c r="E413" i="34"/>
  <c r="B414" i="34"/>
  <c r="C414" i="34"/>
  <c r="D414" i="34"/>
  <c r="E414" i="34"/>
  <c r="B415" i="34"/>
  <c r="C415" i="34"/>
  <c r="D415" i="34"/>
  <c r="E415" i="34"/>
  <c r="B416" i="34"/>
  <c r="C416" i="34"/>
  <c r="D416" i="34"/>
  <c r="E416" i="34"/>
  <c r="B417" i="34"/>
  <c r="C417" i="34"/>
  <c r="D417" i="34"/>
  <c r="E417" i="34"/>
  <c r="B418" i="34"/>
  <c r="C418" i="34"/>
  <c r="D418" i="34"/>
  <c r="E418" i="34"/>
  <c r="B419" i="34"/>
  <c r="C419" i="34"/>
  <c r="D419" i="34"/>
  <c r="E419" i="34"/>
  <c r="B420" i="34"/>
  <c r="C420" i="34"/>
  <c r="D420" i="34"/>
  <c r="E420" i="34"/>
  <c r="B421" i="34"/>
  <c r="C421" i="34"/>
  <c r="D421" i="34"/>
  <c r="E421" i="34"/>
  <c r="B422" i="34"/>
  <c r="C422" i="34"/>
  <c r="D422" i="34"/>
  <c r="E422" i="34"/>
  <c r="B423" i="34"/>
  <c r="C423" i="34"/>
  <c r="D423" i="34"/>
  <c r="E423" i="34"/>
  <c r="B424" i="34"/>
  <c r="C424" i="34"/>
  <c r="D424" i="34"/>
  <c r="E424" i="34"/>
  <c r="B425" i="34"/>
  <c r="C425" i="34"/>
  <c r="D425" i="34"/>
  <c r="E425" i="34"/>
  <c r="B426" i="34"/>
  <c r="C426" i="34"/>
  <c r="D426" i="34"/>
  <c r="E426" i="34"/>
  <c r="B427" i="34"/>
  <c r="C427" i="34"/>
  <c r="D427" i="34"/>
  <c r="E427" i="34"/>
  <c r="B428" i="34"/>
  <c r="C428" i="34"/>
  <c r="D428" i="34"/>
  <c r="E428" i="34"/>
  <c r="B429" i="34"/>
  <c r="C429" i="34"/>
  <c r="D429" i="34"/>
  <c r="E429" i="34"/>
  <c r="B430" i="34"/>
  <c r="C430" i="34"/>
  <c r="D430" i="34"/>
  <c r="E430" i="34"/>
  <c r="B431" i="34"/>
  <c r="C431" i="34"/>
  <c r="D431" i="34"/>
  <c r="E431" i="34"/>
  <c r="B432" i="34"/>
  <c r="C432" i="34"/>
  <c r="D432" i="34"/>
  <c r="E432" i="34"/>
  <c r="B433" i="34"/>
  <c r="C433" i="34"/>
  <c r="D433" i="34"/>
  <c r="E433" i="34"/>
  <c r="B434" i="34"/>
  <c r="C434" i="34"/>
  <c r="D434" i="34"/>
  <c r="E434" i="34"/>
  <c r="B435" i="34"/>
  <c r="C435" i="34"/>
  <c r="D435" i="34"/>
  <c r="E435" i="34"/>
  <c r="B436" i="34"/>
  <c r="C436" i="34"/>
  <c r="D436" i="34"/>
  <c r="E436" i="34"/>
  <c r="B437" i="34"/>
  <c r="C437" i="34"/>
  <c r="D437" i="34"/>
  <c r="E437" i="34"/>
  <c r="B438" i="34"/>
  <c r="C438" i="34"/>
  <c r="D438" i="34"/>
  <c r="E438" i="34"/>
  <c r="B439" i="34"/>
  <c r="C439" i="34"/>
  <c r="D439" i="34"/>
  <c r="E439" i="34"/>
  <c r="B440" i="34"/>
  <c r="C440" i="34"/>
  <c r="D440" i="34"/>
  <c r="E440" i="34"/>
  <c r="B441" i="34"/>
  <c r="C441" i="34"/>
  <c r="D441" i="34"/>
  <c r="E441" i="34"/>
  <c r="B442" i="34"/>
  <c r="C442" i="34"/>
  <c r="D442" i="34"/>
  <c r="E442" i="34"/>
  <c r="B443" i="34"/>
  <c r="C443" i="34"/>
  <c r="D443" i="34"/>
  <c r="E443" i="34"/>
  <c r="B444" i="34"/>
  <c r="C444" i="34"/>
  <c r="D444" i="34"/>
  <c r="E444" i="34"/>
  <c r="B445" i="34"/>
  <c r="C445" i="34"/>
  <c r="D445" i="34"/>
  <c r="E445" i="34"/>
  <c r="B446" i="34"/>
  <c r="C446" i="34"/>
  <c r="D446" i="34"/>
  <c r="E446" i="34"/>
  <c r="B447" i="34"/>
  <c r="C447" i="34"/>
  <c r="D447" i="34"/>
  <c r="E447" i="34"/>
  <c r="B448" i="34"/>
  <c r="C448" i="34"/>
  <c r="D448" i="34"/>
  <c r="E448" i="34"/>
  <c r="B449" i="34"/>
  <c r="C449" i="34"/>
  <c r="D449" i="34"/>
  <c r="E449" i="34"/>
  <c r="B450" i="34"/>
  <c r="C450" i="34"/>
  <c r="D450" i="34"/>
  <c r="E450" i="34"/>
  <c r="B451" i="34"/>
  <c r="C451" i="34"/>
  <c r="D451" i="34"/>
  <c r="E451" i="34"/>
  <c r="B452" i="34"/>
  <c r="C452" i="34"/>
  <c r="D452" i="34"/>
  <c r="E452" i="34"/>
  <c r="B453" i="34"/>
  <c r="C453" i="34"/>
  <c r="D453" i="34"/>
  <c r="E453" i="34"/>
  <c r="B454" i="34"/>
  <c r="C454" i="34"/>
  <c r="D454" i="34"/>
  <c r="E454" i="34"/>
  <c r="B455" i="34"/>
  <c r="C455" i="34"/>
  <c r="D455" i="34"/>
  <c r="E455" i="34"/>
  <c r="B456" i="34"/>
  <c r="C456" i="34"/>
  <c r="D456" i="34"/>
  <c r="E456" i="34"/>
  <c r="B457" i="34"/>
  <c r="C457" i="34"/>
  <c r="D457" i="34"/>
  <c r="E457" i="34"/>
  <c r="B458" i="34"/>
  <c r="C458" i="34"/>
  <c r="D458" i="34"/>
  <c r="E458" i="34"/>
  <c r="B459" i="34"/>
  <c r="C459" i="34"/>
  <c r="D459" i="34"/>
  <c r="E459" i="34"/>
  <c r="B460" i="34"/>
  <c r="C460" i="34"/>
  <c r="D460" i="34"/>
  <c r="E460" i="34"/>
  <c r="B461" i="34"/>
  <c r="C461" i="34"/>
  <c r="D461" i="34"/>
  <c r="E461" i="34"/>
  <c r="B462" i="34"/>
  <c r="C462" i="34"/>
  <c r="D462" i="34"/>
  <c r="E462" i="34"/>
  <c r="B463" i="34"/>
  <c r="C463" i="34"/>
  <c r="D463" i="34"/>
  <c r="E463" i="34"/>
  <c r="B464" i="34"/>
  <c r="C464" i="34"/>
  <c r="D464" i="34"/>
  <c r="E464" i="34"/>
  <c r="B465" i="34"/>
  <c r="C465" i="34"/>
  <c r="D465" i="34"/>
  <c r="E465" i="34"/>
  <c r="B466" i="34"/>
  <c r="C466" i="34"/>
  <c r="D466" i="34"/>
  <c r="E466" i="34"/>
  <c r="B467" i="34"/>
  <c r="C467" i="34"/>
  <c r="D467" i="34"/>
  <c r="E467" i="34"/>
  <c r="B468" i="34"/>
  <c r="C468" i="34"/>
  <c r="D468" i="34"/>
  <c r="E468" i="34"/>
  <c r="B469" i="34"/>
  <c r="C469" i="34"/>
  <c r="D469" i="34"/>
  <c r="E469" i="34"/>
  <c r="B470" i="34"/>
  <c r="C470" i="34"/>
  <c r="D470" i="34"/>
  <c r="E470" i="34"/>
  <c r="B471" i="34"/>
  <c r="C471" i="34"/>
  <c r="D471" i="34"/>
  <c r="E471" i="34"/>
  <c r="B472" i="34"/>
  <c r="C472" i="34"/>
  <c r="D472" i="34"/>
  <c r="E472" i="34"/>
  <c r="B473" i="34"/>
  <c r="C473" i="34"/>
  <c r="D473" i="34"/>
  <c r="E473" i="34"/>
  <c r="B474" i="34"/>
  <c r="C474" i="34"/>
  <c r="D474" i="34"/>
  <c r="E474" i="34"/>
  <c r="B475" i="34"/>
  <c r="C475" i="34"/>
  <c r="D475" i="34"/>
  <c r="E475" i="34"/>
  <c r="B476" i="34"/>
  <c r="C476" i="34"/>
  <c r="D476" i="34"/>
  <c r="E476" i="34"/>
  <c r="B477" i="34"/>
  <c r="C477" i="34"/>
  <c r="D477" i="34"/>
  <c r="E477" i="34"/>
  <c r="B478" i="34"/>
  <c r="C478" i="34"/>
  <c r="D478" i="34"/>
  <c r="E478" i="34"/>
  <c r="B479" i="34"/>
  <c r="C479" i="34"/>
  <c r="D479" i="34"/>
  <c r="E479" i="34"/>
  <c r="B480" i="34"/>
  <c r="C480" i="34"/>
  <c r="D480" i="34"/>
  <c r="E480" i="34"/>
  <c r="B481" i="34"/>
  <c r="C481" i="34"/>
  <c r="D481" i="34"/>
  <c r="E481" i="34"/>
  <c r="B482" i="34"/>
  <c r="C482" i="34"/>
  <c r="D482" i="34"/>
  <c r="E482" i="34"/>
  <c r="B483" i="34"/>
  <c r="C483" i="34"/>
  <c r="D483" i="34"/>
  <c r="E483" i="34"/>
  <c r="B484" i="34"/>
  <c r="C484" i="34"/>
  <c r="D484" i="34"/>
  <c r="E484" i="34"/>
  <c r="B485" i="34"/>
  <c r="C485" i="34"/>
  <c r="D485" i="34"/>
  <c r="E485" i="34"/>
  <c r="B486" i="34"/>
  <c r="C486" i="34"/>
  <c r="D486" i="34"/>
  <c r="E486" i="34"/>
  <c r="B487" i="34"/>
  <c r="C487" i="34"/>
  <c r="D487" i="34"/>
  <c r="E487" i="34"/>
  <c r="B488" i="34"/>
  <c r="C488" i="34"/>
  <c r="D488" i="34"/>
  <c r="E488" i="34"/>
  <c r="B489" i="34"/>
  <c r="C489" i="34"/>
  <c r="D489" i="34"/>
  <c r="E489" i="34"/>
  <c r="B490" i="34"/>
  <c r="C490" i="34"/>
  <c r="D490" i="34"/>
  <c r="E490" i="34"/>
  <c r="B491" i="34"/>
  <c r="C491" i="34"/>
  <c r="D491" i="34"/>
  <c r="E491" i="34"/>
  <c r="B492" i="34"/>
  <c r="C492" i="34"/>
  <c r="D492" i="34"/>
  <c r="E492" i="34"/>
  <c r="B493" i="34"/>
  <c r="C493" i="34"/>
  <c r="D493" i="34"/>
  <c r="E493" i="34"/>
  <c r="B494" i="34"/>
  <c r="C494" i="34"/>
  <c r="D494" i="34"/>
  <c r="E494" i="34"/>
  <c r="B495" i="34"/>
  <c r="C495" i="34"/>
  <c r="D495" i="34"/>
  <c r="E495" i="34"/>
  <c r="B496" i="34"/>
  <c r="C496" i="34"/>
  <c r="D496" i="34"/>
  <c r="E496" i="34"/>
  <c r="B497" i="34"/>
  <c r="C497" i="34"/>
  <c r="D497" i="34"/>
  <c r="E497" i="34"/>
  <c r="B498" i="34"/>
  <c r="C498" i="34"/>
  <c r="D498" i="34"/>
  <c r="E498" i="34"/>
  <c r="B499" i="34"/>
  <c r="C499" i="34"/>
  <c r="D499" i="34"/>
  <c r="E499" i="34"/>
  <c r="B500" i="34"/>
  <c r="C500" i="34"/>
  <c r="D500" i="34"/>
  <c r="E500" i="34"/>
  <c r="B501" i="34"/>
  <c r="C501" i="34"/>
  <c r="D501" i="34"/>
  <c r="E501" i="34"/>
  <c r="B502" i="34"/>
  <c r="C502" i="34"/>
  <c r="D502" i="34"/>
  <c r="E502" i="34"/>
  <c r="B503" i="34"/>
  <c r="C503" i="34"/>
  <c r="D503" i="34"/>
  <c r="E503" i="34"/>
  <c r="B504" i="34"/>
  <c r="C504" i="34"/>
  <c r="D504" i="34"/>
  <c r="E504" i="34"/>
  <c r="B505" i="34"/>
  <c r="C505" i="34"/>
  <c r="D505" i="34"/>
  <c r="E505" i="34"/>
  <c r="B506" i="34"/>
  <c r="C506" i="34"/>
  <c r="D506" i="34"/>
  <c r="E506" i="34"/>
  <c r="B507" i="34"/>
  <c r="C507" i="34"/>
  <c r="D507" i="34"/>
  <c r="E507" i="34"/>
  <c r="B508" i="34"/>
  <c r="C508" i="34"/>
  <c r="D508" i="34"/>
  <c r="E508" i="34"/>
  <c r="B509" i="34"/>
  <c r="C509" i="34"/>
  <c r="D509" i="34"/>
  <c r="E509" i="34"/>
  <c r="B510" i="34"/>
  <c r="C510" i="34"/>
  <c r="D510" i="34"/>
  <c r="E510" i="34"/>
  <c r="B511" i="34"/>
  <c r="C511" i="34"/>
  <c r="D511" i="34"/>
  <c r="E511" i="34"/>
  <c r="B512" i="34"/>
  <c r="C512" i="34"/>
  <c r="D512" i="34"/>
  <c r="E512" i="34"/>
  <c r="B513" i="34"/>
  <c r="C513" i="34"/>
  <c r="D513" i="34"/>
  <c r="E513" i="34"/>
  <c r="B514" i="34"/>
  <c r="C514" i="34"/>
  <c r="D514" i="34"/>
  <c r="E514" i="34"/>
  <c r="B515" i="34"/>
  <c r="C515" i="34"/>
  <c r="D515" i="34"/>
  <c r="E515" i="34"/>
  <c r="B516" i="34"/>
  <c r="C516" i="34"/>
  <c r="D516" i="34"/>
  <c r="E516" i="34"/>
  <c r="B517" i="34"/>
  <c r="C517" i="34"/>
  <c r="D517" i="34"/>
  <c r="E517" i="34"/>
  <c r="B518" i="34"/>
  <c r="C518" i="34"/>
  <c r="D518" i="34"/>
  <c r="E518" i="34"/>
  <c r="B519" i="34"/>
  <c r="C519" i="34"/>
  <c r="D519" i="34"/>
  <c r="E519" i="34"/>
  <c r="B520" i="34"/>
  <c r="C520" i="34"/>
  <c r="D520" i="34"/>
  <c r="E520" i="34"/>
  <c r="B521" i="34"/>
  <c r="C521" i="34"/>
  <c r="D521" i="34"/>
  <c r="E521" i="34"/>
  <c r="B522" i="34"/>
  <c r="C522" i="34"/>
  <c r="D522" i="34"/>
  <c r="E522" i="34"/>
  <c r="B523" i="34"/>
  <c r="C523" i="34"/>
  <c r="D523" i="34"/>
  <c r="E523" i="34"/>
  <c r="B524" i="34"/>
  <c r="C524" i="34"/>
  <c r="D524" i="34"/>
  <c r="E524" i="34"/>
  <c r="B525" i="34"/>
  <c r="C525" i="34"/>
  <c r="D525" i="34"/>
  <c r="E525" i="34"/>
  <c r="B526" i="34"/>
  <c r="C526" i="34"/>
  <c r="D526" i="34"/>
  <c r="E526" i="34"/>
  <c r="B527" i="34"/>
  <c r="C527" i="34"/>
  <c r="D527" i="34"/>
  <c r="E527" i="34"/>
  <c r="B528" i="34"/>
  <c r="C528" i="34"/>
  <c r="D528" i="34"/>
  <c r="E528" i="34"/>
  <c r="B529" i="34"/>
  <c r="C529" i="34"/>
  <c r="D529" i="34"/>
  <c r="E529" i="34"/>
  <c r="B530" i="34"/>
  <c r="C530" i="34"/>
  <c r="D530" i="34"/>
  <c r="E530" i="34"/>
  <c r="B531" i="34"/>
  <c r="C531" i="34"/>
  <c r="D531" i="34"/>
  <c r="E531" i="34"/>
  <c r="B532" i="34"/>
  <c r="C532" i="34"/>
  <c r="D532" i="34"/>
  <c r="E532" i="34"/>
  <c r="B533" i="34"/>
  <c r="C533" i="34"/>
  <c r="D533" i="34"/>
  <c r="E533" i="34"/>
  <c r="B534" i="34"/>
  <c r="C534" i="34"/>
  <c r="D534" i="34"/>
  <c r="E534" i="34"/>
  <c r="B535" i="34"/>
  <c r="C535" i="34"/>
  <c r="D535" i="34"/>
  <c r="E535" i="34"/>
  <c r="B536" i="34"/>
  <c r="C536" i="34"/>
  <c r="D536" i="34"/>
  <c r="E536" i="34"/>
  <c r="B537" i="34"/>
  <c r="C537" i="34"/>
  <c r="D537" i="34"/>
  <c r="E537" i="34"/>
  <c r="B538" i="34"/>
  <c r="C538" i="34"/>
  <c r="D538" i="34"/>
  <c r="E538" i="34"/>
  <c r="B539" i="34"/>
  <c r="C539" i="34"/>
  <c r="D539" i="34"/>
  <c r="E539" i="34"/>
  <c r="B540" i="34"/>
  <c r="C540" i="34"/>
  <c r="D540" i="34"/>
  <c r="E540" i="34"/>
  <c r="B541" i="34"/>
  <c r="C541" i="34"/>
  <c r="D541" i="34"/>
  <c r="E541" i="34"/>
  <c r="B542" i="34"/>
  <c r="C542" i="34"/>
  <c r="D542" i="34"/>
  <c r="E542" i="34"/>
  <c r="B543" i="34"/>
  <c r="C543" i="34"/>
  <c r="D543" i="34"/>
  <c r="E543" i="34"/>
  <c r="B544" i="34"/>
  <c r="C544" i="34"/>
  <c r="D544" i="34"/>
  <c r="E544" i="34"/>
  <c r="B545" i="34"/>
  <c r="C545" i="34"/>
  <c r="D545" i="34"/>
  <c r="E545" i="34"/>
  <c r="B546" i="34"/>
  <c r="C546" i="34"/>
  <c r="D546" i="34"/>
  <c r="E546" i="34"/>
  <c r="B547" i="34"/>
  <c r="C547" i="34"/>
  <c r="D547" i="34"/>
  <c r="E547" i="34"/>
  <c r="B548" i="34"/>
  <c r="C548" i="34"/>
  <c r="D548" i="34"/>
  <c r="E548" i="34"/>
  <c r="B549" i="34"/>
  <c r="C549" i="34"/>
  <c r="D549" i="34"/>
  <c r="E549" i="34"/>
  <c r="B550" i="34"/>
  <c r="C550" i="34"/>
  <c r="D550" i="34"/>
  <c r="E550" i="34"/>
  <c r="B551" i="34"/>
  <c r="C551" i="34"/>
  <c r="D551" i="34"/>
  <c r="E551" i="34"/>
  <c r="B552" i="34"/>
  <c r="C552" i="34"/>
  <c r="D552" i="34"/>
  <c r="E552" i="34"/>
  <c r="B553" i="34"/>
  <c r="C553" i="34"/>
  <c r="D553" i="34"/>
  <c r="E553" i="34"/>
  <c r="B554" i="34"/>
  <c r="C554" i="34"/>
  <c r="D554" i="34"/>
  <c r="E554" i="34"/>
  <c r="B555" i="34"/>
  <c r="C555" i="34"/>
  <c r="D555" i="34"/>
  <c r="E555" i="34"/>
  <c r="B556" i="34"/>
  <c r="C556" i="34"/>
  <c r="D556" i="34"/>
  <c r="E556" i="34"/>
  <c r="B557" i="34"/>
  <c r="C557" i="34"/>
  <c r="D557" i="34"/>
  <c r="E557" i="34"/>
  <c r="B558" i="34"/>
  <c r="C558" i="34"/>
  <c r="D558" i="34"/>
  <c r="E558" i="34"/>
  <c r="B559" i="34"/>
  <c r="C559" i="34"/>
  <c r="D559" i="34"/>
  <c r="E559" i="34"/>
  <c r="B560" i="34"/>
  <c r="C560" i="34"/>
  <c r="D560" i="34"/>
  <c r="E560" i="34"/>
  <c r="B561" i="34"/>
  <c r="C561" i="34"/>
  <c r="D561" i="34"/>
  <c r="E561" i="34"/>
  <c r="B562" i="34"/>
  <c r="C562" i="34"/>
  <c r="D562" i="34"/>
  <c r="E562" i="34"/>
  <c r="B563" i="34"/>
  <c r="C563" i="34"/>
  <c r="D563" i="34"/>
  <c r="E563" i="34"/>
  <c r="B564" i="34"/>
  <c r="C564" i="34"/>
  <c r="D564" i="34"/>
  <c r="E564" i="34"/>
  <c r="B565" i="34"/>
  <c r="C565" i="34"/>
  <c r="D565" i="34"/>
  <c r="E565" i="34"/>
  <c r="B566" i="34"/>
  <c r="C566" i="34"/>
  <c r="D566" i="34"/>
  <c r="E566" i="34"/>
  <c r="B567" i="34"/>
  <c r="C567" i="34"/>
  <c r="D567" i="34"/>
  <c r="E567" i="34"/>
  <c r="B568" i="34"/>
  <c r="C568" i="34"/>
  <c r="D568" i="34"/>
  <c r="E568" i="34"/>
  <c r="B569" i="34"/>
  <c r="C569" i="34"/>
  <c r="D569" i="34"/>
  <c r="E569" i="34"/>
  <c r="B570" i="34"/>
  <c r="C570" i="34"/>
  <c r="D570" i="34"/>
  <c r="E570" i="34"/>
  <c r="B571" i="34"/>
  <c r="C571" i="34"/>
  <c r="D571" i="34"/>
  <c r="E571" i="34"/>
  <c r="B572" i="34"/>
  <c r="C572" i="34"/>
  <c r="D572" i="34"/>
  <c r="E572" i="34"/>
  <c r="B573" i="34"/>
  <c r="C573" i="34"/>
  <c r="D573" i="34"/>
  <c r="E573" i="34"/>
  <c r="B574" i="34"/>
  <c r="C574" i="34"/>
  <c r="D574" i="34"/>
  <c r="E574" i="34"/>
  <c r="B575" i="34"/>
  <c r="C575" i="34"/>
  <c r="D575" i="34"/>
  <c r="E575" i="34"/>
  <c r="B576" i="34"/>
  <c r="C576" i="34"/>
  <c r="D576" i="34"/>
  <c r="E576" i="34"/>
  <c r="B577" i="34"/>
  <c r="C577" i="34"/>
  <c r="D577" i="34"/>
  <c r="E577" i="34"/>
  <c r="B578" i="34"/>
  <c r="C578" i="34"/>
  <c r="D578" i="34"/>
  <c r="E578" i="34"/>
  <c r="B579" i="34"/>
  <c r="C579" i="34"/>
  <c r="D579" i="34"/>
  <c r="E579" i="34"/>
  <c r="B580" i="34"/>
  <c r="C580" i="34"/>
  <c r="D580" i="34"/>
  <c r="E580" i="34"/>
  <c r="B581" i="34"/>
  <c r="C581" i="34"/>
  <c r="D581" i="34"/>
  <c r="E581" i="34"/>
  <c r="B582" i="34"/>
  <c r="C582" i="34"/>
  <c r="D582" i="34"/>
  <c r="E582" i="34"/>
  <c r="B583" i="34"/>
  <c r="C583" i="34"/>
  <c r="D583" i="34"/>
  <c r="E583" i="34"/>
  <c r="B584" i="34"/>
  <c r="C584" i="34"/>
  <c r="D584" i="34"/>
  <c r="E584" i="34"/>
  <c r="B585" i="34"/>
  <c r="C585" i="34"/>
  <c r="D585" i="34"/>
  <c r="E585" i="34"/>
  <c r="B586" i="34"/>
  <c r="C586" i="34"/>
  <c r="D586" i="34"/>
  <c r="E586" i="34"/>
  <c r="B587" i="34"/>
  <c r="C587" i="34"/>
  <c r="D587" i="34"/>
  <c r="E587" i="34"/>
  <c r="B588" i="34"/>
  <c r="C588" i="34"/>
  <c r="D588" i="34"/>
  <c r="E588" i="34"/>
  <c r="B589" i="34"/>
  <c r="C589" i="34"/>
  <c r="D589" i="34"/>
  <c r="E589" i="34"/>
  <c r="B590" i="34"/>
  <c r="C590" i="34"/>
  <c r="D590" i="34"/>
  <c r="E590" i="34"/>
  <c r="B591" i="34"/>
  <c r="C591" i="34"/>
  <c r="D591" i="34"/>
  <c r="E591" i="34"/>
  <c r="B592" i="34"/>
  <c r="C592" i="34"/>
  <c r="D592" i="34"/>
  <c r="E592" i="34"/>
  <c r="B593" i="34"/>
  <c r="C593" i="34"/>
  <c r="D593" i="34"/>
  <c r="E593" i="34"/>
  <c r="B594" i="34"/>
  <c r="C594" i="34"/>
  <c r="D594" i="34"/>
  <c r="E594" i="34"/>
  <c r="B595" i="34"/>
  <c r="C595" i="34"/>
  <c r="D595" i="34"/>
  <c r="E595" i="34"/>
  <c r="B596" i="34"/>
  <c r="C596" i="34"/>
  <c r="D596" i="34"/>
  <c r="E596" i="34"/>
  <c r="B597" i="34"/>
  <c r="C597" i="34"/>
  <c r="D597" i="34"/>
  <c r="E597" i="34"/>
  <c r="B598" i="34"/>
  <c r="C598" i="34"/>
  <c r="D598" i="34"/>
  <c r="E598" i="34"/>
  <c r="B599" i="34"/>
  <c r="C599" i="34"/>
  <c r="D599" i="34"/>
  <c r="E599" i="34"/>
  <c r="B600" i="34"/>
  <c r="C600" i="34"/>
  <c r="D600" i="34"/>
  <c r="E600" i="34"/>
  <c r="B601" i="34"/>
  <c r="C601" i="34"/>
  <c r="D601" i="34"/>
  <c r="E601" i="34"/>
  <c r="B602" i="34"/>
  <c r="C602" i="34"/>
  <c r="D602" i="34"/>
  <c r="E602" i="34"/>
  <c r="B603" i="34"/>
  <c r="C603" i="34"/>
  <c r="D603" i="34"/>
  <c r="E603" i="34"/>
  <c r="B604" i="34"/>
  <c r="C604" i="34"/>
  <c r="D604" i="34"/>
  <c r="E604" i="34"/>
  <c r="B605" i="34"/>
  <c r="C605" i="34"/>
  <c r="D605" i="34"/>
  <c r="E605" i="34"/>
  <c r="B606" i="34"/>
  <c r="C606" i="34"/>
  <c r="D606" i="34"/>
  <c r="E606" i="34"/>
  <c r="B607" i="34"/>
  <c r="C607" i="34"/>
  <c r="D607" i="34"/>
  <c r="E607" i="34"/>
  <c r="B608" i="34"/>
  <c r="C608" i="34"/>
  <c r="D608" i="34"/>
  <c r="E608" i="34"/>
  <c r="B609" i="34"/>
  <c r="C609" i="34"/>
  <c r="D609" i="34"/>
  <c r="E609" i="34"/>
  <c r="B610" i="34"/>
  <c r="C610" i="34"/>
  <c r="D610" i="34"/>
  <c r="E610" i="34"/>
  <c r="B611" i="34"/>
  <c r="C611" i="34"/>
  <c r="D611" i="34"/>
  <c r="E611" i="34"/>
  <c r="B612" i="34"/>
  <c r="C612" i="34"/>
  <c r="D612" i="34"/>
  <c r="E612" i="34"/>
  <c r="B613" i="34"/>
  <c r="C613" i="34"/>
  <c r="D613" i="34"/>
  <c r="E613" i="34"/>
  <c r="B614" i="34"/>
  <c r="C614" i="34"/>
  <c r="D614" i="34"/>
  <c r="E614" i="34"/>
  <c r="B615" i="34"/>
  <c r="C615" i="34"/>
  <c r="D615" i="34"/>
  <c r="E615" i="34"/>
  <c r="B616" i="34"/>
  <c r="C616" i="34"/>
  <c r="D616" i="34"/>
  <c r="E616" i="34"/>
  <c r="B617" i="34"/>
  <c r="C617" i="34"/>
  <c r="D617" i="34"/>
  <c r="E617" i="34"/>
  <c r="B618" i="34"/>
  <c r="C618" i="34"/>
  <c r="D618" i="34"/>
  <c r="E618" i="34"/>
  <c r="B619" i="34"/>
  <c r="C619" i="34"/>
  <c r="D619" i="34"/>
  <c r="E619" i="34"/>
  <c r="B620" i="34"/>
  <c r="C620" i="34"/>
  <c r="D620" i="34"/>
  <c r="E620" i="34"/>
  <c r="B621" i="34"/>
  <c r="C621" i="34"/>
  <c r="D621" i="34"/>
  <c r="E621" i="34"/>
  <c r="B622" i="34"/>
  <c r="C622" i="34"/>
  <c r="D622" i="34"/>
  <c r="E622" i="34"/>
  <c r="B623" i="34"/>
  <c r="C623" i="34"/>
  <c r="D623" i="34"/>
  <c r="E623" i="34"/>
  <c r="B624" i="34"/>
  <c r="C624" i="34"/>
  <c r="D624" i="34"/>
  <c r="E624" i="34"/>
  <c r="B625" i="34"/>
  <c r="C625" i="34"/>
  <c r="D625" i="34"/>
  <c r="E625" i="34"/>
  <c r="B626" i="34"/>
  <c r="C626" i="34"/>
  <c r="D626" i="34"/>
  <c r="E626" i="34"/>
  <c r="B627" i="34"/>
  <c r="C627" i="34"/>
  <c r="D627" i="34"/>
  <c r="E627" i="34"/>
  <c r="B628" i="34"/>
  <c r="C628" i="34"/>
  <c r="D628" i="34"/>
  <c r="E628" i="34"/>
  <c r="B629" i="34"/>
  <c r="C629" i="34"/>
  <c r="D629" i="34"/>
  <c r="E629" i="34"/>
  <c r="B630" i="34"/>
  <c r="C630" i="34"/>
  <c r="D630" i="34"/>
  <c r="E630" i="34"/>
  <c r="B631" i="34"/>
  <c r="C631" i="34"/>
  <c r="D631" i="34"/>
  <c r="E631" i="34"/>
  <c r="B632" i="34"/>
  <c r="C632" i="34"/>
  <c r="D632" i="34"/>
  <c r="E632" i="34"/>
  <c r="B633" i="34"/>
  <c r="C633" i="34"/>
  <c r="D633" i="34"/>
  <c r="E633" i="34"/>
  <c r="B634" i="34"/>
  <c r="C634" i="34"/>
  <c r="D634" i="34"/>
  <c r="E634" i="34"/>
  <c r="B635" i="34"/>
  <c r="C635" i="34"/>
  <c r="D635" i="34"/>
  <c r="E635" i="34"/>
  <c r="B636" i="34"/>
  <c r="C636" i="34"/>
  <c r="D636" i="34"/>
  <c r="E636" i="34"/>
  <c r="B637" i="34"/>
  <c r="C637" i="34"/>
  <c r="D637" i="34"/>
  <c r="E637" i="34"/>
  <c r="B638" i="34"/>
  <c r="C638" i="34"/>
  <c r="D638" i="34"/>
  <c r="E638" i="34"/>
  <c r="B639" i="34"/>
  <c r="C639" i="34"/>
  <c r="D639" i="34"/>
  <c r="E639" i="34"/>
  <c r="B640" i="34"/>
  <c r="C640" i="34"/>
  <c r="D640" i="34"/>
  <c r="E640" i="34"/>
  <c r="B641" i="34"/>
  <c r="C641" i="34"/>
  <c r="D641" i="34"/>
  <c r="E641" i="34"/>
  <c r="B642" i="34"/>
  <c r="C642" i="34"/>
  <c r="D642" i="34"/>
  <c r="E642" i="34"/>
  <c r="B643" i="34"/>
  <c r="C643" i="34"/>
  <c r="D643" i="34"/>
  <c r="E643" i="34"/>
  <c r="B644" i="34"/>
  <c r="C644" i="34"/>
  <c r="D644" i="34"/>
  <c r="E644" i="34"/>
  <c r="B645" i="34"/>
  <c r="C645" i="34"/>
  <c r="D645" i="34"/>
  <c r="E645" i="34"/>
  <c r="B646" i="34"/>
  <c r="C646" i="34"/>
  <c r="D646" i="34"/>
  <c r="E646" i="34"/>
  <c r="B647" i="34"/>
  <c r="C647" i="34"/>
  <c r="D647" i="34"/>
  <c r="E647" i="34"/>
  <c r="B648" i="34"/>
  <c r="C648" i="34"/>
  <c r="D648" i="34"/>
  <c r="E648" i="34"/>
  <c r="B649" i="34"/>
  <c r="C649" i="34"/>
  <c r="D649" i="34"/>
  <c r="E649" i="34"/>
  <c r="B650" i="34"/>
  <c r="C650" i="34"/>
  <c r="D650" i="34"/>
  <c r="E650" i="34"/>
  <c r="B651" i="34"/>
  <c r="C651" i="34"/>
  <c r="D651" i="34"/>
  <c r="E651" i="34"/>
  <c r="B652" i="34"/>
  <c r="C652" i="34"/>
  <c r="D652" i="34"/>
  <c r="E652" i="34"/>
  <c r="B653" i="34"/>
  <c r="C653" i="34"/>
  <c r="D653" i="34"/>
  <c r="E653" i="34"/>
  <c r="B654" i="34"/>
  <c r="C654" i="34"/>
  <c r="D654" i="34"/>
  <c r="E654" i="34"/>
  <c r="B655" i="34"/>
  <c r="C655" i="34"/>
  <c r="D655" i="34"/>
  <c r="E655" i="34"/>
  <c r="B656" i="34"/>
  <c r="C656" i="34"/>
  <c r="D656" i="34"/>
  <c r="E656" i="34"/>
  <c r="B657" i="34"/>
  <c r="C657" i="34"/>
  <c r="D657" i="34"/>
  <c r="E657" i="34"/>
  <c r="B658" i="34"/>
  <c r="C658" i="34"/>
  <c r="D658" i="34"/>
  <c r="E658" i="34"/>
  <c r="B659" i="34"/>
  <c r="C659" i="34"/>
  <c r="D659" i="34"/>
  <c r="E659" i="34"/>
  <c r="B660" i="34"/>
  <c r="C660" i="34"/>
  <c r="D660" i="34"/>
  <c r="E660" i="34"/>
  <c r="B661" i="34"/>
  <c r="C661" i="34"/>
  <c r="D661" i="34"/>
  <c r="E661" i="34"/>
  <c r="B662" i="34"/>
  <c r="C662" i="34"/>
  <c r="D662" i="34"/>
  <c r="E662" i="34"/>
  <c r="B663" i="34"/>
  <c r="C663" i="34"/>
  <c r="D663" i="34"/>
  <c r="E663" i="34"/>
  <c r="B664" i="34"/>
  <c r="C664" i="34"/>
  <c r="D664" i="34"/>
  <c r="E664" i="34"/>
  <c r="B665" i="34"/>
  <c r="C665" i="34"/>
  <c r="D665" i="34"/>
  <c r="E665" i="34"/>
  <c r="B666" i="34"/>
  <c r="C666" i="34"/>
  <c r="D666" i="34"/>
  <c r="E666" i="34"/>
  <c r="B667" i="34"/>
  <c r="C667" i="34"/>
  <c r="D667" i="34"/>
  <c r="E667" i="34"/>
  <c r="B668" i="34"/>
  <c r="C668" i="34"/>
  <c r="D668" i="34"/>
  <c r="E668" i="34"/>
  <c r="B669" i="34"/>
  <c r="C669" i="34"/>
  <c r="D669" i="34"/>
  <c r="E669" i="34"/>
  <c r="B670" i="34"/>
  <c r="C670" i="34"/>
  <c r="D670" i="34"/>
  <c r="E670" i="34"/>
  <c r="B671" i="34"/>
  <c r="C671" i="34"/>
  <c r="D671" i="34"/>
  <c r="E671" i="34"/>
  <c r="B672" i="34"/>
  <c r="C672" i="34"/>
  <c r="D672" i="34"/>
  <c r="E672" i="34"/>
  <c r="B673" i="34"/>
  <c r="C673" i="34"/>
  <c r="D673" i="34"/>
  <c r="E673" i="34"/>
  <c r="B674" i="34"/>
  <c r="C674" i="34"/>
  <c r="D674" i="34"/>
  <c r="E674" i="34"/>
  <c r="B675" i="34"/>
  <c r="C675" i="34"/>
  <c r="D675" i="34"/>
  <c r="E675" i="34"/>
  <c r="B676" i="34"/>
  <c r="C676" i="34"/>
  <c r="D676" i="34"/>
  <c r="E676" i="34"/>
  <c r="B677" i="34"/>
  <c r="C677" i="34"/>
  <c r="D677" i="34"/>
  <c r="E677" i="34"/>
  <c r="B678" i="34"/>
  <c r="C678" i="34"/>
  <c r="D678" i="34"/>
  <c r="E678" i="34"/>
  <c r="B679" i="34"/>
  <c r="C679" i="34"/>
  <c r="D679" i="34"/>
  <c r="E679" i="34"/>
  <c r="B680" i="34"/>
  <c r="C680" i="34"/>
  <c r="D680" i="34"/>
  <c r="E680" i="34"/>
  <c r="B681" i="34"/>
  <c r="C681" i="34"/>
  <c r="D681" i="34"/>
  <c r="E681" i="34"/>
  <c r="B682" i="34"/>
  <c r="C682" i="34"/>
  <c r="D682" i="34"/>
  <c r="E682" i="34"/>
  <c r="B683" i="34"/>
  <c r="C683" i="34"/>
  <c r="D683" i="34"/>
  <c r="E683" i="34"/>
  <c r="B684" i="34"/>
  <c r="C684" i="34"/>
  <c r="D684" i="34"/>
  <c r="E684" i="34"/>
  <c r="B685" i="34"/>
  <c r="C685" i="34"/>
  <c r="D685" i="34"/>
  <c r="E685" i="34"/>
  <c r="B686" i="34"/>
  <c r="C686" i="34"/>
  <c r="D686" i="34"/>
  <c r="E686" i="34"/>
  <c r="B687" i="34"/>
  <c r="C687" i="34"/>
  <c r="D687" i="34"/>
  <c r="E687" i="34"/>
  <c r="B688" i="34"/>
  <c r="C688" i="34"/>
  <c r="D688" i="34"/>
  <c r="E688" i="34"/>
  <c r="B689" i="34"/>
  <c r="C689" i="34"/>
  <c r="D689" i="34"/>
  <c r="E689" i="34"/>
  <c r="B690" i="34"/>
  <c r="C690" i="34"/>
  <c r="D690" i="34"/>
  <c r="E690" i="34"/>
  <c r="B691" i="34"/>
  <c r="C691" i="34"/>
  <c r="D691" i="34"/>
  <c r="E691" i="34"/>
  <c r="B692" i="34"/>
  <c r="C692" i="34"/>
  <c r="D692" i="34"/>
  <c r="E692" i="34"/>
  <c r="B693" i="34"/>
  <c r="C693" i="34"/>
  <c r="D693" i="34"/>
  <c r="E693" i="34"/>
  <c r="B694" i="34"/>
  <c r="C694" i="34"/>
  <c r="D694" i="34"/>
  <c r="E694" i="34"/>
  <c r="B695" i="34"/>
  <c r="C695" i="34"/>
  <c r="D695" i="34"/>
  <c r="E695" i="34"/>
  <c r="B696" i="34"/>
  <c r="C696" i="34"/>
  <c r="D696" i="34"/>
  <c r="E696" i="34"/>
  <c r="B697" i="34"/>
  <c r="C697" i="34"/>
  <c r="D697" i="34"/>
  <c r="E697" i="34"/>
  <c r="B698" i="34"/>
  <c r="C698" i="34"/>
  <c r="D698" i="34"/>
  <c r="E698" i="34"/>
  <c r="B699" i="34"/>
  <c r="C699" i="34"/>
  <c r="D699" i="34"/>
  <c r="E699" i="34"/>
  <c r="B700" i="34"/>
  <c r="C700" i="34"/>
  <c r="D700" i="34"/>
  <c r="E700" i="34"/>
  <c r="B701" i="34"/>
  <c r="C701" i="34"/>
  <c r="D701" i="34"/>
  <c r="E701" i="34"/>
  <c r="B702" i="34"/>
  <c r="C702" i="34"/>
  <c r="D702" i="34"/>
  <c r="E702" i="34"/>
  <c r="B703" i="34"/>
  <c r="C703" i="34"/>
  <c r="D703" i="34"/>
  <c r="E703" i="34"/>
  <c r="B704" i="34"/>
  <c r="C704" i="34"/>
  <c r="D704" i="34"/>
  <c r="E704" i="34"/>
  <c r="B705" i="34"/>
  <c r="C705" i="34"/>
  <c r="D705" i="34"/>
  <c r="E705" i="34"/>
  <c r="B706" i="34"/>
  <c r="C706" i="34"/>
  <c r="D706" i="34"/>
  <c r="E706" i="34"/>
  <c r="B707" i="34"/>
  <c r="C707" i="34"/>
  <c r="D707" i="34"/>
  <c r="E707" i="34"/>
  <c r="B708" i="34"/>
  <c r="C708" i="34"/>
  <c r="D708" i="34"/>
  <c r="E708" i="34"/>
  <c r="B709" i="34"/>
  <c r="C709" i="34"/>
  <c r="D709" i="34"/>
  <c r="E709" i="34"/>
  <c r="B710" i="34"/>
  <c r="C710" i="34"/>
  <c r="D710" i="34"/>
  <c r="E710" i="34"/>
  <c r="B711" i="34"/>
  <c r="C711" i="34"/>
  <c r="D711" i="34"/>
  <c r="E711" i="34"/>
  <c r="B712" i="34"/>
  <c r="C712" i="34"/>
  <c r="D712" i="34"/>
  <c r="E712" i="34"/>
  <c r="B713" i="34"/>
  <c r="C713" i="34"/>
  <c r="D713" i="34"/>
  <c r="E713" i="34"/>
  <c r="B714" i="34"/>
  <c r="C714" i="34"/>
  <c r="D714" i="34"/>
  <c r="E714" i="34"/>
  <c r="B715" i="34"/>
  <c r="C715" i="34"/>
  <c r="D715" i="34"/>
  <c r="E715" i="34"/>
  <c r="B716" i="34"/>
  <c r="C716" i="34"/>
  <c r="D716" i="34"/>
  <c r="E716" i="34"/>
  <c r="B717" i="34"/>
  <c r="C717" i="34"/>
  <c r="D717" i="34"/>
  <c r="E717" i="34"/>
  <c r="B718" i="34"/>
  <c r="C718" i="34"/>
  <c r="D718" i="34"/>
  <c r="E718" i="34"/>
  <c r="B719" i="34"/>
  <c r="C719" i="34"/>
  <c r="D719" i="34"/>
  <c r="E719" i="34"/>
  <c r="B720" i="34"/>
  <c r="C720" i="34"/>
  <c r="D720" i="34"/>
  <c r="E720" i="34"/>
  <c r="B721" i="34"/>
  <c r="C721" i="34"/>
  <c r="D721" i="34"/>
  <c r="E721" i="34"/>
  <c r="B722" i="34"/>
  <c r="C722" i="34"/>
  <c r="D722" i="34"/>
  <c r="E722" i="34"/>
  <c r="B723" i="34"/>
  <c r="C723" i="34"/>
  <c r="D723" i="34"/>
  <c r="E723" i="34"/>
  <c r="B724" i="34"/>
  <c r="C724" i="34"/>
  <c r="D724" i="34"/>
  <c r="E724" i="34"/>
  <c r="B725" i="34"/>
  <c r="C725" i="34"/>
  <c r="D725" i="34"/>
  <c r="E725" i="34"/>
  <c r="B726" i="34"/>
  <c r="C726" i="34"/>
  <c r="D726" i="34"/>
  <c r="E726" i="34"/>
  <c r="B727" i="34"/>
  <c r="C727" i="34"/>
  <c r="D727" i="34"/>
  <c r="E727" i="34"/>
  <c r="B728" i="34"/>
  <c r="C728" i="34"/>
  <c r="D728" i="34"/>
  <c r="E728" i="34"/>
  <c r="B729" i="34"/>
  <c r="C729" i="34"/>
  <c r="D729" i="34"/>
  <c r="E729" i="34"/>
  <c r="B730" i="34"/>
  <c r="C730" i="34"/>
  <c r="D730" i="34"/>
  <c r="E730" i="34"/>
  <c r="B731" i="34"/>
  <c r="C731" i="34"/>
  <c r="D731" i="34"/>
  <c r="E731" i="34"/>
  <c r="B732" i="34"/>
  <c r="C732" i="34"/>
  <c r="D732" i="34"/>
  <c r="E732" i="34"/>
  <c r="B733" i="34"/>
  <c r="C733" i="34"/>
  <c r="D733" i="34"/>
  <c r="E733" i="34"/>
  <c r="B734" i="34"/>
  <c r="C734" i="34"/>
  <c r="D734" i="34"/>
  <c r="E734" i="34"/>
  <c r="B735" i="34"/>
  <c r="C735" i="34"/>
  <c r="D735" i="34"/>
  <c r="E735" i="34"/>
  <c r="B736" i="34"/>
  <c r="C736" i="34"/>
  <c r="D736" i="34"/>
  <c r="E736" i="34"/>
  <c r="B737" i="34"/>
  <c r="C737" i="34"/>
  <c r="D737" i="34"/>
  <c r="E737" i="34"/>
  <c r="B738" i="34"/>
  <c r="C738" i="34"/>
  <c r="D738" i="34"/>
  <c r="E738" i="34"/>
  <c r="B739" i="34"/>
  <c r="C739" i="34"/>
  <c r="D739" i="34"/>
  <c r="E739" i="34"/>
  <c r="B740" i="34"/>
  <c r="C740" i="34"/>
  <c r="D740" i="34"/>
  <c r="E740" i="34"/>
  <c r="B741" i="34"/>
  <c r="C741" i="34"/>
  <c r="D741" i="34"/>
  <c r="E741" i="34"/>
  <c r="B742" i="34"/>
  <c r="C742" i="34"/>
  <c r="D742" i="34"/>
  <c r="E742" i="34"/>
  <c r="B743" i="34"/>
  <c r="C743" i="34"/>
  <c r="D743" i="34"/>
  <c r="E743" i="34"/>
  <c r="B744" i="34"/>
  <c r="C744" i="34"/>
  <c r="D744" i="34"/>
  <c r="E744" i="34"/>
  <c r="B745" i="34"/>
  <c r="C745" i="34"/>
  <c r="D745" i="34"/>
  <c r="E745" i="34"/>
  <c r="B746" i="34"/>
  <c r="C746" i="34"/>
  <c r="D746" i="34"/>
  <c r="E746" i="34"/>
  <c r="B747" i="34"/>
  <c r="C747" i="34"/>
  <c r="D747" i="34"/>
  <c r="E747" i="34"/>
  <c r="B748" i="34"/>
  <c r="C748" i="34"/>
  <c r="D748" i="34"/>
  <c r="E748" i="34"/>
  <c r="B749" i="34"/>
  <c r="C749" i="34"/>
  <c r="D749" i="34"/>
  <c r="E749" i="34"/>
  <c r="B750" i="34"/>
  <c r="C750" i="34"/>
  <c r="D750" i="34"/>
  <c r="E750" i="34"/>
  <c r="B751" i="34"/>
  <c r="C751" i="34"/>
  <c r="D751" i="34"/>
  <c r="E751" i="34"/>
  <c r="B752" i="34"/>
  <c r="C752" i="34"/>
  <c r="D752" i="34"/>
  <c r="E752" i="34"/>
  <c r="B753" i="34"/>
  <c r="C753" i="34"/>
  <c r="D753" i="34"/>
  <c r="E753" i="34"/>
  <c r="B754" i="34"/>
  <c r="C754" i="34"/>
  <c r="D754" i="34"/>
  <c r="E754" i="34"/>
  <c r="B755" i="34"/>
  <c r="C755" i="34"/>
  <c r="D755" i="34"/>
  <c r="E755" i="34"/>
  <c r="B756" i="34"/>
  <c r="C756" i="34"/>
  <c r="D756" i="34"/>
  <c r="E756" i="34"/>
  <c r="B757" i="34"/>
  <c r="C757" i="34"/>
  <c r="D757" i="34"/>
  <c r="E757" i="34"/>
  <c r="B758" i="34"/>
  <c r="C758" i="34"/>
  <c r="D758" i="34"/>
  <c r="E758" i="34"/>
  <c r="B759" i="34"/>
  <c r="C759" i="34"/>
  <c r="D759" i="34"/>
  <c r="E759" i="34"/>
  <c r="B760" i="34"/>
  <c r="C760" i="34"/>
  <c r="D760" i="34"/>
  <c r="E760" i="34"/>
  <c r="B761" i="34"/>
  <c r="C761" i="34"/>
  <c r="D761" i="34"/>
  <c r="E761" i="34"/>
  <c r="B762" i="34"/>
  <c r="C762" i="34"/>
  <c r="D762" i="34"/>
  <c r="E762" i="34"/>
  <c r="B763" i="34"/>
  <c r="C763" i="34"/>
  <c r="D763" i="34"/>
  <c r="E763" i="34"/>
  <c r="B764" i="34"/>
  <c r="C764" i="34"/>
  <c r="D764" i="34"/>
  <c r="E764" i="34"/>
  <c r="B765" i="34"/>
  <c r="C765" i="34"/>
  <c r="D765" i="34"/>
  <c r="E765" i="34"/>
  <c r="B766" i="34"/>
  <c r="C766" i="34"/>
  <c r="D766" i="34"/>
  <c r="E766" i="34"/>
  <c r="B767" i="34"/>
  <c r="C767" i="34"/>
  <c r="D767" i="34"/>
  <c r="E767" i="34"/>
  <c r="B768" i="34"/>
  <c r="C768" i="34"/>
  <c r="D768" i="34"/>
  <c r="E768" i="34"/>
  <c r="B769" i="34"/>
  <c r="C769" i="34"/>
  <c r="D769" i="34"/>
  <c r="E769" i="34"/>
  <c r="B770" i="34"/>
  <c r="C770" i="34"/>
  <c r="D770" i="34"/>
  <c r="E770" i="34"/>
  <c r="B771" i="34"/>
  <c r="C771" i="34"/>
  <c r="D771" i="34"/>
  <c r="E771" i="34"/>
  <c r="B772" i="34"/>
  <c r="C772" i="34"/>
  <c r="D772" i="34"/>
  <c r="E772" i="34"/>
  <c r="B773" i="34"/>
  <c r="C773" i="34"/>
  <c r="D773" i="34"/>
  <c r="E773" i="34"/>
  <c r="B774" i="34"/>
  <c r="C774" i="34"/>
  <c r="D774" i="34"/>
  <c r="E774" i="34"/>
  <c r="B775" i="34"/>
  <c r="C775" i="34"/>
  <c r="D775" i="34"/>
  <c r="E775" i="34"/>
  <c r="B776" i="34"/>
  <c r="C776" i="34"/>
  <c r="D776" i="34"/>
  <c r="E776" i="34"/>
  <c r="B777" i="34"/>
  <c r="C777" i="34"/>
  <c r="D777" i="34"/>
  <c r="E777" i="34"/>
  <c r="B778" i="34"/>
  <c r="C778" i="34"/>
  <c r="D778" i="34"/>
  <c r="E778" i="34"/>
  <c r="B779" i="34"/>
  <c r="C779" i="34"/>
  <c r="D779" i="34"/>
  <c r="E779" i="34"/>
  <c r="B780" i="34"/>
  <c r="C780" i="34"/>
  <c r="D780" i="34"/>
  <c r="E780" i="34"/>
  <c r="B781" i="34"/>
  <c r="C781" i="34"/>
  <c r="D781" i="34"/>
  <c r="E781" i="34"/>
  <c r="B782" i="34"/>
  <c r="C782" i="34"/>
  <c r="D782" i="34"/>
  <c r="E782" i="34"/>
  <c r="B783" i="34"/>
  <c r="C783" i="34"/>
  <c r="D783" i="34"/>
  <c r="E783" i="34"/>
  <c r="B784" i="34"/>
  <c r="C784" i="34"/>
  <c r="D784" i="34"/>
  <c r="E784" i="34"/>
  <c r="B785" i="34"/>
  <c r="C785" i="34"/>
  <c r="D785" i="34"/>
  <c r="E785" i="34"/>
  <c r="B786" i="34"/>
  <c r="C786" i="34"/>
  <c r="D786" i="34"/>
  <c r="E786" i="34"/>
  <c r="B787" i="34"/>
  <c r="C787" i="34"/>
  <c r="D787" i="34"/>
  <c r="E787" i="34"/>
  <c r="B788" i="34"/>
  <c r="C788" i="34"/>
  <c r="D788" i="34"/>
  <c r="E788" i="34"/>
  <c r="B789" i="34"/>
  <c r="C789" i="34"/>
  <c r="D789" i="34"/>
  <c r="E789" i="34"/>
  <c r="B790" i="34"/>
  <c r="C790" i="34"/>
  <c r="D790" i="34"/>
  <c r="E790" i="34"/>
  <c r="B791" i="34"/>
  <c r="C791" i="34"/>
  <c r="D791" i="34"/>
  <c r="E791" i="34"/>
  <c r="B792" i="34"/>
  <c r="C792" i="34"/>
  <c r="D792" i="34"/>
  <c r="E792" i="34"/>
  <c r="B793" i="34"/>
  <c r="C793" i="34"/>
  <c r="D793" i="34"/>
  <c r="E793" i="34"/>
  <c r="B794" i="34"/>
  <c r="C794" i="34"/>
  <c r="D794" i="34"/>
  <c r="E794" i="34"/>
  <c r="B795" i="34"/>
  <c r="C795" i="34"/>
  <c r="D795" i="34"/>
  <c r="E795" i="34"/>
  <c r="B796" i="34"/>
  <c r="C796" i="34"/>
  <c r="D796" i="34"/>
  <c r="E796" i="34"/>
  <c r="B797" i="34"/>
  <c r="C797" i="34"/>
  <c r="D797" i="34"/>
  <c r="E797" i="34"/>
  <c r="B798" i="34"/>
  <c r="C798" i="34"/>
  <c r="D798" i="34"/>
  <c r="E798" i="34"/>
  <c r="B799" i="34"/>
  <c r="C799" i="34"/>
  <c r="D799" i="34"/>
  <c r="E799" i="34"/>
  <c r="B800" i="34"/>
  <c r="C800" i="34"/>
  <c r="D800" i="34"/>
  <c r="E800" i="34"/>
  <c r="B801" i="34"/>
  <c r="C801" i="34"/>
  <c r="D801" i="34"/>
  <c r="E801" i="34"/>
  <c r="B802" i="34"/>
  <c r="C802" i="34"/>
  <c r="D802" i="34"/>
  <c r="E802" i="34"/>
  <c r="B803" i="34"/>
  <c r="C803" i="34"/>
  <c r="D803" i="34"/>
  <c r="E803" i="34"/>
  <c r="B804" i="34"/>
  <c r="C804" i="34"/>
  <c r="D804" i="34"/>
  <c r="E804" i="34"/>
  <c r="B805" i="34"/>
  <c r="C805" i="34"/>
  <c r="D805" i="34"/>
  <c r="E805" i="34"/>
  <c r="B806" i="34"/>
  <c r="C806" i="34"/>
  <c r="D806" i="34"/>
  <c r="E806" i="34"/>
  <c r="B807" i="34"/>
  <c r="C807" i="34"/>
  <c r="D807" i="34"/>
  <c r="E807" i="34"/>
  <c r="B808" i="34"/>
  <c r="C808" i="34"/>
  <c r="D808" i="34"/>
  <c r="E808" i="34"/>
  <c r="B809" i="34"/>
  <c r="C809" i="34"/>
  <c r="D809" i="34"/>
  <c r="E809" i="34"/>
  <c r="B810" i="34"/>
  <c r="C810" i="34"/>
  <c r="D810" i="34"/>
  <c r="E810" i="34"/>
  <c r="B811" i="34"/>
  <c r="C811" i="34"/>
  <c r="D811" i="34"/>
  <c r="E811" i="34"/>
  <c r="B812" i="34"/>
  <c r="C812" i="34"/>
  <c r="D812" i="34"/>
  <c r="E812" i="34"/>
  <c r="B813" i="34"/>
  <c r="C813" i="34"/>
  <c r="D813" i="34"/>
  <c r="E813" i="34"/>
  <c r="B814" i="34"/>
  <c r="C814" i="34"/>
  <c r="D814" i="34"/>
  <c r="E814" i="34"/>
  <c r="B815" i="34"/>
  <c r="C815" i="34"/>
  <c r="D815" i="34"/>
  <c r="E815" i="34"/>
  <c r="B816" i="34"/>
  <c r="C816" i="34"/>
  <c r="D816" i="34"/>
  <c r="E816" i="34"/>
  <c r="B817" i="34"/>
  <c r="C817" i="34"/>
  <c r="D817" i="34"/>
  <c r="E817" i="34"/>
  <c r="B818" i="34"/>
  <c r="C818" i="34"/>
  <c r="D818" i="34"/>
  <c r="E818" i="34"/>
  <c r="B819" i="34"/>
  <c r="C819" i="34"/>
  <c r="D819" i="34"/>
  <c r="E819" i="34"/>
  <c r="B820" i="34"/>
  <c r="C820" i="34"/>
  <c r="D820" i="34"/>
  <c r="E820" i="34"/>
  <c r="B821" i="34"/>
  <c r="C821" i="34"/>
  <c r="D821" i="34"/>
  <c r="E821" i="34"/>
  <c r="B822" i="34"/>
  <c r="C822" i="34"/>
  <c r="D822" i="34"/>
  <c r="E822" i="34"/>
  <c r="B823" i="34"/>
  <c r="C823" i="34"/>
  <c r="D823" i="34"/>
  <c r="E823" i="34"/>
  <c r="B824" i="34"/>
  <c r="C824" i="34"/>
  <c r="D824" i="34"/>
  <c r="E824" i="34"/>
  <c r="B825" i="34"/>
  <c r="C825" i="34"/>
  <c r="D825" i="34"/>
  <c r="E825" i="34"/>
  <c r="B826" i="34"/>
  <c r="C826" i="34"/>
  <c r="D826" i="34"/>
  <c r="E826" i="34"/>
  <c r="B827" i="34"/>
  <c r="C827" i="34"/>
  <c r="D827" i="34"/>
  <c r="E827" i="34"/>
  <c r="B828" i="34"/>
  <c r="C828" i="34"/>
  <c r="D828" i="34"/>
  <c r="E828" i="34"/>
  <c r="B829" i="34"/>
  <c r="C829" i="34"/>
  <c r="D829" i="34"/>
  <c r="E829" i="34"/>
  <c r="B830" i="34"/>
  <c r="C830" i="34"/>
  <c r="D830" i="34"/>
  <c r="E830" i="34"/>
  <c r="B831" i="34"/>
  <c r="C831" i="34"/>
  <c r="D831" i="34"/>
  <c r="E831" i="34"/>
  <c r="B832" i="34"/>
  <c r="C832" i="34"/>
  <c r="D832" i="34"/>
  <c r="E832" i="34"/>
  <c r="B833" i="34"/>
  <c r="C833" i="34"/>
  <c r="D833" i="34"/>
  <c r="E833" i="34"/>
  <c r="B834" i="34"/>
  <c r="C834" i="34"/>
  <c r="D834" i="34"/>
  <c r="E834" i="34"/>
  <c r="B835" i="34"/>
  <c r="C835" i="34"/>
  <c r="D835" i="34"/>
  <c r="E835" i="34"/>
  <c r="B836" i="34"/>
  <c r="C836" i="34"/>
  <c r="D836" i="34"/>
  <c r="E836" i="34"/>
  <c r="B837" i="34"/>
  <c r="C837" i="34"/>
  <c r="D837" i="34"/>
  <c r="E837" i="34"/>
  <c r="B838" i="34"/>
  <c r="C838" i="34"/>
  <c r="D838" i="34"/>
  <c r="E838" i="34"/>
  <c r="B839" i="34"/>
  <c r="C839" i="34"/>
  <c r="D839" i="34"/>
  <c r="E839" i="34"/>
  <c r="B840" i="34"/>
  <c r="C840" i="34"/>
  <c r="D840" i="34"/>
  <c r="E840" i="34"/>
  <c r="B841" i="34"/>
  <c r="C841" i="34"/>
  <c r="D841" i="34"/>
  <c r="E841" i="34"/>
  <c r="B842" i="34"/>
  <c r="C842" i="34"/>
  <c r="D842" i="34"/>
  <c r="E842" i="34"/>
  <c r="B843" i="34"/>
  <c r="C843" i="34"/>
  <c r="D843" i="34"/>
  <c r="E843" i="34"/>
  <c r="B844" i="34"/>
  <c r="C844" i="34"/>
  <c r="D844" i="34"/>
  <c r="E844" i="34"/>
  <c r="B845" i="34"/>
  <c r="C845" i="34"/>
  <c r="D845" i="34"/>
  <c r="E845" i="34"/>
  <c r="B846" i="34"/>
  <c r="C846" i="34"/>
  <c r="D846" i="34"/>
  <c r="E846" i="34"/>
  <c r="B847" i="34"/>
  <c r="C847" i="34"/>
  <c r="D847" i="34"/>
  <c r="E847" i="34"/>
  <c r="B848" i="34"/>
  <c r="C848" i="34"/>
  <c r="D848" i="34"/>
  <c r="E848" i="34"/>
  <c r="B849" i="34"/>
  <c r="C849" i="34"/>
  <c r="D849" i="34"/>
  <c r="E849" i="34"/>
  <c r="B850" i="34"/>
  <c r="C850" i="34"/>
  <c r="D850" i="34"/>
  <c r="E850" i="34"/>
  <c r="B851" i="34"/>
  <c r="C851" i="34"/>
  <c r="D851" i="34"/>
  <c r="E851" i="34"/>
  <c r="B852" i="34"/>
  <c r="C852" i="34"/>
  <c r="D852" i="34"/>
  <c r="E852" i="34"/>
  <c r="B853" i="34"/>
  <c r="C853" i="34"/>
  <c r="D853" i="34"/>
  <c r="E853" i="34"/>
  <c r="B854" i="34"/>
  <c r="C854" i="34"/>
  <c r="D854" i="34"/>
  <c r="E854" i="34"/>
  <c r="B855" i="34"/>
  <c r="C855" i="34"/>
  <c r="D855" i="34"/>
  <c r="E855" i="34"/>
  <c r="B856" i="34"/>
  <c r="C856" i="34"/>
  <c r="D856" i="34"/>
  <c r="E856" i="34"/>
  <c r="B857" i="34"/>
  <c r="C857" i="34"/>
  <c r="D857" i="34"/>
  <c r="E857" i="34"/>
  <c r="B858" i="34"/>
  <c r="C858" i="34"/>
  <c r="D858" i="34"/>
  <c r="E858" i="34"/>
  <c r="B859" i="34"/>
  <c r="C859" i="34"/>
  <c r="D859" i="34"/>
  <c r="E859" i="34"/>
  <c r="B860" i="34"/>
  <c r="C860" i="34"/>
  <c r="D860" i="34"/>
  <c r="E860" i="34"/>
  <c r="B861" i="34"/>
  <c r="C861" i="34"/>
  <c r="D861" i="34"/>
  <c r="E861" i="34"/>
  <c r="B862" i="34"/>
  <c r="C862" i="34"/>
  <c r="D862" i="34"/>
  <c r="E862" i="34"/>
  <c r="B863" i="34"/>
  <c r="C863" i="34"/>
  <c r="D863" i="34"/>
  <c r="E863" i="34"/>
  <c r="B864" i="34"/>
  <c r="C864" i="34"/>
  <c r="D864" i="34"/>
  <c r="E864" i="34"/>
  <c r="B865" i="34"/>
  <c r="C865" i="34"/>
  <c r="D865" i="34"/>
  <c r="E865" i="34"/>
  <c r="B866" i="34"/>
  <c r="C866" i="34"/>
  <c r="D866" i="34"/>
  <c r="E866" i="34"/>
  <c r="B867" i="34"/>
  <c r="C867" i="34"/>
  <c r="D867" i="34"/>
  <c r="E867" i="34"/>
  <c r="B868" i="34"/>
  <c r="C868" i="34"/>
  <c r="D868" i="34"/>
  <c r="E868" i="34"/>
  <c r="B869" i="34"/>
  <c r="C869" i="34"/>
  <c r="D869" i="34"/>
  <c r="E869" i="34"/>
  <c r="B870" i="34"/>
  <c r="C870" i="34"/>
  <c r="D870" i="34"/>
  <c r="E870" i="34"/>
  <c r="B871" i="34"/>
  <c r="C871" i="34"/>
  <c r="D871" i="34"/>
  <c r="E871" i="34"/>
  <c r="B872" i="34"/>
  <c r="C872" i="34"/>
  <c r="D872" i="34"/>
  <c r="E872" i="34"/>
  <c r="B873" i="34"/>
  <c r="C873" i="34"/>
  <c r="D873" i="34"/>
  <c r="E873" i="34"/>
  <c r="B874" i="34"/>
  <c r="C874" i="34"/>
  <c r="D874" i="34"/>
  <c r="E874" i="34"/>
  <c r="B875" i="34"/>
  <c r="C875" i="34"/>
  <c r="D875" i="34"/>
  <c r="E875" i="34"/>
  <c r="B876" i="34"/>
  <c r="C876" i="34"/>
  <c r="D876" i="34"/>
  <c r="E876" i="34"/>
  <c r="B877" i="34"/>
  <c r="C877" i="34"/>
  <c r="D877" i="34"/>
  <c r="E877" i="34"/>
  <c r="B878" i="34"/>
  <c r="C878" i="34"/>
  <c r="D878" i="34"/>
  <c r="E878" i="34"/>
  <c r="B879" i="34"/>
  <c r="C879" i="34"/>
  <c r="D879" i="34"/>
  <c r="E879" i="34"/>
  <c r="B880" i="34"/>
  <c r="C880" i="34"/>
  <c r="D880" i="34"/>
  <c r="E880" i="34"/>
  <c r="B881" i="34"/>
  <c r="C881" i="34"/>
  <c r="D881" i="34"/>
  <c r="E881" i="34"/>
  <c r="B882" i="34"/>
  <c r="C882" i="34"/>
  <c r="D882" i="34"/>
  <c r="E882" i="34"/>
  <c r="B883" i="34"/>
  <c r="C883" i="34"/>
  <c r="D883" i="34"/>
  <c r="E883" i="34"/>
  <c r="B884" i="34"/>
  <c r="C884" i="34"/>
  <c r="D884" i="34"/>
  <c r="E884" i="34"/>
  <c r="B885" i="34"/>
  <c r="C885" i="34"/>
  <c r="D885" i="34"/>
  <c r="E885" i="34"/>
  <c r="B886" i="34"/>
  <c r="C886" i="34"/>
  <c r="D886" i="34"/>
  <c r="E886" i="34"/>
  <c r="B887" i="34"/>
  <c r="C887" i="34"/>
  <c r="D887" i="34"/>
  <c r="E887" i="34"/>
  <c r="B888" i="34"/>
  <c r="C888" i="34"/>
  <c r="D888" i="34"/>
  <c r="E888" i="34"/>
  <c r="B889" i="34"/>
  <c r="C889" i="34"/>
  <c r="D889" i="34"/>
  <c r="E889" i="34"/>
  <c r="B890" i="34"/>
  <c r="C890" i="34"/>
  <c r="D890" i="34"/>
  <c r="E890" i="34"/>
  <c r="B891" i="34"/>
  <c r="C891" i="34"/>
  <c r="D891" i="34"/>
  <c r="E891" i="34"/>
  <c r="B892" i="34"/>
  <c r="C892" i="34"/>
  <c r="D892" i="34"/>
  <c r="E892" i="34"/>
  <c r="B893" i="34"/>
  <c r="C893" i="34"/>
  <c r="D893" i="34"/>
  <c r="E893" i="34"/>
  <c r="B894" i="34"/>
  <c r="C894" i="34"/>
  <c r="D894" i="34"/>
  <c r="E894" i="34"/>
  <c r="B895" i="34"/>
  <c r="C895" i="34"/>
  <c r="D895" i="34"/>
  <c r="E895" i="34"/>
  <c r="B896" i="34"/>
  <c r="C896" i="34"/>
  <c r="D896" i="34"/>
  <c r="E896" i="34"/>
  <c r="B897" i="34"/>
  <c r="C897" i="34"/>
  <c r="D897" i="34"/>
  <c r="E897" i="34"/>
  <c r="B898" i="34"/>
  <c r="C898" i="34"/>
  <c r="D898" i="34"/>
  <c r="E898" i="34"/>
  <c r="B899" i="34"/>
  <c r="C899" i="34"/>
  <c r="D899" i="34"/>
  <c r="E899" i="34"/>
  <c r="B900" i="34"/>
  <c r="C900" i="34"/>
  <c r="D900" i="34"/>
  <c r="E900" i="34"/>
  <c r="B901" i="34"/>
  <c r="C901" i="34"/>
  <c r="D901" i="34"/>
  <c r="E901" i="34"/>
  <c r="B902" i="34"/>
  <c r="C902" i="34"/>
  <c r="D902" i="34"/>
  <c r="E902" i="34"/>
  <c r="B903" i="34"/>
  <c r="C903" i="34"/>
  <c r="D903" i="34"/>
  <c r="E903" i="34"/>
  <c r="B904" i="34"/>
  <c r="C904" i="34"/>
  <c r="D904" i="34"/>
  <c r="E904" i="34"/>
  <c r="B905" i="34"/>
  <c r="C905" i="34"/>
  <c r="D905" i="34"/>
  <c r="E905" i="34"/>
  <c r="B906" i="34"/>
  <c r="C906" i="34"/>
  <c r="D906" i="34"/>
  <c r="E906" i="34"/>
  <c r="B907" i="34"/>
  <c r="C907" i="34"/>
  <c r="D907" i="34"/>
  <c r="E907" i="34"/>
  <c r="B908" i="34"/>
  <c r="C908" i="34"/>
  <c r="D908" i="34"/>
  <c r="E908" i="34"/>
  <c r="B909" i="34"/>
  <c r="C909" i="34"/>
  <c r="D909" i="34"/>
  <c r="E909" i="34"/>
  <c r="B910" i="34"/>
  <c r="C910" i="34"/>
  <c r="D910" i="34"/>
  <c r="E910" i="34"/>
  <c r="B911" i="34"/>
  <c r="C911" i="34"/>
  <c r="D911" i="34"/>
  <c r="E911" i="34"/>
  <c r="B912" i="34"/>
  <c r="C912" i="34"/>
  <c r="D912" i="34"/>
  <c r="E912" i="34"/>
  <c r="B913" i="34"/>
  <c r="C913" i="34"/>
  <c r="D913" i="34"/>
  <c r="E913" i="34"/>
  <c r="B914" i="34"/>
  <c r="C914" i="34"/>
  <c r="D914" i="34"/>
  <c r="E914" i="34"/>
  <c r="B915" i="34"/>
  <c r="C915" i="34"/>
  <c r="D915" i="34"/>
  <c r="E915" i="34"/>
  <c r="B916" i="34"/>
  <c r="C916" i="34"/>
  <c r="D916" i="34"/>
  <c r="E916" i="34"/>
  <c r="B917" i="34"/>
  <c r="C917" i="34"/>
  <c r="D917" i="34"/>
  <c r="E917" i="34"/>
  <c r="B918" i="34"/>
  <c r="C918" i="34"/>
  <c r="D918" i="34"/>
  <c r="E918" i="34"/>
  <c r="B919" i="34"/>
  <c r="C919" i="34"/>
  <c r="D919" i="34"/>
  <c r="E919" i="34"/>
  <c r="B920" i="34"/>
  <c r="C920" i="34"/>
  <c r="D920" i="34"/>
  <c r="E920" i="34"/>
  <c r="B921" i="34"/>
  <c r="C921" i="34"/>
  <c r="D921" i="34"/>
  <c r="E921" i="34"/>
  <c r="B922" i="34"/>
  <c r="C922" i="34"/>
  <c r="D922" i="34"/>
  <c r="E922" i="34"/>
  <c r="B923" i="34"/>
  <c r="C923" i="34"/>
  <c r="D923" i="34"/>
  <c r="E923" i="34"/>
  <c r="B924" i="34"/>
  <c r="C924" i="34"/>
  <c r="D924" i="34"/>
  <c r="E924" i="34"/>
  <c r="B925" i="34"/>
  <c r="C925" i="34"/>
  <c r="D925" i="34"/>
  <c r="E925" i="34"/>
  <c r="B926" i="34"/>
  <c r="C926" i="34"/>
  <c r="D926" i="34"/>
  <c r="E926" i="34"/>
  <c r="B927" i="34"/>
  <c r="C927" i="34"/>
  <c r="D927" i="34"/>
  <c r="E927" i="34"/>
  <c r="B928" i="34"/>
  <c r="C928" i="34"/>
  <c r="D928" i="34"/>
  <c r="E928" i="34"/>
  <c r="B929" i="34"/>
  <c r="C929" i="34"/>
  <c r="D929" i="34"/>
  <c r="E929" i="34"/>
  <c r="B930" i="34"/>
  <c r="C930" i="34"/>
  <c r="D930" i="34"/>
  <c r="E930" i="34"/>
  <c r="B931" i="34"/>
  <c r="C931" i="34"/>
  <c r="D931" i="34"/>
  <c r="E931" i="34"/>
  <c r="B932" i="34"/>
  <c r="C932" i="34"/>
  <c r="D932" i="34"/>
  <c r="E932" i="34"/>
  <c r="B933" i="34"/>
  <c r="C933" i="34"/>
  <c r="D933" i="34"/>
  <c r="E933" i="34"/>
  <c r="B934" i="34"/>
  <c r="C934" i="34"/>
  <c r="D934" i="34"/>
  <c r="E934" i="34"/>
  <c r="B935" i="34"/>
  <c r="C935" i="34"/>
  <c r="D935" i="34"/>
  <c r="E935" i="34"/>
  <c r="B936" i="34"/>
  <c r="C936" i="34"/>
  <c r="D936" i="34"/>
  <c r="E936" i="34"/>
  <c r="B937" i="34"/>
  <c r="C937" i="34"/>
  <c r="D937" i="34"/>
  <c r="E937" i="34"/>
  <c r="B938" i="34"/>
  <c r="C938" i="34"/>
  <c r="D938" i="34"/>
  <c r="E938" i="34"/>
  <c r="B939" i="34"/>
  <c r="C939" i="34"/>
  <c r="D939" i="34"/>
  <c r="E939" i="34"/>
  <c r="B940" i="34"/>
  <c r="C940" i="34"/>
  <c r="D940" i="34"/>
  <c r="E940" i="34"/>
  <c r="B941" i="34"/>
  <c r="C941" i="34"/>
  <c r="D941" i="34"/>
  <c r="E941" i="34"/>
  <c r="B942" i="34"/>
  <c r="C942" i="34"/>
  <c r="D942" i="34"/>
  <c r="E942" i="34"/>
  <c r="B943" i="34"/>
  <c r="C943" i="34"/>
  <c r="D943" i="34"/>
  <c r="E943" i="34"/>
  <c r="B944" i="34"/>
  <c r="C944" i="34"/>
  <c r="D944" i="34"/>
  <c r="E944" i="34"/>
  <c r="B945" i="34"/>
  <c r="C945" i="34"/>
  <c r="D945" i="34"/>
  <c r="E945" i="34"/>
  <c r="B946" i="34"/>
  <c r="C946" i="34"/>
  <c r="D946" i="34"/>
  <c r="E946" i="34"/>
  <c r="B947" i="34"/>
  <c r="C947" i="34"/>
  <c r="D947" i="34"/>
  <c r="E947" i="34"/>
  <c r="B948" i="34"/>
  <c r="C948" i="34"/>
  <c r="D948" i="34"/>
  <c r="E948" i="34"/>
  <c r="B949" i="34"/>
  <c r="C949" i="34"/>
  <c r="D949" i="34"/>
  <c r="E949" i="34"/>
  <c r="B950" i="34"/>
  <c r="C950" i="34"/>
  <c r="D950" i="34"/>
  <c r="E950" i="34"/>
  <c r="B951" i="34"/>
  <c r="C951" i="34"/>
  <c r="D951" i="34"/>
  <c r="E951" i="34"/>
  <c r="B952" i="34"/>
  <c r="C952" i="34"/>
  <c r="D952" i="34"/>
  <c r="E952" i="34"/>
  <c r="B953" i="34"/>
  <c r="C953" i="34"/>
  <c r="D953" i="34"/>
  <c r="E953" i="34"/>
  <c r="B954" i="34"/>
  <c r="C954" i="34"/>
  <c r="D954" i="34"/>
  <c r="E954" i="34"/>
  <c r="B955" i="34"/>
  <c r="C955" i="34"/>
  <c r="D955" i="34"/>
  <c r="E955" i="34"/>
  <c r="B956" i="34"/>
  <c r="C956" i="34"/>
  <c r="D956" i="34"/>
  <c r="E956" i="34"/>
  <c r="B957" i="34"/>
  <c r="C957" i="34"/>
  <c r="D957" i="34"/>
  <c r="E957" i="34"/>
  <c r="B958" i="34"/>
  <c r="C958" i="34"/>
  <c r="D958" i="34"/>
  <c r="E958" i="34"/>
  <c r="B959" i="34"/>
  <c r="C959" i="34"/>
  <c r="D959" i="34"/>
  <c r="E959" i="34"/>
  <c r="B960" i="34"/>
  <c r="C960" i="34"/>
  <c r="D960" i="34"/>
  <c r="E960" i="34"/>
  <c r="B961" i="34"/>
  <c r="C961" i="34"/>
  <c r="D961" i="34"/>
  <c r="E961" i="34"/>
  <c r="B962" i="34"/>
  <c r="C962" i="34"/>
  <c r="D962" i="34"/>
  <c r="E962" i="34"/>
  <c r="B963" i="34"/>
  <c r="C963" i="34"/>
  <c r="D963" i="34"/>
  <c r="E963" i="34"/>
  <c r="B964" i="34"/>
  <c r="C964" i="34"/>
  <c r="D964" i="34"/>
  <c r="E964" i="34"/>
  <c r="B965" i="34"/>
  <c r="C965" i="34"/>
  <c r="D965" i="34"/>
  <c r="E965" i="34"/>
  <c r="B966" i="34"/>
  <c r="C966" i="34"/>
  <c r="D966" i="34"/>
  <c r="E966" i="34"/>
  <c r="B967" i="34"/>
  <c r="C967" i="34"/>
  <c r="D967" i="34"/>
  <c r="E967" i="34"/>
  <c r="B968" i="34"/>
  <c r="C968" i="34"/>
  <c r="D968" i="34"/>
  <c r="E968" i="34"/>
  <c r="B969" i="34"/>
  <c r="C969" i="34"/>
  <c r="D969" i="34"/>
  <c r="E969" i="34"/>
  <c r="B970" i="34"/>
  <c r="C970" i="34"/>
  <c r="D970" i="34"/>
  <c r="E970" i="34"/>
  <c r="B971" i="34"/>
  <c r="C971" i="34"/>
  <c r="D971" i="34"/>
  <c r="E971" i="34"/>
  <c r="B972" i="34"/>
  <c r="C972" i="34"/>
  <c r="D972" i="34"/>
  <c r="E972" i="34"/>
  <c r="B973" i="34"/>
  <c r="C973" i="34"/>
  <c r="D973" i="34"/>
  <c r="E973" i="34"/>
  <c r="B974" i="34"/>
  <c r="C974" i="34"/>
  <c r="D974" i="34"/>
  <c r="E974" i="34"/>
  <c r="B975" i="34"/>
  <c r="C975" i="34"/>
  <c r="D975" i="34"/>
  <c r="E975" i="34"/>
  <c r="B976" i="34"/>
  <c r="C976" i="34"/>
  <c r="D976" i="34"/>
  <c r="E976" i="34"/>
  <c r="B977" i="34"/>
  <c r="C977" i="34"/>
  <c r="D977" i="34"/>
  <c r="E977" i="34"/>
  <c r="B978" i="34"/>
  <c r="C978" i="34"/>
  <c r="D978" i="34"/>
  <c r="E978" i="34"/>
  <c r="B979" i="34"/>
  <c r="C979" i="34"/>
  <c r="D979" i="34"/>
  <c r="E979" i="34"/>
  <c r="B980" i="34"/>
  <c r="C980" i="34"/>
  <c r="D980" i="34"/>
  <c r="E980" i="34"/>
  <c r="B981" i="34"/>
  <c r="C981" i="34"/>
  <c r="D981" i="34"/>
  <c r="E981" i="34"/>
  <c r="B982" i="34"/>
  <c r="C982" i="34"/>
  <c r="D982" i="34"/>
  <c r="E982" i="34"/>
  <c r="B983" i="34"/>
  <c r="C983" i="34"/>
  <c r="D983" i="34"/>
  <c r="E983" i="34"/>
  <c r="B984" i="34"/>
  <c r="C984" i="34"/>
  <c r="D984" i="34"/>
  <c r="E984" i="34"/>
  <c r="B985" i="34"/>
  <c r="C985" i="34"/>
  <c r="D985" i="34"/>
  <c r="E985" i="34"/>
  <c r="B986" i="34"/>
  <c r="C986" i="34"/>
  <c r="D986" i="34"/>
  <c r="E986" i="34"/>
  <c r="B987" i="34"/>
  <c r="C987" i="34"/>
  <c r="D987" i="34"/>
  <c r="E987" i="34"/>
  <c r="B988" i="34"/>
  <c r="C988" i="34"/>
  <c r="D988" i="34"/>
  <c r="E988" i="34"/>
  <c r="B989" i="34"/>
  <c r="C989" i="34"/>
  <c r="D989" i="34"/>
  <c r="E989" i="34"/>
  <c r="B990" i="34"/>
  <c r="C990" i="34"/>
  <c r="D990" i="34"/>
  <c r="E990" i="34"/>
  <c r="B991" i="34"/>
  <c r="C991" i="34"/>
  <c r="D991" i="34"/>
  <c r="E991" i="34"/>
  <c r="B992" i="34"/>
  <c r="C992" i="34"/>
  <c r="D992" i="34"/>
  <c r="E992" i="34"/>
  <c r="B993" i="34"/>
  <c r="C993" i="34"/>
  <c r="D993" i="34"/>
  <c r="E993" i="34"/>
  <c r="B994" i="34"/>
  <c r="C994" i="34"/>
  <c r="D994" i="34"/>
  <c r="E994" i="34"/>
  <c r="B995" i="34"/>
  <c r="C995" i="34"/>
  <c r="D995" i="34"/>
  <c r="E995" i="34"/>
  <c r="B996" i="34"/>
  <c r="C996" i="34"/>
  <c r="D996" i="34"/>
  <c r="E996" i="34"/>
  <c r="B997" i="34"/>
  <c r="C997" i="34"/>
  <c r="D997" i="34"/>
  <c r="E997" i="34"/>
  <c r="B998" i="34"/>
  <c r="C998" i="34"/>
  <c r="D998" i="34"/>
  <c r="E998" i="34"/>
  <c r="B999" i="34"/>
  <c r="C999" i="34"/>
  <c r="D999" i="34"/>
  <c r="E999" i="34"/>
  <c r="B1000" i="34"/>
  <c r="C1000" i="34"/>
  <c r="D1000" i="34"/>
  <c r="E1000" i="34"/>
  <c r="B1001" i="34"/>
  <c r="C1001" i="34"/>
  <c r="D1001" i="34"/>
  <c r="E1001" i="34"/>
  <c r="B1002" i="34"/>
  <c r="C1002" i="34"/>
  <c r="D1002" i="34"/>
  <c r="E1002" i="34"/>
  <c r="B1003" i="34"/>
  <c r="C1003" i="34"/>
  <c r="D1003" i="34"/>
  <c r="E1003" i="34"/>
  <c r="B1004" i="34"/>
  <c r="C1004" i="34"/>
  <c r="D1004" i="34"/>
  <c r="E1004" i="34"/>
  <c r="B1005" i="34"/>
  <c r="C1005" i="34"/>
  <c r="D1005" i="34"/>
  <c r="E1005" i="34"/>
  <c r="B1006" i="34"/>
  <c r="C1006" i="34"/>
  <c r="D1006" i="34"/>
  <c r="E1006" i="34"/>
  <c r="B1007" i="34"/>
  <c r="C1007" i="34"/>
  <c r="D1007" i="34"/>
  <c r="E1007" i="34"/>
  <c r="B1008" i="34"/>
  <c r="C1008" i="34"/>
  <c r="D1008" i="34"/>
  <c r="E1008" i="34"/>
  <c r="B1009" i="34"/>
  <c r="C1009" i="34"/>
  <c r="D1009" i="34"/>
  <c r="E1009" i="34"/>
  <c r="B1010" i="34"/>
  <c r="C1010" i="34"/>
  <c r="D1010" i="34"/>
  <c r="E1010" i="34"/>
  <c r="B1011" i="34"/>
  <c r="C1011" i="34"/>
  <c r="D1011" i="34"/>
  <c r="E1011" i="34"/>
  <c r="B1012" i="34"/>
  <c r="C1012" i="34"/>
  <c r="D1012" i="34"/>
  <c r="E1012" i="34"/>
  <c r="B1013" i="34"/>
  <c r="C1013" i="34"/>
  <c r="D1013" i="34"/>
  <c r="E1013" i="34"/>
  <c r="B1014" i="34"/>
  <c r="C1014" i="34"/>
  <c r="D1014" i="34"/>
  <c r="E1014" i="34"/>
  <c r="B1015" i="34"/>
  <c r="C1015" i="34"/>
  <c r="D1015" i="34"/>
  <c r="E1015" i="34"/>
  <c r="B1016" i="34"/>
  <c r="C1016" i="34"/>
  <c r="D1016" i="34"/>
  <c r="E1016" i="34"/>
  <c r="B1017" i="34"/>
  <c r="C1017" i="34"/>
  <c r="D1017" i="34"/>
  <c r="E1017" i="34"/>
  <c r="B1018" i="34"/>
  <c r="C1018" i="34"/>
  <c r="D1018" i="34"/>
  <c r="E1018" i="34"/>
  <c r="B1019" i="34"/>
  <c r="C1019" i="34"/>
  <c r="D1019" i="34"/>
  <c r="E1019" i="34"/>
  <c r="B1020" i="34"/>
  <c r="C1020" i="34"/>
  <c r="D1020" i="34"/>
  <c r="E1020" i="34"/>
  <c r="B1021" i="34"/>
  <c r="C1021" i="34"/>
  <c r="D1021" i="34"/>
  <c r="E1021" i="34"/>
  <c r="B1022" i="34"/>
  <c r="C1022" i="34"/>
  <c r="D1022" i="34"/>
  <c r="E1022" i="34"/>
  <c r="B1023" i="34"/>
  <c r="C1023" i="34"/>
  <c r="D1023" i="34"/>
  <c r="E1023" i="34"/>
  <c r="B1024" i="34"/>
  <c r="C1024" i="34"/>
  <c r="D1024" i="34"/>
  <c r="E1024" i="34"/>
  <c r="B1025" i="34"/>
  <c r="C1025" i="34"/>
  <c r="D1025" i="34"/>
  <c r="E1025" i="34"/>
  <c r="B1026" i="34"/>
  <c r="C1026" i="34"/>
  <c r="D1026" i="34"/>
  <c r="E1026" i="34"/>
  <c r="B1027" i="34"/>
  <c r="C1027" i="34"/>
  <c r="D1027" i="34"/>
  <c r="E1027" i="34"/>
  <c r="B1028" i="34"/>
  <c r="C1028" i="34"/>
  <c r="D1028" i="34"/>
  <c r="E1028" i="34"/>
  <c r="B1029" i="34"/>
  <c r="C1029" i="34"/>
  <c r="D1029" i="34"/>
  <c r="E1029" i="34"/>
  <c r="B1030" i="34"/>
  <c r="C1030" i="34"/>
  <c r="D1030" i="34"/>
  <c r="E1030" i="34"/>
  <c r="B1031" i="34"/>
  <c r="C1031" i="34"/>
  <c r="D1031" i="34"/>
  <c r="E1031" i="34"/>
  <c r="B1032" i="34"/>
  <c r="C1032" i="34"/>
  <c r="D1032" i="34"/>
  <c r="E1032" i="34"/>
  <c r="B1033" i="34"/>
  <c r="C1033" i="34"/>
  <c r="D1033" i="34"/>
  <c r="E1033" i="34"/>
  <c r="B1034" i="34"/>
  <c r="C1034" i="34"/>
  <c r="D1034" i="34"/>
  <c r="E1034" i="34"/>
  <c r="B1035" i="34"/>
  <c r="C1035" i="34"/>
  <c r="D1035" i="34"/>
  <c r="E1035" i="34"/>
  <c r="B1036" i="34"/>
  <c r="C1036" i="34"/>
  <c r="D1036" i="34"/>
  <c r="E1036" i="34"/>
  <c r="B1037" i="34"/>
  <c r="C1037" i="34"/>
  <c r="D1037" i="34"/>
  <c r="E1037" i="34"/>
  <c r="B1038" i="34"/>
  <c r="C1038" i="34"/>
  <c r="D1038" i="34"/>
  <c r="E1038" i="34"/>
  <c r="B1039" i="34"/>
  <c r="C1039" i="34"/>
  <c r="D1039" i="34"/>
  <c r="E1039" i="34"/>
  <c r="B1040" i="34"/>
  <c r="C1040" i="34"/>
  <c r="D1040" i="34"/>
  <c r="E1040" i="34"/>
  <c r="B1041" i="34"/>
  <c r="C1041" i="34"/>
  <c r="D1041" i="34"/>
  <c r="E1041" i="34"/>
  <c r="B1042" i="34"/>
  <c r="C1042" i="34"/>
  <c r="D1042" i="34"/>
  <c r="E1042" i="34"/>
  <c r="B1043" i="34"/>
  <c r="C1043" i="34"/>
  <c r="D1043" i="34"/>
  <c r="E1043" i="34"/>
  <c r="B1044" i="34"/>
  <c r="C1044" i="34"/>
  <c r="D1044" i="34"/>
  <c r="E1044" i="34"/>
  <c r="B1045" i="34"/>
  <c r="C1045" i="34"/>
  <c r="D1045" i="34"/>
  <c r="E1045" i="34"/>
  <c r="B1046" i="34"/>
  <c r="C1046" i="34"/>
  <c r="D1046" i="34"/>
  <c r="E1046" i="34"/>
  <c r="B1047" i="34"/>
  <c r="C1047" i="34"/>
  <c r="D1047" i="34"/>
  <c r="E1047" i="34"/>
  <c r="B1048" i="34"/>
  <c r="C1048" i="34"/>
  <c r="D1048" i="34"/>
  <c r="E1048" i="34"/>
  <c r="B1049" i="34"/>
  <c r="C1049" i="34"/>
  <c r="D1049" i="34"/>
  <c r="E1049" i="34"/>
  <c r="B1050" i="34"/>
  <c r="C1050" i="34"/>
  <c r="D1050" i="34"/>
  <c r="E1050" i="34"/>
  <c r="B1051" i="34"/>
  <c r="C1051" i="34"/>
  <c r="D1051" i="34"/>
  <c r="E1051" i="34"/>
  <c r="B1052" i="34"/>
  <c r="C1052" i="34"/>
  <c r="D1052" i="34"/>
  <c r="E1052" i="34"/>
  <c r="B1053" i="34"/>
  <c r="C1053" i="34"/>
  <c r="D1053" i="34"/>
  <c r="E1053" i="34"/>
  <c r="B1054" i="34"/>
  <c r="C1054" i="34"/>
  <c r="D1054" i="34"/>
  <c r="E1054" i="34"/>
  <c r="B1055" i="34"/>
  <c r="C1055" i="34"/>
  <c r="D1055" i="34"/>
  <c r="E1055" i="34"/>
  <c r="B1056" i="34"/>
  <c r="C1056" i="34"/>
  <c r="D1056" i="34"/>
  <c r="E1056" i="34"/>
  <c r="B1057" i="34"/>
  <c r="C1057" i="34"/>
  <c r="D1057" i="34"/>
  <c r="E1057" i="34"/>
  <c r="B1058" i="34"/>
  <c r="C1058" i="34"/>
  <c r="D1058" i="34"/>
  <c r="E1058" i="34"/>
  <c r="B1059" i="34"/>
  <c r="C1059" i="34"/>
  <c r="D1059" i="34"/>
  <c r="E1059" i="34"/>
  <c r="B1060" i="34"/>
  <c r="C1060" i="34"/>
  <c r="D1060" i="34"/>
  <c r="E1060" i="34"/>
  <c r="B1061" i="34"/>
  <c r="C1061" i="34"/>
  <c r="D1061" i="34"/>
  <c r="E1061" i="34"/>
  <c r="B1062" i="34"/>
  <c r="C1062" i="34"/>
  <c r="D1062" i="34"/>
  <c r="E1062" i="34"/>
  <c r="B1063" i="34"/>
  <c r="C1063" i="34"/>
  <c r="D1063" i="34"/>
  <c r="E1063" i="34"/>
  <c r="B1064" i="34"/>
  <c r="C1064" i="34"/>
  <c r="D1064" i="34"/>
  <c r="E1064" i="34"/>
  <c r="B1065" i="34"/>
  <c r="C1065" i="34"/>
  <c r="D1065" i="34"/>
  <c r="E1065" i="34"/>
  <c r="B1066" i="34"/>
  <c r="C1066" i="34"/>
  <c r="D1066" i="34"/>
  <c r="E1066" i="34"/>
  <c r="B1067" i="34"/>
  <c r="C1067" i="34"/>
  <c r="D1067" i="34"/>
  <c r="E1067" i="34"/>
  <c r="B1068" i="34"/>
  <c r="C1068" i="34"/>
  <c r="D1068" i="34"/>
  <c r="E1068" i="34"/>
  <c r="B1069" i="34"/>
  <c r="C1069" i="34"/>
  <c r="D1069" i="34"/>
  <c r="E1069" i="34"/>
  <c r="B1070" i="34"/>
  <c r="C1070" i="34"/>
  <c r="D1070" i="34"/>
  <c r="E1070" i="34"/>
  <c r="B1071" i="34"/>
  <c r="C1071" i="34"/>
  <c r="D1071" i="34"/>
  <c r="E1071" i="34"/>
  <c r="B1072" i="34"/>
  <c r="C1072" i="34"/>
  <c r="D1072" i="34"/>
  <c r="E1072" i="34"/>
  <c r="B1073" i="34"/>
  <c r="C1073" i="34"/>
  <c r="D1073" i="34"/>
  <c r="E1073" i="34"/>
  <c r="B1074" i="34"/>
  <c r="C1074" i="34"/>
  <c r="D1074" i="34"/>
  <c r="E1074" i="34"/>
  <c r="B1075" i="34"/>
  <c r="C1075" i="34"/>
  <c r="D1075" i="34"/>
  <c r="E1075" i="34"/>
  <c r="B1076" i="34"/>
  <c r="C1076" i="34"/>
  <c r="D1076" i="34"/>
  <c r="E1076" i="34"/>
  <c r="B1077" i="34"/>
  <c r="C1077" i="34"/>
  <c r="D1077" i="34"/>
  <c r="E1077" i="34"/>
  <c r="B1078" i="34"/>
  <c r="C1078" i="34"/>
  <c r="D1078" i="34"/>
  <c r="E1078" i="34"/>
  <c r="B1079" i="34"/>
  <c r="C1079" i="34"/>
  <c r="D1079" i="34"/>
  <c r="E1079" i="34"/>
  <c r="B1080" i="34"/>
  <c r="C1080" i="34"/>
  <c r="D1080" i="34"/>
  <c r="E1080" i="34"/>
  <c r="B1081" i="34"/>
  <c r="C1081" i="34"/>
  <c r="D1081" i="34"/>
  <c r="E1081" i="34"/>
  <c r="B1082" i="34"/>
  <c r="C1082" i="34"/>
  <c r="D1082" i="34"/>
  <c r="E1082" i="34"/>
  <c r="B1083" i="34"/>
  <c r="C1083" i="34"/>
  <c r="D1083" i="34"/>
  <c r="E1083" i="34"/>
  <c r="B1084" i="34"/>
  <c r="C1084" i="34"/>
  <c r="D1084" i="34"/>
  <c r="E1084" i="34"/>
  <c r="B1085" i="34"/>
  <c r="C1085" i="34"/>
  <c r="D1085" i="34"/>
  <c r="E1085" i="34"/>
  <c r="B1086" i="34"/>
  <c r="C1086" i="34"/>
  <c r="D1086" i="34"/>
  <c r="E1086" i="34"/>
  <c r="B1087" i="34"/>
  <c r="C1087" i="34"/>
  <c r="D1087" i="34"/>
  <c r="E1087" i="34"/>
  <c r="B1088" i="34"/>
  <c r="C1088" i="34"/>
  <c r="D1088" i="34"/>
  <c r="E1088" i="34"/>
  <c r="B1089" i="34"/>
  <c r="C1089" i="34"/>
  <c r="D1089" i="34"/>
  <c r="E1089" i="34"/>
  <c r="B1090" i="34"/>
  <c r="C1090" i="34"/>
  <c r="D1090" i="34"/>
  <c r="E1090" i="34"/>
  <c r="B1091" i="34"/>
  <c r="C1091" i="34"/>
  <c r="D1091" i="34"/>
  <c r="E1091" i="34"/>
  <c r="B1092" i="34"/>
  <c r="C1092" i="34"/>
  <c r="D1092" i="34"/>
  <c r="E1092" i="34"/>
  <c r="B1093" i="34"/>
  <c r="C1093" i="34"/>
  <c r="D1093" i="34"/>
  <c r="E1093" i="34"/>
  <c r="B1094" i="34"/>
  <c r="C1094" i="34"/>
  <c r="D1094" i="34"/>
  <c r="E1094" i="34"/>
  <c r="B1095" i="34"/>
  <c r="C1095" i="34"/>
  <c r="D1095" i="34"/>
  <c r="E1095" i="34"/>
  <c r="B1096" i="34"/>
  <c r="C1096" i="34"/>
  <c r="D1096" i="34"/>
  <c r="E1096" i="34"/>
  <c r="B1097" i="34"/>
  <c r="C1097" i="34"/>
  <c r="D1097" i="34"/>
  <c r="E1097" i="34"/>
  <c r="B1098" i="34"/>
  <c r="C1098" i="34"/>
  <c r="D1098" i="34"/>
  <c r="E1098" i="34"/>
  <c r="B1099" i="34"/>
  <c r="C1099" i="34"/>
  <c r="D1099" i="34"/>
  <c r="E1099" i="34"/>
  <c r="B1100" i="34"/>
  <c r="C1100" i="34"/>
  <c r="D1100" i="34"/>
  <c r="E1100" i="34"/>
  <c r="B1101" i="34"/>
  <c r="C1101" i="34"/>
  <c r="D1101" i="34"/>
  <c r="E1101" i="34"/>
  <c r="B1102" i="34"/>
  <c r="C1102" i="34"/>
  <c r="D1102" i="34"/>
  <c r="E1102" i="34"/>
  <c r="B1103" i="34"/>
  <c r="C1103" i="34"/>
  <c r="D1103" i="34"/>
  <c r="E1103" i="34"/>
  <c r="B1104" i="34"/>
  <c r="C1104" i="34"/>
  <c r="D1104" i="34"/>
  <c r="E1104" i="34"/>
  <c r="B1105" i="34"/>
  <c r="C1105" i="34"/>
  <c r="D1105" i="34"/>
  <c r="E1105" i="34"/>
  <c r="B1106" i="34"/>
  <c r="C1106" i="34"/>
  <c r="D1106" i="34"/>
  <c r="E1106" i="34"/>
  <c r="B1107" i="34"/>
  <c r="C1107" i="34"/>
  <c r="D1107" i="34"/>
  <c r="E1107" i="34"/>
  <c r="B1108" i="34"/>
  <c r="C1108" i="34"/>
  <c r="D1108" i="34"/>
  <c r="E1108" i="34"/>
  <c r="B1109" i="34"/>
  <c r="C1109" i="34"/>
  <c r="D1109" i="34"/>
  <c r="E1109" i="34"/>
  <c r="B1110" i="34"/>
  <c r="C1110" i="34"/>
  <c r="D1110" i="34"/>
  <c r="E1110" i="34"/>
  <c r="B1111" i="34"/>
  <c r="C1111" i="34"/>
  <c r="D1111" i="34"/>
  <c r="E1111" i="34"/>
  <c r="B1112" i="34"/>
  <c r="C1112" i="34"/>
  <c r="D1112" i="34"/>
  <c r="E1112" i="34"/>
  <c r="B1113" i="34"/>
  <c r="C1113" i="34"/>
  <c r="D1113" i="34"/>
  <c r="E1113" i="34"/>
  <c r="B1114" i="34"/>
  <c r="C1114" i="34"/>
  <c r="D1114" i="34"/>
  <c r="E1114" i="34"/>
  <c r="B1115" i="34"/>
  <c r="C1115" i="34"/>
  <c r="D1115" i="34"/>
  <c r="E1115" i="34"/>
  <c r="B1116" i="34"/>
  <c r="C1116" i="34"/>
  <c r="D1116" i="34"/>
  <c r="E1116" i="34"/>
  <c r="B1117" i="34"/>
  <c r="C1117" i="34"/>
  <c r="D1117" i="34"/>
  <c r="E1117" i="34"/>
  <c r="B1118" i="34"/>
  <c r="C1118" i="34"/>
  <c r="D1118" i="34"/>
  <c r="E1118" i="34"/>
  <c r="B1119" i="34"/>
  <c r="C1119" i="34"/>
  <c r="D1119" i="34"/>
  <c r="E1119" i="34"/>
  <c r="B1120" i="34"/>
  <c r="C1120" i="34"/>
  <c r="D1120" i="34"/>
  <c r="E1120" i="34"/>
  <c r="B1121" i="34"/>
  <c r="C1121" i="34"/>
  <c r="D1121" i="34"/>
  <c r="E1121" i="34"/>
  <c r="B1122" i="34"/>
  <c r="C1122" i="34"/>
  <c r="D1122" i="34"/>
  <c r="E1122" i="34"/>
  <c r="B1123" i="34"/>
  <c r="C1123" i="34"/>
  <c r="D1123" i="34"/>
  <c r="E1123" i="34"/>
  <c r="B1124" i="34"/>
  <c r="C1124" i="34"/>
  <c r="D1124" i="34"/>
  <c r="E1124" i="34"/>
  <c r="B1125" i="34"/>
  <c r="C1125" i="34"/>
  <c r="D1125" i="34"/>
  <c r="E1125" i="34"/>
  <c r="B1126" i="34"/>
  <c r="C1126" i="34"/>
  <c r="D1126" i="34"/>
  <c r="E1126" i="34"/>
  <c r="B1127" i="34"/>
  <c r="C1127" i="34"/>
  <c r="D1127" i="34"/>
  <c r="E1127" i="34"/>
  <c r="B1128" i="34"/>
  <c r="C1128" i="34"/>
  <c r="D1128" i="34"/>
  <c r="E1128" i="34"/>
  <c r="B1129" i="34"/>
  <c r="C1129" i="34"/>
  <c r="D1129" i="34"/>
  <c r="E1129" i="34"/>
  <c r="B1130" i="34"/>
  <c r="C1130" i="34"/>
  <c r="D1130" i="34"/>
  <c r="E1130" i="34"/>
  <c r="B1131" i="34"/>
  <c r="C1131" i="34"/>
  <c r="D1131" i="34"/>
  <c r="E1131" i="34"/>
  <c r="B1132" i="34"/>
  <c r="C1132" i="34"/>
  <c r="D1132" i="34"/>
  <c r="E1132" i="34"/>
  <c r="B1133" i="34"/>
  <c r="C1133" i="34"/>
  <c r="D1133" i="34"/>
  <c r="E1133" i="34"/>
  <c r="B1134" i="34"/>
  <c r="C1134" i="34"/>
  <c r="D1134" i="34"/>
  <c r="E1134" i="34"/>
  <c r="B1135" i="34"/>
  <c r="C1135" i="34"/>
  <c r="D1135" i="34"/>
  <c r="E1135" i="34"/>
  <c r="B1136" i="34"/>
  <c r="C1136" i="34"/>
  <c r="D1136" i="34"/>
  <c r="E1136" i="34"/>
  <c r="B1137" i="34"/>
  <c r="C1137" i="34"/>
  <c r="D1137" i="34"/>
  <c r="E1137" i="34"/>
  <c r="B1138" i="34"/>
  <c r="C1138" i="34"/>
  <c r="D1138" i="34"/>
  <c r="E1138" i="34"/>
  <c r="B1139" i="34"/>
  <c r="C1139" i="34"/>
  <c r="D1139" i="34"/>
  <c r="E1139" i="34"/>
  <c r="B1140" i="34"/>
  <c r="C1140" i="34"/>
  <c r="D1140" i="34"/>
  <c r="E1140" i="34"/>
  <c r="B1141" i="34"/>
  <c r="C1141" i="34"/>
  <c r="D1141" i="34"/>
  <c r="E1141" i="34"/>
  <c r="B1142" i="34"/>
  <c r="C1142" i="34"/>
  <c r="D1142" i="34"/>
  <c r="E1142" i="34"/>
  <c r="B1143" i="34"/>
  <c r="C1143" i="34"/>
  <c r="D1143" i="34"/>
  <c r="E1143" i="34"/>
  <c r="B1144" i="34"/>
  <c r="C1144" i="34"/>
  <c r="D1144" i="34"/>
  <c r="E1144" i="34"/>
  <c r="B1145" i="34"/>
  <c r="C1145" i="34"/>
  <c r="D1145" i="34"/>
  <c r="E1145" i="34"/>
  <c r="B1146" i="34"/>
  <c r="C1146" i="34"/>
  <c r="D1146" i="34"/>
  <c r="E1146" i="34"/>
  <c r="B1147" i="34"/>
  <c r="C1147" i="34"/>
  <c r="D1147" i="34"/>
  <c r="E1147" i="34"/>
  <c r="B1148" i="34"/>
  <c r="C1148" i="34"/>
  <c r="D1148" i="34"/>
  <c r="E1148" i="34"/>
  <c r="B1149" i="34"/>
  <c r="C1149" i="34"/>
  <c r="D1149" i="34"/>
  <c r="E1149" i="34"/>
  <c r="B1150" i="34"/>
  <c r="C1150" i="34"/>
  <c r="D1150" i="34"/>
  <c r="E1150" i="34"/>
  <c r="B1151" i="34"/>
  <c r="C1151" i="34"/>
  <c r="D1151" i="34"/>
  <c r="E1151" i="34"/>
  <c r="B1152" i="34"/>
  <c r="C1152" i="34"/>
  <c r="D1152" i="34"/>
  <c r="E1152" i="34"/>
  <c r="B1153" i="34"/>
  <c r="C1153" i="34"/>
  <c r="D1153" i="34"/>
  <c r="E1153" i="34"/>
  <c r="B1154" i="34"/>
  <c r="C1154" i="34"/>
  <c r="D1154" i="34"/>
  <c r="E1154" i="34"/>
  <c r="B1155" i="34"/>
  <c r="C1155" i="34"/>
  <c r="D1155" i="34"/>
  <c r="E1155" i="34"/>
  <c r="B1156" i="34"/>
  <c r="C1156" i="34"/>
  <c r="D1156" i="34"/>
  <c r="E1156" i="34"/>
  <c r="B1157" i="34"/>
  <c r="C1157" i="34"/>
  <c r="D1157" i="34"/>
  <c r="E1157" i="34"/>
  <c r="B1158" i="34"/>
  <c r="C1158" i="34"/>
  <c r="D1158" i="34"/>
  <c r="E1158" i="34"/>
  <c r="B1159" i="34"/>
  <c r="C1159" i="34"/>
  <c r="D1159" i="34"/>
  <c r="E1159" i="34"/>
  <c r="B1160" i="34"/>
  <c r="C1160" i="34"/>
  <c r="D1160" i="34"/>
  <c r="E1160" i="34"/>
  <c r="B1161" i="34"/>
  <c r="C1161" i="34"/>
  <c r="D1161" i="34"/>
  <c r="E1161" i="34"/>
  <c r="B1162" i="34"/>
  <c r="C1162" i="34"/>
  <c r="D1162" i="34"/>
  <c r="E1162" i="34"/>
  <c r="B1163" i="34"/>
  <c r="C1163" i="34"/>
  <c r="D1163" i="34"/>
  <c r="E1163" i="34"/>
  <c r="B1164" i="34"/>
  <c r="C1164" i="34"/>
  <c r="D1164" i="34"/>
  <c r="E1164" i="34"/>
  <c r="B1165" i="34"/>
  <c r="C1165" i="34"/>
  <c r="D1165" i="34"/>
  <c r="E1165" i="34"/>
  <c r="B1166" i="34"/>
  <c r="C1166" i="34"/>
  <c r="D1166" i="34"/>
  <c r="E1166" i="34"/>
  <c r="B1167" i="34"/>
  <c r="C1167" i="34"/>
  <c r="D1167" i="34"/>
  <c r="E1167" i="34"/>
  <c r="B1168" i="34"/>
  <c r="C1168" i="34"/>
  <c r="D1168" i="34"/>
  <c r="E1168" i="34"/>
  <c r="B1169" i="34"/>
  <c r="C1169" i="34"/>
  <c r="D1169" i="34"/>
  <c r="E1169" i="34"/>
  <c r="B1170" i="34"/>
  <c r="C1170" i="34"/>
  <c r="D1170" i="34"/>
  <c r="E1170" i="34"/>
  <c r="B1171" i="34"/>
  <c r="C1171" i="34"/>
  <c r="D1171" i="34"/>
  <c r="E1171" i="34"/>
  <c r="B1172" i="34"/>
  <c r="C1172" i="34"/>
  <c r="D1172" i="34"/>
  <c r="E1172" i="34"/>
  <c r="B1173" i="34"/>
  <c r="C1173" i="34"/>
  <c r="D1173" i="34"/>
  <c r="E1173" i="34"/>
  <c r="B1174" i="34"/>
  <c r="C1174" i="34"/>
  <c r="D1174" i="34"/>
  <c r="E1174" i="34"/>
  <c r="B1175" i="34"/>
  <c r="C1175" i="34"/>
  <c r="D1175" i="34"/>
  <c r="E1175" i="34"/>
  <c r="B1176" i="34"/>
  <c r="C1176" i="34"/>
  <c r="D1176" i="34"/>
  <c r="E1176" i="34"/>
  <c r="B1177" i="34"/>
  <c r="C1177" i="34"/>
  <c r="D1177" i="34"/>
  <c r="E1177" i="34"/>
  <c r="B1178" i="34"/>
  <c r="C1178" i="34"/>
  <c r="D1178" i="34"/>
  <c r="E1178" i="34"/>
  <c r="B1179" i="34"/>
  <c r="C1179" i="34"/>
  <c r="D1179" i="34"/>
  <c r="E1179" i="34"/>
  <c r="B1180" i="34"/>
  <c r="C1180" i="34"/>
  <c r="D1180" i="34"/>
  <c r="E1180" i="34"/>
  <c r="B1181" i="34"/>
  <c r="C1181" i="34"/>
  <c r="D1181" i="34"/>
  <c r="E1181" i="34"/>
  <c r="B1182" i="34"/>
  <c r="C1182" i="34"/>
  <c r="D1182" i="34"/>
  <c r="E1182" i="34"/>
  <c r="B1183" i="34"/>
  <c r="C1183" i="34"/>
  <c r="D1183" i="34"/>
  <c r="E1183" i="34"/>
  <c r="B1184" i="34"/>
  <c r="C1184" i="34"/>
  <c r="D1184" i="34"/>
  <c r="E1184" i="34"/>
  <c r="B1185" i="34"/>
  <c r="C1185" i="34"/>
  <c r="D1185" i="34"/>
  <c r="E1185" i="34"/>
  <c r="B1186" i="34"/>
  <c r="C1186" i="34"/>
  <c r="D1186" i="34"/>
  <c r="E1186" i="34"/>
  <c r="B1187" i="34"/>
  <c r="C1187" i="34"/>
  <c r="D1187" i="34"/>
  <c r="E1187" i="34"/>
  <c r="B1188" i="34"/>
  <c r="C1188" i="34"/>
  <c r="D1188" i="34"/>
  <c r="E1188" i="34"/>
  <c r="B1189" i="34"/>
  <c r="C1189" i="34"/>
  <c r="D1189" i="34"/>
  <c r="E1189" i="34"/>
  <c r="B1190" i="34"/>
  <c r="C1190" i="34"/>
  <c r="D1190" i="34"/>
  <c r="E1190" i="34"/>
  <c r="B1191" i="34"/>
  <c r="C1191" i="34"/>
  <c r="D1191" i="34"/>
  <c r="E1191" i="34"/>
  <c r="B1192" i="34"/>
  <c r="C1192" i="34"/>
  <c r="D1192" i="34"/>
  <c r="E1192" i="34"/>
  <c r="B1193" i="34"/>
  <c r="C1193" i="34"/>
  <c r="D1193" i="34"/>
  <c r="E1193" i="34"/>
  <c r="B1194" i="34"/>
  <c r="C1194" i="34"/>
  <c r="D1194" i="34"/>
  <c r="E1194" i="34"/>
  <c r="B1195" i="34"/>
  <c r="C1195" i="34"/>
  <c r="D1195" i="34"/>
  <c r="E1195" i="34"/>
  <c r="B1196" i="34"/>
  <c r="C1196" i="34"/>
  <c r="D1196" i="34"/>
  <c r="E1196" i="34"/>
  <c r="B1197" i="34"/>
  <c r="C1197" i="34"/>
  <c r="D1197" i="34"/>
  <c r="E1197" i="34"/>
  <c r="B1198" i="34"/>
  <c r="C1198" i="34"/>
  <c r="D1198" i="34"/>
  <c r="E1198" i="34"/>
  <c r="B1199" i="34"/>
  <c r="C1199" i="34"/>
  <c r="D1199" i="34"/>
  <c r="E1199" i="34"/>
  <c r="B1200" i="34"/>
  <c r="C1200" i="34"/>
  <c r="D1200" i="34"/>
  <c r="E1200" i="34"/>
  <c r="B1201" i="34"/>
  <c r="C1201" i="34"/>
  <c r="D1201" i="34"/>
  <c r="E1201" i="34"/>
  <c r="B1202" i="34"/>
  <c r="C1202" i="34"/>
  <c r="D1202" i="34"/>
  <c r="E1202" i="34"/>
  <c r="B1203" i="34"/>
  <c r="C1203" i="34"/>
  <c r="D1203" i="34"/>
  <c r="E1203" i="34"/>
  <c r="B1204" i="34"/>
  <c r="C1204" i="34"/>
  <c r="D1204" i="34"/>
  <c r="E1204" i="34"/>
  <c r="B1205" i="34"/>
  <c r="C1205" i="34"/>
  <c r="D1205" i="34"/>
  <c r="E1205" i="34"/>
  <c r="B1206" i="34"/>
  <c r="C1206" i="34"/>
  <c r="D1206" i="34"/>
  <c r="E1206" i="34"/>
  <c r="B1207" i="34"/>
  <c r="C1207" i="34"/>
  <c r="D1207" i="34"/>
  <c r="E1207" i="34"/>
  <c r="B1208" i="34"/>
  <c r="C1208" i="34"/>
  <c r="D1208" i="34"/>
  <c r="E1208" i="34"/>
  <c r="B1209" i="34"/>
  <c r="C1209" i="34"/>
  <c r="D1209" i="34"/>
  <c r="E1209" i="34"/>
  <c r="B1210" i="34"/>
  <c r="C1210" i="34"/>
  <c r="D1210" i="34"/>
  <c r="E1210" i="34"/>
  <c r="B1211" i="34"/>
  <c r="C1211" i="34"/>
  <c r="D1211" i="34"/>
  <c r="E1211" i="34"/>
  <c r="B1212" i="34"/>
  <c r="C1212" i="34"/>
  <c r="D1212" i="34"/>
  <c r="E1212" i="34"/>
  <c r="B1213" i="34"/>
  <c r="C1213" i="34"/>
  <c r="D1213" i="34"/>
  <c r="E1213" i="34"/>
  <c r="B1214" i="34"/>
  <c r="C1214" i="34"/>
  <c r="D1214" i="34"/>
  <c r="E1214" i="34"/>
  <c r="B1215" i="34"/>
  <c r="C1215" i="34"/>
  <c r="D1215" i="34"/>
  <c r="E1215" i="34"/>
  <c r="B1216" i="34"/>
  <c r="C1216" i="34"/>
  <c r="D1216" i="34"/>
  <c r="E1216" i="34"/>
  <c r="B1217" i="34"/>
  <c r="C1217" i="34"/>
  <c r="D1217" i="34"/>
  <c r="E1217" i="34"/>
  <c r="B1218" i="34"/>
  <c r="C1218" i="34"/>
  <c r="D1218" i="34"/>
  <c r="E1218" i="34"/>
  <c r="B1219" i="34"/>
  <c r="C1219" i="34"/>
  <c r="D1219" i="34"/>
  <c r="E1219" i="34"/>
  <c r="B1220" i="34"/>
  <c r="C1220" i="34"/>
  <c r="D1220" i="34"/>
  <c r="E1220" i="34"/>
  <c r="B1221" i="34"/>
  <c r="C1221" i="34"/>
  <c r="D1221" i="34"/>
  <c r="E1221" i="34"/>
  <c r="B1222" i="34"/>
  <c r="C1222" i="34"/>
  <c r="D1222" i="34"/>
  <c r="E1222" i="34"/>
  <c r="B1223" i="34"/>
  <c r="C1223" i="34"/>
  <c r="D1223" i="34"/>
  <c r="E1223" i="34"/>
  <c r="B1224" i="34"/>
  <c r="C1224" i="34"/>
  <c r="D1224" i="34"/>
  <c r="E1224" i="34"/>
  <c r="B1225" i="34"/>
  <c r="C1225" i="34"/>
  <c r="D1225" i="34"/>
  <c r="E1225" i="34"/>
  <c r="B1226" i="34"/>
  <c r="C1226" i="34"/>
  <c r="D1226" i="34"/>
  <c r="E1226" i="34"/>
  <c r="B1227" i="34"/>
  <c r="C1227" i="34"/>
  <c r="D1227" i="34"/>
  <c r="E1227" i="34"/>
  <c r="B1228" i="34"/>
  <c r="C1228" i="34"/>
  <c r="D1228" i="34"/>
  <c r="E1228" i="34"/>
  <c r="B1229" i="34"/>
  <c r="C1229" i="34"/>
  <c r="D1229" i="34"/>
  <c r="E1229" i="34"/>
  <c r="B1230" i="34"/>
  <c r="C1230" i="34"/>
  <c r="D1230" i="34"/>
  <c r="E1230" i="34"/>
  <c r="B1231" i="34"/>
  <c r="C1231" i="34"/>
  <c r="D1231" i="34"/>
  <c r="E1231" i="34"/>
  <c r="B1232" i="34"/>
  <c r="C1232" i="34"/>
  <c r="D1232" i="34"/>
  <c r="E1232" i="34"/>
  <c r="B1233" i="34"/>
  <c r="C1233" i="34"/>
  <c r="D1233" i="34"/>
  <c r="E1233" i="34"/>
  <c r="B1234" i="34"/>
  <c r="C1234" i="34"/>
  <c r="D1234" i="34"/>
  <c r="E1234" i="34"/>
  <c r="B1235" i="34"/>
  <c r="C1235" i="34"/>
  <c r="D1235" i="34"/>
  <c r="E1235" i="34"/>
  <c r="B1236" i="34"/>
  <c r="C1236" i="34"/>
  <c r="D1236" i="34"/>
  <c r="E1236" i="34"/>
  <c r="B1237" i="34"/>
  <c r="C1237" i="34"/>
  <c r="D1237" i="34"/>
  <c r="E1237" i="34"/>
  <c r="B1238" i="34"/>
  <c r="C1238" i="34"/>
  <c r="D1238" i="34"/>
  <c r="E1238" i="34"/>
  <c r="B1239" i="34"/>
  <c r="C1239" i="34"/>
  <c r="D1239" i="34"/>
  <c r="E1239" i="34"/>
  <c r="B1240" i="34"/>
  <c r="C1240" i="34"/>
  <c r="D1240" i="34"/>
  <c r="E1240" i="34"/>
  <c r="B1241" i="34"/>
  <c r="C1241" i="34"/>
  <c r="D1241" i="34"/>
  <c r="E1241" i="34"/>
  <c r="B1242" i="34"/>
  <c r="C1242" i="34"/>
  <c r="D1242" i="34"/>
  <c r="E1242" i="34"/>
  <c r="B1243" i="34"/>
  <c r="C1243" i="34"/>
  <c r="D1243" i="34"/>
  <c r="E1243" i="34"/>
  <c r="B1244" i="34"/>
  <c r="C1244" i="34"/>
  <c r="D1244" i="34"/>
  <c r="E1244" i="34"/>
  <c r="B1245" i="34"/>
  <c r="C1245" i="34"/>
  <c r="D1245" i="34"/>
  <c r="E1245" i="34"/>
  <c r="B1246" i="34"/>
  <c r="C1246" i="34"/>
  <c r="D1246" i="34"/>
  <c r="E1246" i="34"/>
  <c r="B1247" i="34"/>
  <c r="C1247" i="34"/>
  <c r="D1247" i="34"/>
  <c r="E1247" i="34"/>
  <c r="B1248" i="34"/>
  <c r="C1248" i="34"/>
  <c r="D1248" i="34"/>
  <c r="E1248" i="34"/>
  <c r="B1249" i="34"/>
  <c r="C1249" i="34"/>
  <c r="D1249" i="34"/>
  <c r="E1249" i="34"/>
  <c r="B1250" i="34"/>
  <c r="C1250" i="34"/>
  <c r="D1250" i="34"/>
  <c r="E1250" i="34"/>
  <c r="B1251" i="34"/>
  <c r="C1251" i="34"/>
  <c r="D1251" i="34"/>
  <c r="E1251" i="34"/>
  <c r="B1252" i="34"/>
  <c r="C1252" i="34"/>
  <c r="D1252" i="34"/>
  <c r="E1252" i="34"/>
  <c r="B1253" i="34"/>
  <c r="C1253" i="34"/>
  <c r="D1253" i="34"/>
  <c r="E1253" i="34"/>
  <c r="B1254" i="34"/>
  <c r="C1254" i="34"/>
  <c r="D1254" i="34"/>
  <c r="E1254" i="34"/>
  <c r="B1255" i="34"/>
  <c r="C1255" i="34"/>
  <c r="D1255" i="34"/>
  <c r="E1255" i="34"/>
  <c r="B1256" i="34"/>
  <c r="C1256" i="34"/>
  <c r="D1256" i="34"/>
  <c r="E1256" i="34"/>
  <c r="B1257" i="34"/>
  <c r="C1257" i="34"/>
  <c r="D1257" i="34"/>
  <c r="E1257" i="34"/>
  <c r="B1258" i="34"/>
  <c r="C1258" i="34"/>
  <c r="D1258" i="34"/>
  <c r="E1258" i="34"/>
  <c r="B1259" i="34"/>
  <c r="C1259" i="34"/>
  <c r="D1259" i="34"/>
  <c r="E1259" i="34"/>
  <c r="B1260" i="34"/>
  <c r="C1260" i="34"/>
  <c r="D1260" i="34"/>
  <c r="E1260" i="34"/>
  <c r="B1261" i="34"/>
  <c r="C1261" i="34"/>
  <c r="D1261" i="34"/>
  <c r="E1261" i="34"/>
  <c r="B1262" i="34"/>
  <c r="C1262" i="34"/>
  <c r="D1262" i="34"/>
  <c r="E1262" i="34"/>
  <c r="B1263" i="34"/>
  <c r="C1263" i="34"/>
  <c r="D1263" i="34"/>
  <c r="E1263" i="34"/>
  <c r="B1264" i="34"/>
  <c r="C1264" i="34"/>
  <c r="D1264" i="34"/>
  <c r="E1264" i="34"/>
  <c r="B1265" i="34"/>
  <c r="C1265" i="34"/>
  <c r="D1265" i="34"/>
  <c r="E1265" i="34"/>
  <c r="B1266" i="34"/>
  <c r="C1266" i="34"/>
  <c r="D1266" i="34"/>
  <c r="E1266" i="34"/>
  <c r="B1267" i="34"/>
  <c r="C1267" i="34"/>
  <c r="D1267" i="34"/>
  <c r="E1267" i="34"/>
  <c r="B1268" i="34"/>
  <c r="C1268" i="34"/>
  <c r="D1268" i="34"/>
  <c r="E1268" i="34"/>
  <c r="B1269" i="34"/>
  <c r="C1269" i="34"/>
  <c r="D1269" i="34"/>
  <c r="E1269" i="34"/>
  <c r="B1270" i="34"/>
  <c r="C1270" i="34"/>
  <c r="D1270" i="34"/>
  <c r="E1270" i="34"/>
  <c r="B1271" i="34"/>
  <c r="C1271" i="34"/>
  <c r="D1271" i="34"/>
  <c r="E1271" i="34"/>
  <c r="B1272" i="34"/>
  <c r="C1272" i="34"/>
  <c r="D1272" i="34"/>
  <c r="E1272" i="34"/>
  <c r="B1273" i="34"/>
  <c r="C1273" i="34"/>
  <c r="D1273" i="34"/>
  <c r="E1273" i="34"/>
  <c r="B1274" i="34"/>
  <c r="C1274" i="34"/>
  <c r="D1274" i="34"/>
  <c r="E1274" i="34"/>
  <c r="B1275" i="34"/>
  <c r="C1275" i="34"/>
  <c r="D1275" i="34"/>
  <c r="E1275" i="34"/>
  <c r="B1276" i="34"/>
  <c r="C1276" i="34"/>
  <c r="D1276" i="34"/>
  <c r="E1276" i="34"/>
  <c r="B1277" i="34"/>
  <c r="C1277" i="34"/>
  <c r="D1277" i="34"/>
  <c r="E1277" i="34"/>
  <c r="B1278" i="34"/>
  <c r="C1278" i="34"/>
  <c r="D1278" i="34"/>
  <c r="E1278" i="34"/>
  <c r="B1279" i="34"/>
  <c r="C1279" i="34"/>
  <c r="D1279" i="34"/>
  <c r="E1279" i="34"/>
  <c r="B1280" i="34"/>
  <c r="C1280" i="34"/>
  <c r="D1280" i="34"/>
  <c r="E1280" i="34"/>
  <c r="B1281" i="34"/>
  <c r="C1281" i="34"/>
  <c r="D1281" i="34"/>
  <c r="E1281" i="34"/>
  <c r="B1282" i="34"/>
  <c r="C1282" i="34"/>
  <c r="D1282" i="34"/>
  <c r="E1282" i="34"/>
  <c r="B1283" i="34"/>
  <c r="C1283" i="34"/>
  <c r="D1283" i="34"/>
  <c r="E1283" i="34"/>
  <c r="B1284" i="34"/>
  <c r="C1284" i="34"/>
  <c r="D1284" i="34"/>
  <c r="E1284" i="34"/>
  <c r="B1285" i="34"/>
  <c r="C1285" i="34"/>
  <c r="D1285" i="34"/>
  <c r="E1285" i="34"/>
  <c r="B1286" i="34"/>
  <c r="C1286" i="34"/>
  <c r="D1286" i="34"/>
  <c r="E1286" i="34"/>
  <c r="B1287" i="34"/>
  <c r="C1287" i="34"/>
  <c r="D1287" i="34"/>
  <c r="E1287" i="34"/>
  <c r="B1288" i="34"/>
  <c r="C1288" i="34"/>
  <c r="D1288" i="34"/>
  <c r="E1288" i="34"/>
  <c r="B1289" i="34"/>
  <c r="C1289" i="34"/>
  <c r="D1289" i="34"/>
  <c r="E1289" i="34"/>
  <c r="B1290" i="34"/>
  <c r="C1290" i="34"/>
  <c r="D1290" i="34"/>
  <c r="E1290" i="34"/>
  <c r="B1291" i="34"/>
  <c r="C1291" i="34"/>
  <c r="D1291" i="34"/>
  <c r="E1291" i="34"/>
  <c r="B1292" i="34"/>
  <c r="C1292" i="34"/>
  <c r="D1292" i="34"/>
  <c r="E1292" i="34"/>
  <c r="B1293" i="34"/>
  <c r="C1293" i="34"/>
  <c r="D1293" i="34"/>
  <c r="E1293" i="34"/>
  <c r="B1294" i="34"/>
  <c r="C1294" i="34"/>
  <c r="D1294" i="34"/>
  <c r="E1294" i="34"/>
  <c r="B1295" i="34"/>
  <c r="C1295" i="34"/>
  <c r="D1295" i="34"/>
  <c r="E1295" i="34"/>
  <c r="B1296" i="34"/>
  <c r="C1296" i="34"/>
  <c r="D1296" i="34"/>
  <c r="E1296" i="34"/>
  <c r="B1297" i="34"/>
  <c r="C1297" i="34"/>
  <c r="D1297" i="34"/>
  <c r="E1297" i="34"/>
  <c r="B1298" i="34"/>
  <c r="C1298" i="34"/>
  <c r="D1298" i="34"/>
  <c r="E1298" i="34"/>
  <c r="B1299" i="34"/>
  <c r="C1299" i="34"/>
  <c r="D1299" i="34"/>
  <c r="E1299" i="34"/>
  <c r="B1300" i="34"/>
  <c r="C1300" i="34"/>
  <c r="D1300" i="34"/>
  <c r="E1300" i="34"/>
  <c r="B1301" i="34"/>
  <c r="C1301" i="34"/>
  <c r="D1301" i="34"/>
  <c r="E1301" i="34"/>
  <c r="B1302" i="34"/>
  <c r="C1302" i="34"/>
  <c r="D1302" i="34"/>
  <c r="E1302" i="34"/>
  <c r="B1303" i="34"/>
  <c r="C1303" i="34"/>
  <c r="D1303" i="34"/>
  <c r="E1303" i="34"/>
  <c r="B1304" i="34"/>
  <c r="C1304" i="34"/>
  <c r="D1304" i="34"/>
  <c r="E1304" i="34"/>
  <c r="B1305" i="34"/>
  <c r="C1305" i="34"/>
  <c r="D1305" i="34"/>
  <c r="E1305" i="34"/>
  <c r="B1306" i="34"/>
  <c r="C1306" i="34"/>
  <c r="D1306" i="34"/>
  <c r="E1306" i="34"/>
  <c r="B1307" i="34"/>
  <c r="C1307" i="34"/>
  <c r="D1307" i="34"/>
  <c r="E1307" i="34"/>
  <c r="B1308" i="34"/>
  <c r="C1308" i="34"/>
  <c r="D1308" i="34"/>
  <c r="E1308" i="34"/>
  <c r="B1309" i="34"/>
  <c r="C1309" i="34"/>
  <c r="D1309" i="34"/>
  <c r="E1309" i="34"/>
  <c r="B1310" i="34"/>
  <c r="C1310" i="34"/>
  <c r="D1310" i="34"/>
  <c r="E1310" i="34"/>
  <c r="B1311" i="34"/>
  <c r="C1311" i="34"/>
  <c r="D1311" i="34"/>
  <c r="E1311" i="34"/>
  <c r="B1312" i="34"/>
  <c r="C1312" i="34"/>
  <c r="D1312" i="34"/>
  <c r="E1312" i="34"/>
  <c r="B1313" i="34"/>
  <c r="C1313" i="34"/>
  <c r="D1313" i="34"/>
  <c r="E1313" i="34"/>
  <c r="B1314" i="34"/>
  <c r="C1314" i="34"/>
  <c r="D1314" i="34"/>
  <c r="E1314" i="34"/>
  <c r="B1315" i="34"/>
  <c r="C1315" i="34"/>
  <c r="D1315" i="34"/>
  <c r="E1315" i="34"/>
  <c r="B1316" i="34"/>
  <c r="C1316" i="34"/>
  <c r="D1316" i="34"/>
  <c r="E1316" i="34"/>
  <c r="B1317" i="34"/>
  <c r="C1317" i="34"/>
  <c r="D1317" i="34"/>
  <c r="E1317" i="34"/>
  <c r="B1318" i="34"/>
  <c r="C1318" i="34"/>
  <c r="D1318" i="34"/>
  <c r="E1318" i="34"/>
  <c r="B1319" i="34"/>
  <c r="C1319" i="34"/>
  <c r="D1319" i="34"/>
  <c r="E1319" i="34"/>
  <c r="B1320" i="34"/>
  <c r="C1320" i="34"/>
  <c r="D1320" i="34"/>
  <c r="E1320" i="34"/>
  <c r="B1321" i="34"/>
  <c r="C1321" i="34"/>
  <c r="D1321" i="34"/>
  <c r="E1321" i="34"/>
  <c r="B1322" i="34"/>
  <c r="C1322" i="34"/>
  <c r="D1322" i="34"/>
  <c r="E1322" i="34"/>
  <c r="B1323" i="34"/>
  <c r="C1323" i="34"/>
  <c r="D1323" i="34"/>
  <c r="E1323" i="34"/>
  <c r="B1324" i="34"/>
  <c r="C1324" i="34"/>
  <c r="D1324" i="34"/>
  <c r="E1324" i="34"/>
  <c r="B1325" i="34"/>
  <c r="C1325" i="34"/>
  <c r="D1325" i="34"/>
  <c r="E1325" i="34"/>
  <c r="B1326" i="34"/>
  <c r="C1326" i="34"/>
  <c r="D1326" i="34"/>
  <c r="E1326" i="34"/>
  <c r="B1327" i="34"/>
  <c r="C1327" i="34"/>
  <c r="D1327" i="34"/>
  <c r="E1327" i="34"/>
  <c r="B1328" i="34"/>
  <c r="C1328" i="34"/>
  <c r="D1328" i="34"/>
  <c r="E1328" i="34"/>
  <c r="B1329" i="34"/>
  <c r="C1329" i="34"/>
  <c r="D1329" i="34"/>
  <c r="E1329" i="34"/>
  <c r="B1330" i="34"/>
  <c r="C1330" i="34"/>
  <c r="D1330" i="34"/>
  <c r="E1330" i="34"/>
  <c r="B1331" i="34"/>
  <c r="C1331" i="34"/>
  <c r="D1331" i="34"/>
  <c r="E1331" i="34"/>
  <c r="B1332" i="34"/>
  <c r="C1332" i="34"/>
  <c r="D1332" i="34"/>
  <c r="E1332" i="34"/>
  <c r="B1333" i="34"/>
  <c r="C1333" i="34"/>
  <c r="D1333" i="34"/>
  <c r="E1333" i="34"/>
  <c r="B1334" i="34"/>
  <c r="C1334" i="34"/>
  <c r="D1334" i="34"/>
  <c r="E1334" i="34"/>
  <c r="B1335" i="34"/>
  <c r="C1335" i="34"/>
  <c r="D1335" i="34"/>
  <c r="E1335" i="34"/>
  <c r="B1336" i="34"/>
  <c r="C1336" i="34"/>
  <c r="D1336" i="34"/>
  <c r="E1336" i="34"/>
  <c r="B1337" i="34"/>
  <c r="C1337" i="34"/>
  <c r="D1337" i="34"/>
  <c r="E1337" i="34"/>
  <c r="B1338" i="34"/>
  <c r="C1338" i="34"/>
  <c r="D1338" i="34"/>
  <c r="E1338" i="34"/>
  <c r="B1339" i="34"/>
  <c r="C1339" i="34"/>
  <c r="D1339" i="34"/>
  <c r="E1339" i="34"/>
  <c r="B1340" i="34"/>
  <c r="C1340" i="34"/>
  <c r="D1340" i="34"/>
  <c r="E1340" i="34"/>
  <c r="B1341" i="34"/>
  <c r="C1341" i="34"/>
  <c r="D1341" i="34"/>
  <c r="E1341" i="34"/>
  <c r="B1342" i="34"/>
  <c r="C1342" i="34"/>
  <c r="D1342" i="34"/>
  <c r="E1342" i="34"/>
  <c r="B1343" i="34"/>
  <c r="C1343" i="34"/>
  <c r="D1343" i="34"/>
  <c r="E1343" i="34"/>
  <c r="B1344" i="34"/>
  <c r="C1344" i="34"/>
  <c r="D1344" i="34"/>
  <c r="E1344" i="34"/>
  <c r="B1345" i="34"/>
  <c r="C1345" i="34"/>
  <c r="D1345" i="34"/>
  <c r="E1345" i="34"/>
  <c r="B1346" i="34"/>
  <c r="C1346" i="34"/>
  <c r="D1346" i="34"/>
  <c r="E1346" i="34"/>
  <c r="B1347" i="34"/>
  <c r="C1347" i="34"/>
  <c r="D1347" i="34"/>
  <c r="E1347" i="34"/>
  <c r="B1348" i="34"/>
  <c r="C1348" i="34"/>
  <c r="D1348" i="34"/>
  <c r="E1348" i="34"/>
  <c r="B1349" i="34"/>
  <c r="C1349" i="34"/>
  <c r="D1349" i="34"/>
  <c r="E1349" i="34"/>
  <c r="B1350" i="34"/>
  <c r="C1350" i="34"/>
  <c r="D1350" i="34"/>
  <c r="E1350" i="34"/>
  <c r="B1351" i="34"/>
  <c r="C1351" i="34"/>
  <c r="D1351" i="34"/>
  <c r="E1351" i="34"/>
  <c r="B1352" i="34"/>
  <c r="C1352" i="34"/>
  <c r="D1352" i="34"/>
  <c r="E1352" i="34"/>
  <c r="B1353" i="34"/>
  <c r="C1353" i="34"/>
  <c r="D1353" i="34"/>
  <c r="E1353" i="34"/>
  <c r="B1354" i="34"/>
  <c r="C1354" i="34"/>
  <c r="D1354" i="34"/>
  <c r="E1354" i="34"/>
  <c r="B1355" i="34"/>
  <c r="C1355" i="34"/>
  <c r="D1355" i="34"/>
  <c r="E1355" i="34"/>
  <c r="B1356" i="34"/>
  <c r="C1356" i="34"/>
  <c r="D1356" i="34"/>
  <c r="E1356" i="34"/>
  <c r="B1357" i="34"/>
  <c r="C1357" i="34"/>
  <c r="D1357" i="34"/>
  <c r="E1357" i="34"/>
  <c r="B1358" i="34"/>
  <c r="C1358" i="34"/>
  <c r="D1358" i="34"/>
  <c r="E1358" i="34"/>
  <c r="B1359" i="34"/>
  <c r="C1359" i="34"/>
  <c r="D1359" i="34"/>
  <c r="E1359" i="34"/>
  <c r="B1360" i="34"/>
  <c r="C1360" i="34"/>
  <c r="D1360" i="34"/>
  <c r="E1360" i="34"/>
  <c r="B1361" i="34"/>
  <c r="C1361" i="34"/>
  <c r="D1361" i="34"/>
  <c r="E1361" i="34"/>
  <c r="B1362" i="34"/>
  <c r="C1362" i="34"/>
  <c r="D1362" i="34"/>
  <c r="E1362" i="34"/>
  <c r="B1363" i="34"/>
  <c r="C1363" i="34"/>
  <c r="D1363" i="34"/>
  <c r="E1363" i="34"/>
  <c r="B1364" i="34"/>
  <c r="C1364" i="34"/>
  <c r="D1364" i="34"/>
  <c r="E1364" i="34"/>
  <c r="B1365" i="34"/>
  <c r="C1365" i="34"/>
  <c r="D1365" i="34"/>
  <c r="E1365" i="34"/>
  <c r="B1366" i="34"/>
  <c r="C1366" i="34"/>
  <c r="D1366" i="34"/>
  <c r="E1366" i="34"/>
  <c r="B1367" i="34"/>
  <c r="C1367" i="34"/>
  <c r="D1367" i="34"/>
  <c r="E1367" i="34"/>
  <c r="B1368" i="34"/>
  <c r="C1368" i="34"/>
  <c r="D1368" i="34"/>
  <c r="E1368" i="34"/>
  <c r="B1369" i="34"/>
  <c r="C1369" i="34"/>
  <c r="D1369" i="34"/>
  <c r="E1369" i="34"/>
  <c r="B1370" i="34"/>
  <c r="C1370" i="34"/>
  <c r="D1370" i="34"/>
  <c r="E1370" i="34"/>
  <c r="B1371" i="34"/>
  <c r="C1371" i="34"/>
  <c r="D1371" i="34"/>
  <c r="E1371" i="34"/>
  <c r="B1372" i="34"/>
  <c r="C1372" i="34"/>
  <c r="D1372" i="34"/>
  <c r="E1372" i="34"/>
  <c r="B1373" i="34"/>
  <c r="C1373" i="34"/>
  <c r="D1373" i="34"/>
  <c r="E1373" i="34"/>
  <c r="B1374" i="34"/>
  <c r="C1374" i="34"/>
  <c r="D1374" i="34"/>
  <c r="E1374" i="34"/>
  <c r="B1375" i="34"/>
  <c r="C1375" i="34"/>
  <c r="D1375" i="34"/>
  <c r="E1375" i="34"/>
  <c r="B1376" i="34"/>
  <c r="C1376" i="34"/>
  <c r="D1376" i="34"/>
  <c r="E1376" i="34"/>
  <c r="B1377" i="34"/>
  <c r="C1377" i="34"/>
  <c r="D1377" i="34"/>
  <c r="E1377" i="34"/>
  <c r="B1378" i="34"/>
  <c r="C1378" i="34"/>
  <c r="D1378" i="34"/>
  <c r="E1378" i="34"/>
  <c r="B1379" i="34"/>
  <c r="C1379" i="34"/>
  <c r="D1379" i="34"/>
  <c r="E1379" i="34"/>
  <c r="B1380" i="34"/>
  <c r="C1380" i="34"/>
  <c r="D1380" i="34"/>
  <c r="E1380" i="34"/>
  <c r="B1381" i="34"/>
  <c r="C1381" i="34"/>
  <c r="D1381" i="34"/>
  <c r="E1381" i="34"/>
  <c r="B1382" i="34"/>
  <c r="C1382" i="34"/>
  <c r="D1382" i="34"/>
  <c r="E1382" i="34"/>
  <c r="B1383" i="34"/>
  <c r="C1383" i="34"/>
  <c r="D1383" i="34"/>
  <c r="E1383" i="34"/>
  <c r="B1384" i="34"/>
  <c r="C1384" i="34"/>
  <c r="D1384" i="34"/>
  <c r="E1384" i="34"/>
  <c r="B1385" i="34"/>
  <c r="C1385" i="34"/>
  <c r="D1385" i="34"/>
  <c r="E1385" i="34"/>
  <c r="B1386" i="34"/>
  <c r="C1386" i="34"/>
  <c r="D1386" i="34"/>
  <c r="E1386" i="34"/>
  <c r="B1387" i="34"/>
  <c r="C1387" i="34"/>
  <c r="D1387" i="34"/>
  <c r="E1387" i="34"/>
  <c r="B1388" i="34"/>
  <c r="C1388" i="34"/>
  <c r="D1388" i="34"/>
  <c r="E1388" i="34"/>
  <c r="B1389" i="34"/>
  <c r="C1389" i="34"/>
  <c r="D1389" i="34"/>
  <c r="E1389" i="34"/>
  <c r="B1390" i="34"/>
  <c r="C1390" i="34"/>
  <c r="D1390" i="34"/>
  <c r="E1390" i="34"/>
  <c r="B1391" i="34"/>
  <c r="C1391" i="34"/>
  <c r="D1391" i="34"/>
  <c r="E1391" i="34"/>
  <c r="B1392" i="34"/>
  <c r="C1392" i="34"/>
  <c r="D1392" i="34"/>
  <c r="E1392" i="34"/>
  <c r="B1393" i="34"/>
  <c r="C1393" i="34"/>
  <c r="D1393" i="34"/>
  <c r="E1393" i="34"/>
  <c r="B1394" i="34"/>
  <c r="C1394" i="34"/>
  <c r="D1394" i="34"/>
  <c r="E1394" i="34"/>
  <c r="B1395" i="34"/>
  <c r="C1395" i="34"/>
  <c r="D1395" i="34"/>
  <c r="E1395" i="34"/>
  <c r="B1396" i="34"/>
  <c r="C1396" i="34"/>
  <c r="D1396" i="34"/>
  <c r="E1396" i="34"/>
  <c r="B1397" i="34"/>
  <c r="C1397" i="34"/>
  <c r="D1397" i="34"/>
  <c r="E1397" i="34"/>
  <c r="B1398" i="34"/>
  <c r="C1398" i="34"/>
  <c r="D1398" i="34"/>
  <c r="E1398" i="34"/>
  <c r="B1399" i="34"/>
  <c r="C1399" i="34"/>
  <c r="D1399" i="34"/>
  <c r="E1399" i="34"/>
  <c r="B1400" i="34"/>
  <c r="C1400" i="34"/>
  <c r="D1400" i="34"/>
  <c r="E1400" i="34"/>
  <c r="B1401" i="34"/>
  <c r="C1401" i="34"/>
  <c r="D1401" i="34"/>
  <c r="E1401" i="34"/>
  <c r="B1402" i="34"/>
  <c r="C1402" i="34"/>
  <c r="D1402" i="34"/>
  <c r="E1402" i="34"/>
  <c r="B1403" i="34"/>
  <c r="C1403" i="34"/>
  <c r="D1403" i="34"/>
  <c r="E1403" i="34"/>
  <c r="B1404" i="34"/>
  <c r="C1404" i="34"/>
  <c r="D1404" i="34"/>
  <c r="E1404" i="34"/>
  <c r="B1405" i="34"/>
  <c r="C1405" i="34"/>
  <c r="D1405" i="34"/>
  <c r="E1405" i="34"/>
  <c r="B1406" i="34"/>
  <c r="C1406" i="34"/>
  <c r="D1406" i="34"/>
  <c r="E1406" i="34"/>
  <c r="B1407" i="34"/>
  <c r="C1407" i="34"/>
  <c r="D1407" i="34"/>
  <c r="E1407" i="34"/>
  <c r="B1408" i="34"/>
  <c r="C1408" i="34"/>
  <c r="D1408" i="34"/>
  <c r="E1408" i="34"/>
  <c r="B1409" i="34"/>
  <c r="C1409" i="34"/>
  <c r="D1409" i="34"/>
  <c r="E1409" i="34"/>
  <c r="B1410" i="34"/>
  <c r="C1410" i="34"/>
  <c r="D1410" i="34"/>
  <c r="E1410" i="34"/>
  <c r="B1411" i="34"/>
  <c r="C1411" i="34"/>
  <c r="D1411" i="34"/>
  <c r="E1411" i="34"/>
  <c r="B1412" i="34"/>
  <c r="C1412" i="34"/>
  <c r="D1412" i="34"/>
  <c r="E1412" i="34"/>
  <c r="B1413" i="34"/>
  <c r="C1413" i="34"/>
  <c r="D1413" i="34"/>
  <c r="E1413" i="34"/>
  <c r="B1414" i="34"/>
  <c r="C1414" i="34"/>
  <c r="D1414" i="34"/>
  <c r="E1414" i="34"/>
  <c r="B1415" i="34"/>
  <c r="C1415" i="34"/>
  <c r="D1415" i="34"/>
  <c r="E1415" i="34"/>
  <c r="B1416" i="34"/>
  <c r="C1416" i="34"/>
  <c r="D1416" i="34"/>
  <c r="E1416" i="34"/>
  <c r="B1417" i="34"/>
  <c r="C1417" i="34"/>
  <c r="D1417" i="34"/>
  <c r="E1417" i="34"/>
  <c r="B1418" i="34"/>
  <c r="C1418" i="34"/>
  <c r="D1418" i="34"/>
  <c r="E1418" i="34"/>
  <c r="B1419" i="34"/>
  <c r="C1419" i="34"/>
  <c r="D1419" i="34"/>
  <c r="E1419" i="34"/>
  <c r="B1420" i="34"/>
  <c r="C1420" i="34"/>
  <c r="D1420" i="34"/>
  <c r="E1420" i="34"/>
  <c r="B1421" i="34"/>
  <c r="C1421" i="34"/>
  <c r="D1421" i="34"/>
  <c r="E1421" i="34"/>
  <c r="B1422" i="34"/>
  <c r="C1422" i="34"/>
  <c r="D1422" i="34"/>
  <c r="E1422" i="34"/>
  <c r="B1423" i="34"/>
  <c r="C1423" i="34"/>
  <c r="D1423" i="34"/>
  <c r="E1423" i="34"/>
  <c r="B1424" i="34"/>
  <c r="C1424" i="34"/>
  <c r="D1424" i="34"/>
  <c r="E1424" i="34"/>
  <c r="B1425" i="34"/>
  <c r="C1425" i="34"/>
  <c r="D1425" i="34"/>
  <c r="E1425" i="34"/>
  <c r="B1426" i="34"/>
  <c r="C1426" i="34"/>
  <c r="D1426" i="34"/>
  <c r="E1426" i="34"/>
  <c r="B1427" i="34"/>
  <c r="C1427" i="34"/>
  <c r="D1427" i="34"/>
  <c r="E1427" i="34"/>
  <c r="B1428" i="34"/>
  <c r="C1428" i="34"/>
  <c r="D1428" i="34"/>
  <c r="E1428" i="34"/>
  <c r="B1429" i="34"/>
  <c r="C1429" i="34"/>
  <c r="D1429" i="34"/>
  <c r="E1429" i="34"/>
  <c r="B1430" i="34"/>
  <c r="C1430" i="34"/>
  <c r="D1430" i="34"/>
  <c r="E1430" i="34"/>
  <c r="B1431" i="34"/>
  <c r="C1431" i="34"/>
  <c r="D1431" i="34"/>
  <c r="E1431" i="34"/>
  <c r="B1432" i="34"/>
  <c r="C1432" i="34"/>
  <c r="D1432" i="34"/>
  <c r="E1432" i="34"/>
  <c r="B1433" i="34"/>
  <c r="C1433" i="34"/>
  <c r="D1433" i="34"/>
  <c r="E1433" i="34"/>
  <c r="B1434" i="34"/>
  <c r="C1434" i="34"/>
  <c r="D1434" i="34"/>
  <c r="E1434" i="34"/>
  <c r="B1435" i="34"/>
  <c r="C1435" i="34"/>
  <c r="D1435" i="34"/>
  <c r="E1435" i="34"/>
  <c r="B1436" i="34"/>
  <c r="C1436" i="34"/>
  <c r="D1436" i="34"/>
  <c r="E1436" i="34"/>
  <c r="B1437" i="34"/>
  <c r="C1437" i="34"/>
  <c r="D1437" i="34"/>
  <c r="E1437" i="34"/>
  <c r="B1438" i="34"/>
  <c r="C1438" i="34"/>
  <c r="D1438" i="34"/>
  <c r="E1438" i="34"/>
  <c r="B1439" i="34"/>
  <c r="C1439" i="34"/>
  <c r="D1439" i="34"/>
  <c r="E1439" i="34"/>
  <c r="B1440" i="34"/>
  <c r="C1440" i="34"/>
  <c r="D1440" i="34"/>
  <c r="E1440" i="34"/>
  <c r="B1441" i="34"/>
  <c r="C1441" i="34"/>
  <c r="D1441" i="34"/>
  <c r="E1441" i="34"/>
  <c r="B1442" i="34"/>
  <c r="C1442" i="34"/>
  <c r="D1442" i="34"/>
  <c r="E1442" i="34"/>
  <c r="B1443" i="34"/>
  <c r="C1443" i="34"/>
  <c r="D1443" i="34"/>
  <c r="E1443" i="34"/>
  <c r="B1444" i="34"/>
  <c r="C1444" i="34"/>
  <c r="D1444" i="34"/>
  <c r="E1444" i="34"/>
  <c r="B1445" i="34"/>
  <c r="C1445" i="34"/>
  <c r="D1445" i="34"/>
  <c r="E1445" i="34"/>
  <c r="B1446" i="34"/>
  <c r="C1446" i="34"/>
  <c r="D1446" i="34"/>
  <c r="E1446" i="34"/>
  <c r="B1447" i="34"/>
  <c r="C1447" i="34"/>
  <c r="D1447" i="34"/>
  <c r="E1447" i="34"/>
  <c r="B1448" i="34"/>
  <c r="C1448" i="34"/>
  <c r="D1448" i="34"/>
  <c r="E1448" i="34"/>
  <c r="B1449" i="34"/>
  <c r="C1449" i="34"/>
  <c r="D1449" i="34"/>
  <c r="E1449" i="34"/>
  <c r="B1450" i="34"/>
  <c r="C1450" i="34"/>
  <c r="D1450" i="34"/>
  <c r="E1450" i="34"/>
  <c r="B1451" i="34"/>
  <c r="C1451" i="34"/>
  <c r="D1451" i="34"/>
  <c r="E1451" i="34"/>
  <c r="B1452" i="34"/>
  <c r="C1452" i="34"/>
  <c r="D1452" i="34"/>
  <c r="E1452" i="34"/>
  <c r="B1453" i="34"/>
  <c r="C1453" i="34"/>
  <c r="D1453" i="34"/>
  <c r="E1453" i="34"/>
  <c r="B1454" i="34"/>
  <c r="C1454" i="34"/>
  <c r="D1454" i="34"/>
  <c r="E1454" i="34"/>
  <c r="B1455" i="34"/>
  <c r="C1455" i="34"/>
  <c r="D1455" i="34"/>
  <c r="E1455" i="34"/>
  <c r="B1456" i="34"/>
  <c r="C1456" i="34"/>
  <c r="D1456" i="34"/>
  <c r="E1456" i="34"/>
  <c r="B1457" i="34"/>
  <c r="C1457" i="34"/>
  <c r="D1457" i="34"/>
  <c r="E1457" i="34"/>
  <c r="B1458" i="34"/>
  <c r="C1458" i="34"/>
  <c r="D1458" i="34"/>
  <c r="E1458" i="34"/>
  <c r="B1459" i="34"/>
  <c r="C1459" i="34"/>
  <c r="D1459" i="34"/>
  <c r="E1459" i="34"/>
  <c r="B1460" i="34"/>
  <c r="C1460" i="34"/>
  <c r="D1460" i="34"/>
  <c r="E1460" i="34"/>
  <c r="B1461" i="34"/>
  <c r="C1461" i="34"/>
  <c r="D1461" i="34"/>
  <c r="E1461" i="34"/>
  <c r="B1462" i="34"/>
  <c r="C1462" i="34"/>
  <c r="D1462" i="34"/>
  <c r="E1462" i="34"/>
  <c r="B1463" i="34"/>
  <c r="C1463" i="34"/>
  <c r="D1463" i="34"/>
  <c r="E1463" i="34"/>
  <c r="B1464" i="34"/>
  <c r="C1464" i="34"/>
  <c r="D1464" i="34"/>
  <c r="E1464" i="34"/>
  <c r="B1465" i="34"/>
  <c r="C1465" i="34"/>
  <c r="D1465" i="34"/>
  <c r="E1465" i="34"/>
  <c r="B1466" i="34"/>
  <c r="C1466" i="34"/>
  <c r="D1466" i="34"/>
  <c r="E1466" i="34"/>
  <c r="B1467" i="34"/>
  <c r="C1467" i="34"/>
  <c r="D1467" i="34"/>
  <c r="E1467" i="34"/>
  <c r="B1468" i="34"/>
  <c r="C1468" i="34"/>
  <c r="D1468" i="34"/>
  <c r="E1468" i="34"/>
  <c r="B1469" i="34"/>
  <c r="C1469" i="34"/>
  <c r="D1469" i="34"/>
  <c r="E1469" i="34"/>
  <c r="B1470" i="34"/>
  <c r="C1470" i="34"/>
  <c r="D1470" i="34"/>
  <c r="E1470" i="34"/>
  <c r="B1471" i="34"/>
  <c r="C1471" i="34"/>
  <c r="D1471" i="34"/>
  <c r="E1471" i="34"/>
  <c r="B1472" i="34"/>
  <c r="C1472" i="34"/>
  <c r="D1472" i="34"/>
  <c r="E1472" i="34"/>
  <c r="B1473" i="34"/>
  <c r="C1473" i="34"/>
  <c r="D1473" i="34"/>
  <c r="E1473" i="34"/>
  <c r="B1474" i="34"/>
  <c r="C1474" i="34"/>
  <c r="D1474" i="34"/>
  <c r="E1474" i="34"/>
  <c r="B1475" i="34"/>
  <c r="C1475" i="34"/>
  <c r="D1475" i="34"/>
  <c r="E1475" i="34"/>
  <c r="B1476" i="34"/>
  <c r="C1476" i="34"/>
  <c r="D1476" i="34"/>
  <c r="E1476" i="34"/>
  <c r="B1477" i="34"/>
  <c r="C1477" i="34"/>
  <c r="D1477" i="34"/>
  <c r="E1477" i="34"/>
  <c r="B1478" i="34"/>
  <c r="C1478" i="34"/>
  <c r="D1478" i="34"/>
  <c r="E1478" i="34"/>
  <c r="B1479" i="34"/>
  <c r="C1479" i="34"/>
  <c r="D1479" i="34"/>
  <c r="E1479" i="34"/>
  <c r="B1480" i="34"/>
  <c r="C1480" i="34"/>
  <c r="D1480" i="34"/>
  <c r="E1480" i="34"/>
  <c r="B1481" i="34"/>
  <c r="C1481" i="34"/>
  <c r="D1481" i="34"/>
  <c r="E1481" i="34"/>
  <c r="B1482" i="34"/>
  <c r="C1482" i="34"/>
  <c r="D1482" i="34"/>
  <c r="E1482" i="34"/>
  <c r="B1483" i="34"/>
  <c r="C1483" i="34"/>
  <c r="D1483" i="34"/>
  <c r="E1483" i="34"/>
  <c r="B1484" i="34"/>
  <c r="C1484" i="34"/>
  <c r="D1484" i="34"/>
  <c r="E1484" i="34"/>
  <c r="B1485" i="34"/>
  <c r="C1485" i="34"/>
  <c r="D1485" i="34"/>
  <c r="E1485" i="34"/>
  <c r="B1486" i="34"/>
  <c r="C1486" i="34"/>
  <c r="D1486" i="34"/>
  <c r="E1486" i="34"/>
  <c r="B1487" i="34"/>
  <c r="C1487" i="34"/>
  <c r="D1487" i="34"/>
  <c r="E1487" i="34"/>
  <c r="B1488" i="34"/>
  <c r="C1488" i="34"/>
  <c r="D1488" i="34"/>
  <c r="E1488" i="34"/>
  <c r="B1489" i="34"/>
  <c r="C1489" i="34"/>
  <c r="D1489" i="34"/>
  <c r="E1489" i="34"/>
  <c r="B1490" i="34"/>
  <c r="C1490" i="34"/>
  <c r="D1490" i="34"/>
  <c r="E1490" i="34"/>
  <c r="B1491" i="34"/>
  <c r="C1491" i="34"/>
  <c r="D1491" i="34"/>
  <c r="E1491" i="34"/>
  <c r="B1492" i="34"/>
  <c r="C1492" i="34"/>
  <c r="D1492" i="34"/>
  <c r="E1492" i="34"/>
  <c r="B1493" i="34"/>
  <c r="C1493" i="34"/>
  <c r="D1493" i="34"/>
  <c r="E1493" i="34"/>
  <c r="B1494" i="34"/>
  <c r="C1494" i="34"/>
  <c r="D1494" i="34"/>
  <c r="E1494" i="34"/>
  <c r="B1495" i="34"/>
  <c r="C1495" i="34"/>
  <c r="D1495" i="34"/>
  <c r="E1495" i="34"/>
  <c r="B1496" i="34"/>
  <c r="C1496" i="34"/>
  <c r="D1496" i="34"/>
  <c r="E1496" i="34"/>
  <c r="B1497" i="34"/>
  <c r="C1497" i="34"/>
  <c r="D1497" i="34"/>
  <c r="E1497" i="34"/>
  <c r="B1498" i="34"/>
  <c r="C1498" i="34"/>
  <c r="D1498" i="34"/>
  <c r="E1498" i="34"/>
  <c r="B1499" i="34"/>
  <c r="C1499" i="34"/>
  <c r="D1499" i="34"/>
  <c r="E1499" i="34"/>
  <c r="B1500" i="34"/>
  <c r="C1500" i="34"/>
  <c r="D1500" i="34"/>
  <c r="E1500" i="34"/>
  <c r="B1501" i="34"/>
  <c r="C1501" i="34"/>
  <c r="D1501" i="34"/>
  <c r="E1501" i="34"/>
  <c r="B1502" i="34"/>
  <c r="C1502" i="34"/>
  <c r="D1502" i="34"/>
  <c r="E1502" i="34"/>
  <c r="B1503" i="34"/>
  <c r="C1503" i="34"/>
  <c r="D1503" i="34"/>
  <c r="E1503" i="34"/>
  <c r="B1504" i="34"/>
  <c r="C1504" i="34"/>
  <c r="D1504" i="34"/>
  <c r="E1504" i="34"/>
  <c r="B1505" i="34"/>
  <c r="C1505" i="34"/>
  <c r="D1505" i="34"/>
  <c r="E1505" i="34"/>
  <c r="B1506" i="34"/>
  <c r="C1506" i="34"/>
  <c r="D1506" i="34"/>
  <c r="E1506" i="34"/>
  <c r="B1507" i="34"/>
  <c r="C1507" i="34"/>
  <c r="D1507" i="34"/>
  <c r="E1507" i="34"/>
  <c r="B1508" i="34"/>
  <c r="C1508" i="34"/>
  <c r="D1508" i="34"/>
  <c r="E1508" i="34"/>
  <c r="B1509" i="34"/>
  <c r="C1509" i="34"/>
  <c r="D1509" i="34"/>
  <c r="E1509" i="34"/>
  <c r="B1510" i="34"/>
  <c r="C1510" i="34"/>
  <c r="D1510" i="34"/>
  <c r="E1510" i="34"/>
  <c r="B1511" i="34"/>
  <c r="C1511" i="34"/>
  <c r="D1511" i="34"/>
  <c r="E1511" i="34"/>
  <c r="B1512" i="34"/>
  <c r="C1512" i="34"/>
  <c r="D1512" i="34"/>
  <c r="E1512" i="34"/>
  <c r="B1513" i="34"/>
  <c r="C1513" i="34"/>
  <c r="D1513" i="34"/>
  <c r="E1513" i="34"/>
  <c r="B1514" i="34"/>
  <c r="C1514" i="34"/>
  <c r="D1514" i="34"/>
  <c r="E1514" i="34"/>
  <c r="B1515" i="34"/>
  <c r="C1515" i="34"/>
  <c r="D1515" i="34"/>
  <c r="E1515" i="34"/>
  <c r="B1516" i="34"/>
  <c r="C1516" i="34"/>
  <c r="D1516" i="34"/>
  <c r="E1516" i="34"/>
  <c r="B1517" i="34"/>
  <c r="C1517" i="34"/>
  <c r="D1517" i="34"/>
  <c r="E1517" i="34"/>
  <c r="B1518" i="34"/>
  <c r="C1518" i="34"/>
  <c r="D1518" i="34"/>
  <c r="E1518" i="34"/>
  <c r="B1519" i="34"/>
  <c r="C1519" i="34"/>
  <c r="D1519" i="34"/>
  <c r="E1519" i="34"/>
  <c r="B1520" i="34"/>
  <c r="C1520" i="34"/>
  <c r="D1520" i="34"/>
  <c r="E1520" i="34"/>
  <c r="B1521" i="34"/>
  <c r="C1521" i="34"/>
  <c r="D1521" i="34"/>
  <c r="E1521" i="34"/>
  <c r="B1522" i="34"/>
  <c r="C1522" i="34"/>
  <c r="D1522" i="34"/>
  <c r="E1522" i="34"/>
  <c r="B1523" i="34"/>
  <c r="C1523" i="34"/>
  <c r="D1523" i="34"/>
  <c r="E1523" i="34"/>
  <c r="B1524" i="34"/>
  <c r="C1524" i="34"/>
  <c r="D1524" i="34"/>
  <c r="E1524" i="34"/>
  <c r="B1525" i="34"/>
  <c r="C1525" i="34"/>
  <c r="D1525" i="34"/>
  <c r="E1525" i="34"/>
  <c r="B1526" i="34"/>
  <c r="C1526" i="34"/>
  <c r="D1526" i="34"/>
  <c r="E1526" i="34"/>
  <c r="B1527" i="34"/>
  <c r="C1527" i="34"/>
  <c r="D1527" i="34"/>
  <c r="E1527" i="34"/>
  <c r="B1528" i="34"/>
  <c r="C1528" i="34"/>
  <c r="D1528" i="34"/>
  <c r="E1528" i="34"/>
  <c r="B1529" i="34"/>
  <c r="C1529" i="34"/>
  <c r="D1529" i="34"/>
  <c r="E1529" i="34"/>
  <c r="B1530" i="34"/>
  <c r="C1530" i="34"/>
  <c r="D1530" i="34"/>
  <c r="E1530" i="34"/>
  <c r="B1531" i="34"/>
  <c r="C1531" i="34"/>
  <c r="D1531" i="34"/>
  <c r="E1531" i="34"/>
  <c r="B1532" i="34"/>
  <c r="C1532" i="34"/>
  <c r="D1532" i="34"/>
  <c r="E1532" i="34"/>
  <c r="B1533" i="34"/>
  <c r="C1533" i="34"/>
  <c r="D1533" i="34"/>
  <c r="E1533" i="34"/>
  <c r="B1534" i="34"/>
  <c r="C1534" i="34"/>
  <c r="D1534" i="34"/>
  <c r="E1534" i="34"/>
  <c r="B1535" i="34"/>
  <c r="C1535" i="34"/>
  <c r="D1535" i="34"/>
  <c r="E1535" i="34"/>
  <c r="B1536" i="34"/>
  <c r="C1536" i="34"/>
  <c r="D1536" i="34"/>
  <c r="E1536" i="34"/>
  <c r="B1537" i="34"/>
  <c r="C1537" i="34"/>
  <c r="D1537" i="34"/>
  <c r="E1537" i="34"/>
  <c r="B1538" i="34"/>
  <c r="C1538" i="34"/>
  <c r="D1538" i="34"/>
  <c r="E1538" i="34"/>
  <c r="B1539" i="34"/>
  <c r="C1539" i="34"/>
  <c r="D1539" i="34"/>
  <c r="E1539" i="34"/>
  <c r="B1540" i="34"/>
  <c r="C1540" i="34"/>
  <c r="D1540" i="34"/>
  <c r="E1540" i="34"/>
  <c r="B1541" i="34"/>
  <c r="C1541" i="34"/>
  <c r="D1541" i="34"/>
  <c r="E1541" i="34"/>
  <c r="B1542" i="34"/>
  <c r="C1542" i="34"/>
  <c r="D1542" i="34"/>
  <c r="E1542" i="34"/>
  <c r="B1543" i="34"/>
  <c r="C1543" i="34"/>
  <c r="D1543" i="34"/>
  <c r="E1543" i="34"/>
  <c r="B1544" i="34"/>
  <c r="C1544" i="34"/>
  <c r="D1544" i="34"/>
  <c r="E1544" i="34"/>
  <c r="B1545" i="34"/>
  <c r="C1545" i="34"/>
  <c r="D1545" i="34"/>
  <c r="E1545" i="34"/>
  <c r="B1546" i="34"/>
  <c r="C1546" i="34"/>
  <c r="D1546" i="34"/>
  <c r="E1546" i="34"/>
  <c r="B1547" i="34"/>
  <c r="C1547" i="34"/>
  <c r="D1547" i="34"/>
  <c r="E1547" i="34"/>
  <c r="B1548" i="34"/>
  <c r="C1548" i="34"/>
  <c r="D1548" i="34"/>
  <c r="E1548" i="34"/>
  <c r="B1549" i="34"/>
  <c r="C1549" i="34"/>
  <c r="D1549" i="34"/>
  <c r="E1549" i="34"/>
  <c r="B1550" i="34"/>
  <c r="C1550" i="34"/>
  <c r="D1550" i="34"/>
  <c r="E1550" i="34"/>
  <c r="B1551" i="34"/>
  <c r="C1551" i="34"/>
  <c r="D1551" i="34"/>
  <c r="E1551" i="34"/>
  <c r="B1552" i="34"/>
  <c r="C1552" i="34"/>
  <c r="D1552" i="34"/>
  <c r="E1552" i="34"/>
  <c r="B1553" i="34"/>
  <c r="C1553" i="34"/>
  <c r="D1553" i="34"/>
  <c r="E1553" i="34"/>
  <c r="B1554" i="34"/>
  <c r="C1554" i="34"/>
  <c r="D1554" i="34"/>
  <c r="E1554" i="34"/>
  <c r="B1555" i="34"/>
  <c r="C1555" i="34"/>
  <c r="D1555" i="34"/>
  <c r="E1555" i="34"/>
  <c r="B1556" i="34"/>
  <c r="C1556" i="34"/>
  <c r="D1556" i="34"/>
  <c r="E1556" i="34"/>
  <c r="B1557" i="34"/>
  <c r="C1557" i="34"/>
  <c r="D1557" i="34"/>
  <c r="E1557" i="34"/>
  <c r="B1558" i="34"/>
  <c r="C1558" i="34"/>
  <c r="D1558" i="34"/>
  <c r="E1558" i="34"/>
  <c r="B1559" i="34"/>
  <c r="C1559" i="34"/>
  <c r="D1559" i="34"/>
  <c r="E1559" i="34"/>
  <c r="B1560" i="34"/>
  <c r="C1560" i="34"/>
  <c r="D1560" i="34"/>
  <c r="E1560" i="34"/>
  <c r="B1561" i="34"/>
  <c r="C1561" i="34"/>
  <c r="D1561" i="34"/>
  <c r="E1561" i="34"/>
  <c r="B1562" i="34"/>
  <c r="C1562" i="34"/>
  <c r="D1562" i="34"/>
  <c r="E1562" i="34"/>
  <c r="B1563" i="34"/>
  <c r="C1563" i="34"/>
  <c r="D1563" i="34"/>
  <c r="E1563" i="34"/>
  <c r="B1564" i="34"/>
  <c r="C1564" i="34"/>
  <c r="D1564" i="34"/>
  <c r="E1564" i="34"/>
  <c r="B1565" i="34"/>
  <c r="C1565" i="34"/>
  <c r="D1565" i="34"/>
  <c r="E1565" i="34"/>
  <c r="B1566" i="34"/>
  <c r="C1566" i="34"/>
  <c r="D1566" i="34"/>
  <c r="E1566" i="34"/>
  <c r="B1567" i="34"/>
  <c r="C1567" i="34"/>
  <c r="D1567" i="34"/>
  <c r="E1567" i="34"/>
  <c r="B1568" i="34"/>
  <c r="C1568" i="34"/>
  <c r="D1568" i="34"/>
  <c r="E1568" i="34"/>
  <c r="B1569" i="34"/>
  <c r="C1569" i="34"/>
  <c r="D1569" i="34"/>
  <c r="E1569" i="34"/>
  <c r="B1570" i="34"/>
  <c r="C1570" i="34"/>
  <c r="D1570" i="34"/>
  <c r="E1570" i="34"/>
  <c r="B1571" i="34"/>
  <c r="C1571" i="34"/>
  <c r="D1571" i="34"/>
  <c r="E1571" i="34"/>
  <c r="B1572" i="34"/>
  <c r="C1572" i="34"/>
  <c r="D1572" i="34"/>
  <c r="E1572" i="34"/>
  <c r="B1573" i="34"/>
  <c r="C1573" i="34"/>
  <c r="D1573" i="34"/>
  <c r="E1573" i="34"/>
  <c r="B1574" i="34"/>
  <c r="C1574" i="34"/>
  <c r="D1574" i="34"/>
  <c r="E1574" i="34"/>
  <c r="B1575" i="34"/>
  <c r="C1575" i="34"/>
  <c r="D1575" i="34"/>
  <c r="E1575" i="34"/>
  <c r="B1576" i="34"/>
  <c r="C1576" i="34"/>
  <c r="D1576" i="34"/>
  <c r="E1576" i="34"/>
  <c r="B1577" i="34"/>
  <c r="C1577" i="34"/>
  <c r="D1577" i="34"/>
  <c r="E1577" i="34"/>
  <c r="B1578" i="34"/>
  <c r="C1578" i="34"/>
  <c r="D1578" i="34"/>
  <c r="E1578" i="34"/>
  <c r="B1579" i="34"/>
  <c r="C1579" i="34"/>
  <c r="D1579" i="34"/>
  <c r="E1579" i="34"/>
  <c r="B1580" i="34"/>
  <c r="C1580" i="34"/>
  <c r="D1580" i="34"/>
  <c r="E1580" i="34"/>
  <c r="B1581" i="34"/>
  <c r="C1581" i="34"/>
  <c r="D1581" i="34"/>
  <c r="E1581" i="34"/>
  <c r="B1582" i="34"/>
  <c r="C1582" i="34"/>
  <c r="D1582" i="34"/>
  <c r="E1582" i="34"/>
  <c r="B1583" i="34"/>
  <c r="C1583" i="34"/>
  <c r="D1583" i="34"/>
  <c r="E1583" i="34"/>
  <c r="B1584" i="34"/>
  <c r="C1584" i="34"/>
  <c r="D1584" i="34"/>
  <c r="E1584" i="34"/>
  <c r="B1585" i="34"/>
  <c r="C1585" i="34"/>
  <c r="D1585" i="34"/>
  <c r="E1585" i="34"/>
  <c r="B1586" i="34"/>
  <c r="C1586" i="34"/>
  <c r="D1586" i="34"/>
  <c r="E1586" i="34"/>
  <c r="B1587" i="34"/>
  <c r="C1587" i="34"/>
  <c r="D1587" i="34"/>
  <c r="E1587" i="34"/>
  <c r="B1588" i="34"/>
  <c r="C1588" i="34"/>
  <c r="D1588" i="34"/>
  <c r="E1588" i="34"/>
  <c r="B1589" i="34"/>
  <c r="C1589" i="34"/>
  <c r="D1589" i="34"/>
  <c r="E1589" i="34"/>
  <c r="B1590" i="34"/>
  <c r="C1590" i="34"/>
  <c r="D1590" i="34"/>
  <c r="E1590" i="34"/>
  <c r="B1591" i="34"/>
  <c r="C1591" i="34"/>
  <c r="D1591" i="34"/>
  <c r="E1591" i="34"/>
  <c r="B1592" i="34"/>
  <c r="C1592" i="34"/>
  <c r="D1592" i="34"/>
  <c r="E1592" i="34"/>
  <c r="B1593" i="34"/>
  <c r="C1593" i="34"/>
  <c r="D1593" i="34"/>
  <c r="E1593" i="34"/>
  <c r="B1594" i="34"/>
  <c r="C1594" i="34"/>
  <c r="D1594" i="34"/>
  <c r="E1594" i="34"/>
  <c r="B1595" i="34"/>
  <c r="C1595" i="34"/>
  <c r="D1595" i="34"/>
  <c r="E1595" i="34"/>
  <c r="B1596" i="34"/>
  <c r="C1596" i="34"/>
  <c r="D1596" i="34"/>
  <c r="E1596" i="34"/>
  <c r="B1597" i="34"/>
  <c r="C1597" i="34"/>
  <c r="D1597" i="34"/>
  <c r="E1597" i="34"/>
  <c r="B1598" i="34"/>
  <c r="C1598" i="34"/>
  <c r="D1598" i="34"/>
  <c r="E1598" i="34"/>
  <c r="B1599" i="34"/>
  <c r="C1599" i="34"/>
  <c r="D1599" i="34"/>
  <c r="E1599" i="34"/>
  <c r="B1600" i="34"/>
  <c r="C1600" i="34"/>
  <c r="D1600" i="34"/>
  <c r="E1600" i="34"/>
  <c r="B1601" i="34"/>
  <c r="C1601" i="34"/>
  <c r="D1601" i="34"/>
  <c r="E1601" i="34"/>
  <c r="B1602" i="34"/>
  <c r="C1602" i="34"/>
  <c r="D1602" i="34"/>
  <c r="E1602" i="34"/>
  <c r="B1603" i="34"/>
  <c r="C1603" i="34"/>
  <c r="D1603" i="34"/>
  <c r="E1603" i="34"/>
  <c r="B1604" i="34"/>
  <c r="C1604" i="34"/>
  <c r="D1604" i="34"/>
  <c r="E1604" i="34"/>
  <c r="B1605" i="34"/>
  <c r="C1605" i="34"/>
  <c r="D1605" i="34"/>
  <c r="E1605" i="34"/>
  <c r="B1606" i="34"/>
  <c r="C1606" i="34"/>
  <c r="D1606" i="34"/>
  <c r="E1606" i="34"/>
  <c r="B1607" i="34"/>
  <c r="C1607" i="34"/>
  <c r="D1607" i="34"/>
  <c r="E1607" i="34"/>
  <c r="B1608" i="34"/>
  <c r="C1608" i="34"/>
  <c r="D1608" i="34"/>
  <c r="E1608" i="34"/>
  <c r="B1609" i="34"/>
  <c r="C1609" i="34"/>
  <c r="D1609" i="34"/>
  <c r="E1609" i="34"/>
  <c r="B1610" i="34"/>
  <c r="C1610" i="34"/>
  <c r="D1610" i="34"/>
  <c r="E1610" i="34"/>
  <c r="B1611" i="34"/>
  <c r="C1611" i="34"/>
  <c r="D1611" i="34"/>
  <c r="E1611" i="34"/>
  <c r="B1612" i="34"/>
  <c r="C1612" i="34"/>
  <c r="D1612" i="34"/>
  <c r="E1612" i="34"/>
  <c r="B1613" i="34"/>
  <c r="C1613" i="34"/>
  <c r="D1613" i="34"/>
  <c r="E1613" i="34"/>
  <c r="B1614" i="34"/>
  <c r="C1614" i="34"/>
  <c r="D1614" i="34"/>
  <c r="E1614" i="34"/>
  <c r="B1615" i="34"/>
  <c r="C1615" i="34"/>
  <c r="D1615" i="34"/>
  <c r="E1615" i="34"/>
  <c r="B1616" i="34"/>
  <c r="C1616" i="34"/>
  <c r="D1616" i="34"/>
  <c r="E1616" i="34"/>
  <c r="B1617" i="34"/>
  <c r="C1617" i="34"/>
  <c r="D1617" i="34"/>
  <c r="E1617" i="34"/>
  <c r="B1618" i="34"/>
  <c r="C1618" i="34"/>
  <c r="D1618" i="34"/>
  <c r="E1618" i="34"/>
  <c r="B1619" i="34"/>
  <c r="C1619" i="34"/>
  <c r="D1619" i="34"/>
  <c r="E1619" i="34"/>
  <c r="B1620" i="34"/>
  <c r="C1620" i="34"/>
  <c r="D1620" i="34"/>
  <c r="E1620" i="34"/>
  <c r="B1621" i="34"/>
  <c r="C1621" i="34"/>
  <c r="D1621" i="34"/>
  <c r="E1621" i="34"/>
  <c r="B1622" i="34"/>
  <c r="C1622" i="34"/>
  <c r="D1622" i="34"/>
  <c r="E1622" i="34"/>
  <c r="B1623" i="34"/>
  <c r="C1623" i="34"/>
  <c r="D1623" i="34"/>
  <c r="E1623" i="34"/>
  <c r="B1624" i="34"/>
  <c r="C1624" i="34"/>
  <c r="D1624" i="34"/>
  <c r="E1624" i="34"/>
  <c r="B1625" i="34"/>
  <c r="C1625" i="34"/>
  <c r="D1625" i="34"/>
  <c r="E1625" i="34"/>
  <c r="B1626" i="34"/>
  <c r="C1626" i="34"/>
  <c r="D1626" i="34"/>
  <c r="E1626" i="34"/>
  <c r="B1627" i="34"/>
  <c r="C1627" i="34"/>
  <c r="D1627" i="34"/>
  <c r="E1627" i="34"/>
  <c r="B1628" i="34"/>
  <c r="C1628" i="34"/>
  <c r="D1628" i="34"/>
  <c r="E1628" i="34"/>
  <c r="B1629" i="34"/>
  <c r="C1629" i="34"/>
  <c r="D1629" i="34"/>
  <c r="E1629" i="34"/>
  <c r="B1630" i="34"/>
  <c r="C1630" i="34"/>
  <c r="D1630" i="34"/>
  <c r="E1630" i="34"/>
  <c r="B1631" i="34"/>
  <c r="C1631" i="34"/>
  <c r="D1631" i="34"/>
  <c r="E1631" i="34"/>
  <c r="B1632" i="34"/>
  <c r="C1632" i="34"/>
  <c r="D1632" i="34"/>
  <c r="E1632" i="34"/>
  <c r="B1633" i="34"/>
  <c r="C1633" i="34"/>
  <c r="D1633" i="34"/>
  <c r="E1633" i="34"/>
  <c r="B1634" i="34"/>
  <c r="C1634" i="34"/>
  <c r="D1634" i="34"/>
  <c r="E1634" i="34"/>
  <c r="B1635" i="34"/>
  <c r="C1635" i="34"/>
  <c r="D1635" i="34"/>
  <c r="E1635" i="34"/>
  <c r="B1636" i="34"/>
  <c r="C1636" i="34"/>
  <c r="D1636" i="34"/>
  <c r="E1636" i="34"/>
  <c r="B1637" i="34"/>
  <c r="C1637" i="34"/>
  <c r="D1637" i="34"/>
  <c r="E1637" i="34"/>
  <c r="B1638" i="34"/>
  <c r="C1638" i="34"/>
  <c r="D1638" i="34"/>
  <c r="E1638" i="34"/>
  <c r="B1639" i="34"/>
  <c r="C1639" i="34"/>
  <c r="D1639" i="34"/>
  <c r="E1639" i="34"/>
  <c r="B1640" i="34"/>
  <c r="C1640" i="34"/>
  <c r="D1640" i="34"/>
  <c r="E1640" i="34"/>
  <c r="B1641" i="34"/>
  <c r="C1641" i="34"/>
  <c r="D1641" i="34"/>
  <c r="E1641" i="34"/>
  <c r="B1642" i="34"/>
  <c r="C1642" i="34"/>
  <c r="D1642" i="34"/>
  <c r="E1642" i="34"/>
  <c r="B1643" i="34"/>
  <c r="C1643" i="34"/>
  <c r="D1643" i="34"/>
  <c r="E1643" i="34"/>
  <c r="B1644" i="34"/>
  <c r="C1644" i="34"/>
  <c r="D1644" i="34"/>
  <c r="E1644" i="34"/>
  <c r="B1645" i="34"/>
  <c r="C1645" i="34"/>
  <c r="D1645" i="34"/>
  <c r="E1645" i="34"/>
  <c r="B1646" i="34"/>
  <c r="C1646" i="34"/>
  <c r="D1646" i="34"/>
  <c r="E1646" i="34"/>
  <c r="B1647" i="34"/>
  <c r="C1647" i="34"/>
  <c r="D1647" i="34"/>
  <c r="E1647" i="34"/>
  <c r="B1648" i="34"/>
  <c r="C1648" i="34"/>
  <c r="D1648" i="34"/>
  <c r="E1648" i="34"/>
  <c r="B1649" i="34"/>
  <c r="C1649" i="34"/>
  <c r="D1649" i="34"/>
  <c r="E1649" i="34"/>
  <c r="B1650" i="34"/>
  <c r="C1650" i="34"/>
  <c r="D1650" i="34"/>
  <c r="E1650" i="34"/>
  <c r="B1651" i="34"/>
  <c r="C1651" i="34"/>
  <c r="D1651" i="34"/>
  <c r="E1651" i="34"/>
  <c r="B1652" i="34"/>
  <c r="C1652" i="34"/>
  <c r="D1652" i="34"/>
  <c r="E1652" i="34"/>
  <c r="B1653" i="34"/>
  <c r="C1653" i="34"/>
  <c r="D1653" i="34"/>
  <c r="E1653" i="34"/>
  <c r="B1654" i="34"/>
  <c r="C1654" i="34"/>
  <c r="D1654" i="34"/>
  <c r="E1654" i="34"/>
  <c r="B1655" i="34"/>
  <c r="C1655" i="34"/>
  <c r="D1655" i="34"/>
  <c r="E1655" i="34"/>
  <c r="B1656" i="34"/>
  <c r="C1656" i="34"/>
  <c r="D1656" i="34"/>
  <c r="E1656" i="34"/>
  <c r="B1657" i="34"/>
  <c r="C1657" i="34"/>
  <c r="D1657" i="34"/>
  <c r="E1657" i="34"/>
  <c r="B1658" i="34"/>
  <c r="C1658" i="34"/>
  <c r="D1658" i="34"/>
  <c r="E1658" i="34"/>
  <c r="B1659" i="34"/>
  <c r="C1659" i="34"/>
  <c r="D1659" i="34"/>
  <c r="E1659" i="34"/>
  <c r="B1660" i="34"/>
  <c r="C1660" i="34"/>
  <c r="D1660" i="34"/>
  <c r="E1660" i="34"/>
  <c r="B1661" i="34"/>
  <c r="C1661" i="34"/>
  <c r="D1661" i="34"/>
  <c r="E1661" i="34"/>
  <c r="B1662" i="34"/>
  <c r="C1662" i="34"/>
  <c r="D1662" i="34"/>
  <c r="E1662" i="34"/>
  <c r="B1663" i="34"/>
  <c r="C1663" i="34"/>
  <c r="D1663" i="34"/>
  <c r="E1663" i="34"/>
  <c r="B1664" i="34"/>
  <c r="C1664" i="34"/>
  <c r="D1664" i="34"/>
  <c r="E1664" i="34"/>
  <c r="B1665" i="34"/>
  <c r="C1665" i="34"/>
  <c r="D1665" i="34"/>
  <c r="E1665" i="34"/>
  <c r="B1666" i="34"/>
  <c r="C1666" i="34"/>
  <c r="D1666" i="34"/>
  <c r="E1666" i="34"/>
  <c r="B1667" i="34"/>
  <c r="C1667" i="34"/>
  <c r="D1667" i="34"/>
  <c r="E1667" i="34"/>
  <c r="B1668" i="34"/>
  <c r="C1668" i="34"/>
  <c r="D1668" i="34"/>
  <c r="E1668" i="34"/>
  <c r="B1669" i="34"/>
  <c r="C1669" i="34"/>
  <c r="D1669" i="34"/>
  <c r="E1669" i="34"/>
  <c r="B1670" i="34"/>
  <c r="C1670" i="34"/>
  <c r="D1670" i="34"/>
  <c r="E1670" i="34"/>
  <c r="B1671" i="34"/>
  <c r="C1671" i="34"/>
  <c r="D1671" i="34"/>
  <c r="E1671" i="34"/>
  <c r="B1672" i="34"/>
  <c r="C1672" i="34"/>
  <c r="D1672" i="34"/>
  <c r="E1672" i="34"/>
  <c r="B1673" i="34"/>
  <c r="C1673" i="34"/>
  <c r="D1673" i="34"/>
  <c r="E1673" i="34"/>
  <c r="B1674" i="34"/>
  <c r="C1674" i="34"/>
  <c r="D1674" i="34"/>
  <c r="E1674" i="34"/>
  <c r="B1675" i="34"/>
  <c r="C1675" i="34"/>
  <c r="D1675" i="34"/>
  <c r="E1675" i="34"/>
  <c r="B1676" i="34"/>
  <c r="C1676" i="34"/>
  <c r="D1676" i="34"/>
  <c r="E1676" i="34"/>
  <c r="B1677" i="34"/>
  <c r="C1677" i="34"/>
  <c r="D1677" i="34"/>
  <c r="E1677" i="34"/>
  <c r="B1678" i="34"/>
  <c r="C1678" i="34"/>
  <c r="D1678" i="34"/>
  <c r="E1678" i="34"/>
  <c r="B1679" i="34"/>
  <c r="C1679" i="34"/>
  <c r="D1679" i="34"/>
  <c r="E1679" i="34"/>
  <c r="B1680" i="34"/>
  <c r="C1680" i="34"/>
  <c r="D1680" i="34"/>
  <c r="E1680" i="34"/>
  <c r="B1681" i="34"/>
  <c r="C1681" i="34"/>
  <c r="D1681" i="34"/>
  <c r="E1681" i="34"/>
  <c r="B1682" i="34"/>
  <c r="C1682" i="34"/>
  <c r="D1682" i="34"/>
  <c r="E1682" i="34"/>
  <c r="B1683" i="34"/>
  <c r="C1683" i="34"/>
  <c r="D1683" i="34"/>
  <c r="E1683" i="34"/>
  <c r="B1684" i="34"/>
  <c r="C1684" i="34"/>
  <c r="D1684" i="34"/>
  <c r="E1684" i="34"/>
  <c r="B1685" i="34"/>
  <c r="C1685" i="34"/>
  <c r="D1685" i="34"/>
  <c r="E1685" i="34"/>
  <c r="B1686" i="34"/>
  <c r="C1686" i="34"/>
  <c r="D1686" i="34"/>
  <c r="E1686" i="34"/>
  <c r="B1687" i="34"/>
  <c r="C1687" i="34"/>
  <c r="D1687" i="34"/>
  <c r="E1687" i="34"/>
  <c r="B1688" i="34"/>
  <c r="C1688" i="34"/>
  <c r="D1688" i="34"/>
  <c r="E1688" i="34"/>
  <c r="B1689" i="34"/>
  <c r="C1689" i="34"/>
  <c r="D1689" i="34"/>
  <c r="E1689" i="34"/>
  <c r="B1690" i="34"/>
  <c r="C1690" i="34"/>
  <c r="D1690" i="34"/>
  <c r="E1690" i="34"/>
  <c r="B1691" i="34"/>
  <c r="C1691" i="34"/>
  <c r="D1691" i="34"/>
  <c r="E1691" i="34"/>
  <c r="B1692" i="34"/>
  <c r="C1692" i="34"/>
  <c r="D1692" i="34"/>
  <c r="E1692" i="34"/>
  <c r="B1693" i="34"/>
  <c r="C1693" i="34"/>
  <c r="D1693" i="34"/>
  <c r="E1693" i="34"/>
  <c r="B1694" i="34"/>
  <c r="C1694" i="34"/>
  <c r="D1694" i="34"/>
  <c r="E1694" i="34"/>
  <c r="B1695" i="34"/>
  <c r="C1695" i="34"/>
  <c r="D1695" i="34"/>
  <c r="E1695" i="34"/>
  <c r="B1696" i="34"/>
  <c r="C1696" i="34"/>
  <c r="D1696" i="34"/>
  <c r="E1696" i="34"/>
  <c r="B1697" i="34"/>
  <c r="C1697" i="34"/>
  <c r="D1697" i="34"/>
  <c r="E1697" i="34"/>
  <c r="B1698" i="34"/>
  <c r="C1698" i="34"/>
  <c r="D1698" i="34"/>
  <c r="E1698" i="34"/>
  <c r="B1699" i="34"/>
  <c r="C1699" i="34"/>
  <c r="D1699" i="34"/>
  <c r="E1699" i="34"/>
  <c r="B1700" i="34"/>
  <c r="C1700" i="34"/>
  <c r="D1700" i="34"/>
  <c r="E1700" i="34"/>
  <c r="B1701" i="34"/>
  <c r="C1701" i="34"/>
  <c r="D1701" i="34"/>
  <c r="E1701" i="34"/>
  <c r="B1702" i="34"/>
  <c r="C1702" i="34"/>
  <c r="D1702" i="34"/>
  <c r="E1702" i="34"/>
  <c r="B1703" i="34"/>
  <c r="C1703" i="34"/>
  <c r="D1703" i="34"/>
  <c r="E1703" i="34"/>
  <c r="B1704" i="34"/>
  <c r="C1704" i="34"/>
  <c r="D1704" i="34"/>
  <c r="E1704" i="34"/>
  <c r="B1705" i="34"/>
  <c r="C1705" i="34"/>
  <c r="D1705" i="34"/>
  <c r="E1705" i="34"/>
  <c r="B1706" i="34"/>
  <c r="C1706" i="34"/>
  <c r="D1706" i="34"/>
  <c r="E1706" i="34"/>
  <c r="B1707" i="34"/>
  <c r="C1707" i="34"/>
  <c r="D1707" i="34"/>
  <c r="E1707" i="34"/>
  <c r="B1708" i="34"/>
  <c r="C1708" i="34"/>
  <c r="D1708" i="34"/>
  <c r="E1708" i="34"/>
  <c r="B1709" i="34"/>
  <c r="C1709" i="34"/>
  <c r="D1709" i="34"/>
  <c r="E1709" i="34"/>
  <c r="B1710" i="34"/>
  <c r="C1710" i="34"/>
  <c r="D1710" i="34"/>
  <c r="E1710" i="34"/>
  <c r="B1711" i="34"/>
  <c r="C1711" i="34"/>
  <c r="D1711" i="34"/>
  <c r="E1711" i="34"/>
  <c r="B1712" i="34"/>
  <c r="C1712" i="34"/>
  <c r="D1712" i="34"/>
  <c r="E1712" i="34"/>
  <c r="B1713" i="34"/>
  <c r="C1713" i="34"/>
  <c r="D1713" i="34"/>
  <c r="E1713" i="34"/>
  <c r="B1714" i="34"/>
  <c r="C1714" i="34"/>
  <c r="D1714" i="34"/>
  <c r="E1714" i="34"/>
  <c r="B1715" i="34"/>
  <c r="C1715" i="34"/>
  <c r="D1715" i="34"/>
  <c r="E1715" i="34"/>
  <c r="B1716" i="34"/>
  <c r="C1716" i="34"/>
  <c r="D1716" i="34"/>
  <c r="E1716" i="34"/>
  <c r="B1717" i="34"/>
  <c r="C1717" i="34"/>
  <c r="D1717" i="34"/>
  <c r="E1717" i="34"/>
  <c r="B1718" i="34"/>
  <c r="C1718" i="34"/>
  <c r="D1718" i="34"/>
  <c r="E1718" i="34"/>
  <c r="B1719" i="34"/>
  <c r="C1719" i="34"/>
  <c r="D1719" i="34"/>
  <c r="E1719" i="34"/>
  <c r="B1720" i="34"/>
  <c r="C1720" i="34"/>
  <c r="D1720" i="34"/>
  <c r="E1720" i="34"/>
  <c r="B1721" i="34"/>
  <c r="C1721" i="34"/>
  <c r="D1721" i="34"/>
  <c r="E1721" i="34"/>
  <c r="B1722" i="34"/>
  <c r="C1722" i="34"/>
  <c r="D1722" i="34"/>
  <c r="E1722" i="34"/>
  <c r="B1723" i="34"/>
  <c r="C1723" i="34"/>
  <c r="D1723" i="34"/>
  <c r="E1723" i="34"/>
  <c r="B1724" i="34"/>
  <c r="C1724" i="34"/>
  <c r="D1724" i="34"/>
  <c r="E1724" i="34"/>
  <c r="B1725" i="34"/>
  <c r="C1725" i="34"/>
  <c r="D1725" i="34"/>
  <c r="E1725" i="34"/>
  <c r="B1726" i="34"/>
  <c r="C1726" i="34"/>
  <c r="D1726" i="34"/>
  <c r="E1726" i="34"/>
  <c r="B1727" i="34"/>
  <c r="C1727" i="34"/>
  <c r="D1727" i="34"/>
  <c r="E1727" i="34"/>
  <c r="B1728" i="34"/>
  <c r="C1728" i="34"/>
  <c r="D1728" i="34"/>
  <c r="E1728" i="34"/>
  <c r="B1729" i="34"/>
  <c r="C1729" i="34"/>
  <c r="D1729" i="34"/>
  <c r="E1729" i="34"/>
  <c r="B1730" i="34"/>
  <c r="C1730" i="34"/>
  <c r="D1730" i="34"/>
  <c r="E1730" i="34"/>
  <c r="B1731" i="34"/>
  <c r="C1731" i="34"/>
  <c r="D1731" i="34"/>
  <c r="E1731" i="34"/>
  <c r="B1732" i="34"/>
  <c r="C1732" i="34"/>
  <c r="D1732" i="34"/>
  <c r="E1732" i="34"/>
  <c r="B1733" i="34"/>
  <c r="C1733" i="34"/>
  <c r="D1733" i="34"/>
  <c r="E1733" i="34"/>
  <c r="B1734" i="34"/>
  <c r="C1734" i="34"/>
  <c r="D1734" i="34"/>
  <c r="E1734" i="34"/>
  <c r="B1735" i="34"/>
  <c r="C1735" i="34"/>
  <c r="D1735" i="34"/>
  <c r="E1735" i="34"/>
  <c r="B1736" i="34"/>
  <c r="C1736" i="34"/>
  <c r="D1736" i="34"/>
  <c r="E1736" i="34"/>
  <c r="B1737" i="34"/>
  <c r="C1737" i="34"/>
  <c r="D1737" i="34"/>
  <c r="E1737" i="34"/>
  <c r="B1738" i="34"/>
  <c r="C1738" i="34"/>
  <c r="D1738" i="34"/>
  <c r="E1738" i="34"/>
  <c r="B1739" i="34"/>
  <c r="C1739" i="34"/>
  <c r="D1739" i="34"/>
  <c r="E1739" i="34"/>
  <c r="B1740" i="34"/>
  <c r="C1740" i="34"/>
  <c r="D1740" i="34"/>
  <c r="E1740" i="34"/>
  <c r="B1741" i="34"/>
  <c r="C1741" i="34"/>
  <c r="D1741" i="34"/>
  <c r="E1741" i="34"/>
  <c r="B1742" i="34"/>
  <c r="C1742" i="34"/>
  <c r="D1742" i="34"/>
  <c r="E1742" i="34"/>
  <c r="B1743" i="34"/>
  <c r="C1743" i="34"/>
  <c r="D1743" i="34"/>
  <c r="E1743" i="34"/>
  <c r="B1744" i="34"/>
  <c r="C1744" i="34"/>
  <c r="D1744" i="34"/>
  <c r="E1744" i="34"/>
  <c r="B1745" i="34"/>
  <c r="C1745" i="34"/>
  <c r="D1745" i="34"/>
  <c r="E1745" i="34"/>
  <c r="B1746" i="34"/>
  <c r="C1746" i="34"/>
  <c r="D1746" i="34"/>
  <c r="E1746" i="34"/>
  <c r="B1747" i="34"/>
  <c r="C1747" i="34"/>
  <c r="D1747" i="34"/>
  <c r="E1747" i="34"/>
  <c r="B1748" i="34"/>
  <c r="C1748" i="34"/>
  <c r="D1748" i="34"/>
  <c r="E1748" i="34"/>
  <c r="B1749" i="34"/>
  <c r="C1749" i="34"/>
  <c r="D1749" i="34"/>
  <c r="E1749" i="34"/>
  <c r="B1750" i="34"/>
  <c r="C1750" i="34"/>
  <c r="D1750" i="34"/>
  <c r="E1750" i="34"/>
  <c r="B1751" i="34"/>
  <c r="C1751" i="34"/>
  <c r="D1751" i="34"/>
  <c r="E1751" i="34"/>
  <c r="B1752" i="34"/>
  <c r="C1752" i="34"/>
  <c r="D1752" i="34"/>
  <c r="E1752" i="34"/>
  <c r="B1753" i="34"/>
  <c r="C1753" i="34"/>
  <c r="D1753" i="34"/>
  <c r="E1753" i="34"/>
  <c r="B1754" i="34"/>
  <c r="C1754" i="34"/>
  <c r="D1754" i="34"/>
  <c r="E1754" i="34"/>
  <c r="B1755" i="34"/>
  <c r="C1755" i="34"/>
  <c r="D1755" i="34"/>
  <c r="E1755" i="34"/>
  <c r="B1756" i="34"/>
  <c r="C1756" i="34"/>
  <c r="D1756" i="34"/>
  <c r="E1756" i="34"/>
  <c r="B1757" i="34"/>
  <c r="C1757" i="34"/>
  <c r="D1757" i="34"/>
  <c r="E1757" i="34"/>
  <c r="B1758" i="34"/>
  <c r="C1758" i="34"/>
  <c r="D1758" i="34"/>
  <c r="E1758" i="34"/>
  <c r="B1759" i="34"/>
  <c r="C1759" i="34"/>
  <c r="D1759" i="34"/>
  <c r="E1759" i="34"/>
  <c r="B1760" i="34"/>
  <c r="C1760" i="34"/>
  <c r="D1760" i="34"/>
  <c r="E1760" i="34"/>
  <c r="B1761" i="34"/>
  <c r="C1761" i="34"/>
  <c r="D1761" i="34"/>
  <c r="E1761" i="34"/>
  <c r="B1762" i="34"/>
  <c r="C1762" i="34"/>
  <c r="D1762" i="34"/>
  <c r="E1762" i="34"/>
  <c r="B1763" i="34"/>
  <c r="C1763" i="34"/>
  <c r="D1763" i="34"/>
  <c r="E1763" i="34"/>
  <c r="B1764" i="34"/>
  <c r="C1764" i="34"/>
  <c r="D1764" i="34"/>
  <c r="E1764" i="34"/>
  <c r="B1765" i="34"/>
  <c r="C1765" i="34"/>
  <c r="D1765" i="34"/>
  <c r="E1765" i="34"/>
  <c r="B1766" i="34"/>
  <c r="C1766" i="34"/>
  <c r="D1766" i="34"/>
  <c r="E1766" i="34"/>
  <c r="B1767" i="34"/>
  <c r="C1767" i="34"/>
  <c r="D1767" i="34"/>
  <c r="E1767" i="34"/>
  <c r="B1768" i="34"/>
  <c r="C1768" i="34"/>
  <c r="D1768" i="34"/>
  <c r="E1768" i="34"/>
  <c r="B1769" i="34"/>
  <c r="C1769" i="34"/>
  <c r="D1769" i="34"/>
  <c r="E1769" i="34"/>
  <c r="B1770" i="34"/>
  <c r="C1770" i="34"/>
  <c r="D1770" i="34"/>
  <c r="E1770" i="34"/>
  <c r="B1771" i="34"/>
  <c r="C1771" i="34"/>
  <c r="D1771" i="34"/>
  <c r="E1771" i="34"/>
  <c r="B1772" i="34"/>
  <c r="C1772" i="34"/>
  <c r="D1772" i="34"/>
  <c r="E1772" i="34"/>
  <c r="B1773" i="34"/>
  <c r="C1773" i="34"/>
  <c r="D1773" i="34"/>
  <c r="E1773" i="34"/>
  <c r="B1774" i="34"/>
  <c r="C1774" i="34"/>
  <c r="D1774" i="34"/>
  <c r="E1774" i="34"/>
  <c r="B1775" i="34"/>
  <c r="C1775" i="34"/>
  <c r="D1775" i="34"/>
  <c r="E1775" i="34"/>
  <c r="B1776" i="34"/>
  <c r="C1776" i="34"/>
  <c r="D1776" i="34"/>
  <c r="E1776" i="34"/>
  <c r="B1777" i="34"/>
  <c r="C1777" i="34"/>
  <c r="D1777" i="34"/>
  <c r="E1777" i="34"/>
  <c r="B1778" i="34"/>
  <c r="C1778" i="34"/>
  <c r="D1778" i="34"/>
  <c r="E1778" i="34"/>
  <c r="B1779" i="34"/>
  <c r="C1779" i="34"/>
  <c r="D1779" i="34"/>
  <c r="E1779" i="34"/>
  <c r="B1780" i="34"/>
  <c r="C1780" i="34"/>
  <c r="D1780" i="34"/>
  <c r="E1780" i="34"/>
  <c r="B1781" i="34"/>
  <c r="C1781" i="34"/>
  <c r="D1781" i="34"/>
  <c r="E1781" i="34"/>
  <c r="B1782" i="34"/>
  <c r="C1782" i="34"/>
  <c r="D1782" i="34"/>
  <c r="E1782" i="34"/>
  <c r="B1783" i="34"/>
  <c r="C1783" i="34"/>
  <c r="D1783" i="34"/>
  <c r="E1783" i="34"/>
  <c r="B1784" i="34"/>
  <c r="C1784" i="34"/>
  <c r="D1784" i="34"/>
  <c r="E1784" i="34"/>
  <c r="B1785" i="34"/>
  <c r="C1785" i="34"/>
  <c r="D1785" i="34"/>
  <c r="E1785" i="34"/>
  <c r="B1786" i="34"/>
  <c r="C1786" i="34"/>
  <c r="D1786" i="34"/>
  <c r="E1786" i="34"/>
  <c r="B1787" i="34"/>
  <c r="C1787" i="34"/>
  <c r="D1787" i="34"/>
  <c r="E1787" i="34"/>
  <c r="B1788" i="34"/>
  <c r="C1788" i="34"/>
  <c r="D1788" i="34"/>
  <c r="E1788" i="34"/>
  <c r="B1789" i="34"/>
  <c r="C1789" i="34"/>
  <c r="D1789" i="34"/>
  <c r="E1789" i="34"/>
  <c r="B1790" i="34"/>
  <c r="C1790" i="34"/>
  <c r="D1790" i="34"/>
  <c r="E1790" i="34"/>
  <c r="B1791" i="34"/>
  <c r="C1791" i="34"/>
  <c r="D1791" i="34"/>
  <c r="E1791" i="34"/>
  <c r="B1792" i="34"/>
  <c r="C1792" i="34"/>
  <c r="D1792" i="34"/>
  <c r="E1792" i="34"/>
  <c r="B1793" i="34"/>
  <c r="C1793" i="34"/>
  <c r="D1793" i="34"/>
  <c r="E1793" i="34"/>
  <c r="B1794" i="34"/>
  <c r="C1794" i="34"/>
  <c r="D1794" i="34"/>
  <c r="E1794" i="34"/>
  <c r="B1795" i="34"/>
  <c r="C1795" i="34"/>
  <c r="D1795" i="34"/>
  <c r="E1795" i="34"/>
  <c r="B1796" i="34"/>
  <c r="C1796" i="34"/>
  <c r="D1796" i="34"/>
  <c r="E1796" i="34"/>
  <c r="B1797" i="34"/>
  <c r="C1797" i="34"/>
  <c r="D1797" i="34"/>
  <c r="E1797" i="34"/>
  <c r="B1798" i="34"/>
  <c r="C1798" i="34"/>
  <c r="D1798" i="34"/>
  <c r="E1798" i="34"/>
  <c r="B1799" i="34"/>
  <c r="C1799" i="34"/>
  <c r="D1799" i="34"/>
  <c r="E1799" i="34"/>
  <c r="B1800" i="34"/>
  <c r="C1800" i="34"/>
  <c r="D1800" i="34"/>
  <c r="E1800" i="34"/>
  <c r="B1801" i="34"/>
  <c r="C1801" i="34"/>
  <c r="D1801" i="34"/>
  <c r="E1801" i="34"/>
  <c r="B1802" i="34"/>
  <c r="C1802" i="34"/>
  <c r="D1802" i="34"/>
  <c r="E1802" i="34"/>
  <c r="B1803" i="34"/>
  <c r="C1803" i="34"/>
  <c r="D1803" i="34"/>
  <c r="E1803" i="34"/>
  <c r="B1804" i="34"/>
  <c r="C1804" i="34"/>
  <c r="D1804" i="34"/>
  <c r="E1804" i="34"/>
  <c r="B1805" i="34"/>
  <c r="C1805" i="34"/>
  <c r="D1805" i="34"/>
  <c r="E1805" i="34"/>
  <c r="B1806" i="34"/>
  <c r="C1806" i="34"/>
  <c r="D1806" i="34"/>
  <c r="E1806" i="34"/>
  <c r="B1807" i="34"/>
  <c r="C1807" i="34"/>
  <c r="D1807" i="34"/>
  <c r="E1807" i="34"/>
  <c r="B1808" i="34"/>
  <c r="C1808" i="34"/>
  <c r="D1808" i="34"/>
  <c r="E1808" i="34"/>
  <c r="B1809" i="34"/>
  <c r="C1809" i="34"/>
  <c r="D1809" i="34"/>
  <c r="E1809" i="34"/>
  <c r="B1810" i="34"/>
  <c r="C1810" i="34"/>
  <c r="D1810" i="34"/>
  <c r="E1810" i="34"/>
  <c r="B1811" i="34"/>
  <c r="C1811" i="34"/>
  <c r="D1811" i="34"/>
  <c r="E1811" i="34"/>
  <c r="B1812" i="34"/>
  <c r="C1812" i="34"/>
  <c r="D1812" i="34"/>
  <c r="E1812" i="34"/>
  <c r="B1813" i="34"/>
  <c r="C1813" i="34"/>
  <c r="D1813" i="34"/>
  <c r="E1813" i="34"/>
  <c r="B1814" i="34"/>
  <c r="C1814" i="34"/>
  <c r="D1814" i="34"/>
  <c r="E1814" i="34"/>
  <c r="B1815" i="34"/>
  <c r="C1815" i="34"/>
  <c r="D1815" i="34"/>
  <c r="E1815" i="34"/>
  <c r="B1816" i="34"/>
  <c r="C1816" i="34"/>
  <c r="D1816" i="34"/>
  <c r="E1816" i="34"/>
  <c r="B1817" i="34"/>
  <c r="C1817" i="34"/>
  <c r="D1817" i="34"/>
  <c r="E1817" i="34"/>
  <c r="B1818" i="34"/>
  <c r="C1818" i="34"/>
  <c r="D1818" i="34"/>
  <c r="E1818" i="34"/>
  <c r="B1819" i="34"/>
  <c r="C1819" i="34"/>
  <c r="D1819" i="34"/>
  <c r="E1819" i="34"/>
  <c r="B1820" i="34"/>
  <c r="C1820" i="34"/>
  <c r="D1820" i="34"/>
  <c r="E1820" i="34"/>
  <c r="B1821" i="34"/>
  <c r="C1821" i="34"/>
  <c r="D1821" i="34"/>
  <c r="E1821" i="34"/>
  <c r="B1822" i="34"/>
  <c r="C1822" i="34"/>
  <c r="D1822" i="34"/>
  <c r="E1822" i="34"/>
  <c r="B1823" i="34"/>
  <c r="C1823" i="34"/>
  <c r="D1823" i="34"/>
  <c r="E1823" i="34"/>
  <c r="B1824" i="34"/>
  <c r="C1824" i="34"/>
  <c r="D1824" i="34"/>
  <c r="E1824" i="34"/>
  <c r="B1825" i="34"/>
  <c r="C1825" i="34"/>
  <c r="D1825" i="34"/>
  <c r="E1825" i="34"/>
  <c r="B1826" i="34"/>
  <c r="C1826" i="34"/>
  <c r="D1826" i="34"/>
  <c r="E1826" i="34"/>
  <c r="B1827" i="34"/>
  <c r="C1827" i="34"/>
  <c r="D1827" i="34"/>
  <c r="E1827" i="34"/>
  <c r="B1828" i="34"/>
  <c r="C1828" i="34"/>
  <c r="D1828" i="34"/>
  <c r="E1828" i="34"/>
  <c r="B1829" i="34"/>
  <c r="C1829" i="34"/>
  <c r="D1829" i="34"/>
  <c r="E1829" i="34"/>
  <c r="B1830" i="34"/>
  <c r="C1830" i="34"/>
  <c r="D1830" i="34"/>
  <c r="E1830" i="34"/>
  <c r="B1831" i="34"/>
  <c r="C1831" i="34"/>
  <c r="D1831" i="34"/>
  <c r="E1831" i="34"/>
  <c r="B1832" i="34"/>
  <c r="C1832" i="34"/>
  <c r="D1832" i="34"/>
  <c r="E1832" i="34"/>
  <c r="B1833" i="34"/>
  <c r="C1833" i="34"/>
  <c r="D1833" i="34"/>
  <c r="E1833" i="34"/>
  <c r="B1834" i="34"/>
  <c r="C1834" i="34"/>
  <c r="D1834" i="34"/>
  <c r="E1834" i="34"/>
  <c r="B1835" i="34"/>
  <c r="C1835" i="34"/>
  <c r="D1835" i="34"/>
  <c r="E1835" i="34"/>
  <c r="B1836" i="34"/>
  <c r="C1836" i="34"/>
  <c r="D1836" i="34"/>
  <c r="E1836" i="34"/>
  <c r="B1837" i="34"/>
  <c r="C1837" i="34"/>
  <c r="D1837" i="34"/>
  <c r="E1837" i="34"/>
  <c r="B1838" i="34"/>
  <c r="C1838" i="34"/>
  <c r="D1838" i="34"/>
  <c r="E1838" i="34"/>
  <c r="B1839" i="34"/>
  <c r="C1839" i="34"/>
  <c r="D1839" i="34"/>
  <c r="E1839" i="34"/>
  <c r="B1840" i="34"/>
  <c r="C1840" i="34"/>
  <c r="D1840" i="34"/>
  <c r="E1840" i="34"/>
  <c r="B1841" i="34"/>
  <c r="C1841" i="34"/>
  <c r="D1841" i="34"/>
  <c r="E1841" i="34"/>
  <c r="B1842" i="34"/>
  <c r="C1842" i="34"/>
  <c r="D1842" i="34"/>
  <c r="E1842" i="34"/>
  <c r="B1843" i="34"/>
  <c r="C1843" i="34"/>
  <c r="D1843" i="34"/>
  <c r="E1843" i="34"/>
  <c r="B1844" i="34"/>
  <c r="C1844" i="34"/>
  <c r="D1844" i="34"/>
  <c r="E1844" i="34"/>
  <c r="B1845" i="34"/>
  <c r="C1845" i="34"/>
  <c r="D1845" i="34"/>
  <c r="E1845" i="34"/>
  <c r="B1846" i="34"/>
  <c r="C1846" i="34"/>
  <c r="D1846" i="34"/>
  <c r="E1846" i="34"/>
  <c r="B1847" i="34"/>
  <c r="C1847" i="34"/>
  <c r="D1847" i="34"/>
  <c r="E1847" i="34"/>
  <c r="B1848" i="34"/>
  <c r="C1848" i="34"/>
  <c r="D1848" i="34"/>
  <c r="E1848" i="34"/>
  <c r="B1849" i="34"/>
  <c r="C1849" i="34"/>
  <c r="D1849" i="34"/>
  <c r="E1849" i="34"/>
  <c r="B1850" i="34"/>
  <c r="C1850" i="34"/>
  <c r="D1850" i="34"/>
  <c r="E1850" i="34"/>
  <c r="B1851" i="34"/>
  <c r="C1851" i="34"/>
  <c r="D1851" i="34"/>
  <c r="E1851" i="34"/>
  <c r="B1852" i="34"/>
  <c r="C1852" i="34"/>
  <c r="D1852" i="34"/>
  <c r="E1852" i="34"/>
  <c r="B1853" i="34"/>
  <c r="C1853" i="34"/>
  <c r="D1853" i="34"/>
  <c r="E1853" i="34"/>
  <c r="B1854" i="34"/>
  <c r="C1854" i="34"/>
  <c r="D1854" i="34"/>
  <c r="E1854" i="34"/>
  <c r="B1855" i="34"/>
  <c r="C1855" i="34"/>
  <c r="D1855" i="34"/>
  <c r="E1855" i="34"/>
  <c r="B1856" i="34"/>
  <c r="C1856" i="34"/>
  <c r="D1856" i="34"/>
  <c r="E1856" i="34"/>
  <c r="B1857" i="34"/>
  <c r="C1857" i="34"/>
  <c r="D1857" i="34"/>
  <c r="E1857" i="34"/>
  <c r="B1858" i="34"/>
  <c r="C1858" i="34"/>
  <c r="D1858" i="34"/>
  <c r="E1858" i="34"/>
  <c r="B1859" i="34"/>
  <c r="C1859" i="34"/>
  <c r="D1859" i="34"/>
  <c r="E1859" i="34"/>
  <c r="B1860" i="34"/>
  <c r="C1860" i="34"/>
  <c r="D1860" i="34"/>
  <c r="E1860" i="34"/>
  <c r="B1861" i="34"/>
  <c r="C1861" i="34"/>
  <c r="D1861" i="34"/>
  <c r="E1861" i="34"/>
  <c r="B1862" i="34"/>
  <c r="C1862" i="34"/>
  <c r="D1862" i="34"/>
  <c r="E1862" i="34"/>
  <c r="B1863" i="34"/>
  <c r="C1863" i="34"/>
  <c r="D1863" i="34"/>
  <c r="E1863" i="34"/>
  <c r="B1864" i="34"/>
  <c r="C1864" i="34"/>
  <c r="D1864" i="34"/>
  <c r="E1864" i="34"/>
  <c r="B1865" i="34"/>
  <c r="C1865" i="34"/>
  <c r="D1865" i="34"/>
  <c r="E1865" i="34"/>
  <c r="B1866" i="34"/>
  <c r="C1866" i="34"/>
  <c r="D1866" i="34"/>
  <c r="E1866" i="34"/>
  <c r="B1867" i="34"/>
  <c r="C1867" i="34"/>
  <c r="D1867" i="34"/>
  <c r="E1867" i="34"/>
  <c r="B1868" i="34"/>
  <c r="C1868" i="34"/>
  <c r="D1868" i="34"/>
  <c r="E1868" i="34"/>
  <c r="B1869" i="34"/>
  <c r="C1869" i="34"/>
  <c r="D1869" i="34"/>
  <c r="E1869" i="34"/>
  <c r="B1870" i="34"/>
  <c r="C1870" i="34"/>
  <c r="D1870" i="34"/>
  <c r="E1870" i="34"/>
  <c r="B1871" i="34"/>
  <c r="C1871" i="34"/>
  <c r="D1871" i="34"/>
  <c r="E1871" i="34"/>
  <c r="B1872" i="34"/>
  <c r="C1872" i="34"/>
  <c r="D1872" i="34"/>
  <c r="E1872" i="34"/>
  <c r="B1873" i="34"/>
  <c r="C1873" i="34"/>
  <c r="D1873" i="34"/>
  <c r="E1873" i="34"/>
  <c r="B1874" i="34"/>
  <c r="C1874" i="34"/>
  <c r="D1874" i="34"/>
  <c r="E1874" i="34"/>
  <c r="B1875" i="34"/>
  <c r="C1875" i="34"/>
  <c r="D1875" i="34"/>
  <c r="E1875" i="34"/>
  <c r="B1876" i="34"/>
  <c r="C1876" i="34"/>
  <c r="D1876" i="34"/>
  <c r="E1876" i="34"/>
  <c r="B1877" i="34"/>
  <c r="C1877" i="34"/>
  <c r="D1877" i="34"/>
  <c r="E1877" i="34"/>
  <c r="B1878" i="34"/>
  <c r="C1878" i="34"/>
  <c r="D1878" i="34"/>
  <c r="E1878" i="34"/>
  <c r="B1879" i="34"/>
  <c r="C1879" i="34"/>
  <c r="D1879" i="34"/>
  <c r="E1879" i="34"/>
  <c r="B1880" i="34"/>
  <c r="C1880" i="34"/>
  <c r="D1880" i="34"/>
  <c r="E1880" i="34"/>
  <c r="B1881" i="34"/>
  <c r="C1881" i="34"/>
  <c r="D1881" i="34"/>
  <c r="E1881" i="34"/>
  <c r="B1882" i="34"/>
  <c r="C1882" i="34"/>
  <c r="D1882" i="34"/>
  <c r="E1882" i="34"/>
  <c r="B1883" i="34"/>
  <c r="C1883" i="34"/>
  <c r="D1883" i="34"/>
  <c r="E1883" i="34"/>
  <c r="B1884" i="34"/>
  <c r="C1884" i="34"/>
  <c r="D1884" i="34"/>
  <c r="E1884" i="34"/>
  <c r="B1885" i="34"/>
  <c r="C1885" i="34"/>
  <c r="D1885" i="34"/>
  <c r="E1885" i="34"/>
  <c r="B1886" i="34"/>
  <c r="C1886" i="34"/>
  <c r="D1886" i="34"/>
  <c r="E1886" i="34"/>
  <c r="B1887" i="34"/>
  <c r="C1887" i="34"/>
  <c r="D1887" i="34"/>
  <c r="E1887" i="34"/>
  <c r="B1888" i="34"/>
  <c r="C1888" i="34"/>
  <c r="D1888" i="34"/>
  <c r="E1888" i="34"/>
  <c r="B1889" i="34"/>
  <c r="C1889" i="34"/>
  <c r="D1889" i="34"/>
  <c r="E1889" i="34"/>
  <c r="B1890" i="34"/>
  <c r="C1890" i="34"/>
  <c r="D1890" i="34"/>
  <c r="E1890" i="34"/>
  <c r="B1891" i="34"/>
  <c r="C1891" i="34"/>
  <c r="D1891" i="34"/>
  <c r="E1891" i="34"/>
  <c r="B1892" i="34"/>
  <c r="C1892" i="34"/>
  <c r="D1892" i="34"/>
  <c r="E1892" i="34"/>
  <c r="B1893" i="34"/>
  <c r="C1893" i="34"/>
  <c r="D1893" i="34"/>
  <c r="E1893" i="34"/>
  <c r="B1894" i="34"/>
  <c r="C1894" i="34"/>
  <c r="D1894" i="34"/>
  <c r="E1894" i="34"/>
  <c r="B1895" i="34"/>
  <c r="C1895" i="34"/>
  <c r="D1895" i="34"/>
  <c r="E1895" i="34"/>
  <c r="B1896" i="34"/>
  <c r="C1896" i="34"/>
  <c r="D1896" i="34"/>
  <c r="E1896" i="34"/>
  <c r="B1897" i="34"/>
  <c r="C1897" i="34"/>
  <c r="D1897" i="34"/>
  <c r="E1897" i="34"/>
  <c r="B1898" i="34"/>
  <c r="C1898" i="34"/>
  <c r="D1898" i="34"/>
  <c r="E1898" i="34"/>
  <c r="B1899" i="34"/>
  <c r="C1899" i="34"/>
  <c r="D1899" i="34"/>
  <c r="E1899" i="34"/>
  <c r="B1900" i="34"/>
  <c r="C1900" i="34"/>
  <c r="D1900" i="34"/>
  <c r="E1900" i="34"/>
  <c r="B1901" i="34"/>
  <c r="C1901" i="34"/>
  <c r="D1901" i="34"/>
  <c r="E1901" i="34"/>
  <c r="B1902" i="34"/>
  <c r="C1902" i="34"/>
  <c r="D1902" i="34"/>
  <c r="E1902" i="34"/>
  <c r="B1903" i="34"/>
  <c r="C1903" i="34"/>
  <c r="D1903" i="34"/>
  <c r="E1903" i="34"/>
  <c r="B1904" i="34"/>
  <c r="C1904" i="34"/>
  <c r="D1904" i="34"/>
  <c r="E1904" i="34"/>
  <c r="B1905" i="34"/>
  <c r="C1905" i="34"/>
  <c r="D1905" i="34"/>
  <c r="E1905" i="34"/>
  <c r="B1906" i="34"/>
  <c r="C1906" i="34"/>
  <c r="D1906" i="34"/>
  <c r="E1906" i="34"/>
  <c r="B1907" i="34"/>
  <c r="C1907" i="34"/>
  <c r="D1907" i="34"/>
  <c r="E1907" i="34"/>
  <c r="B1908" i="34"/>
  <c r="C1908" i="34"/>
  <c r="D1908" i="34"/>
  <c r="E1908" i="34"/>
  <c r="B1909" i="34"/>
  <c r="C1909" i="34"/>
  <c r="D1909" i="34"/>
  <c r="E1909" i="34"/>
  <c r="B1910" i="34"/>
  <c r="C1910" i="34"/>
  <c r="D1910" i="34"/>
  <c r="E1910" i="34"/>
  <c r="B1911" i="34"/>
  <c r="C1911" i="34"/>
  <c r="D1911" i="34"/>
  <c r="E1911" i="34"/>
  <c r="B1912" i="34"/>
  <c r="C1912" i="34"/>
  <c r="D1912" i="34"/>
  <c r="E1912" i="34"/>
  <c r="B1913" i="34"/>
  <c r="C1913" i="34"/>
  <c r="D1913" i="34"/>
  <c r="E1913" i="34"/>
  <c r="B1914" i="34"/>
  <c r="C1914" i="34"/>
  <c r="D1914" i="34"/>
  <c r="E1914" i="34"/>
  <c r="B1915" i="34"/>
  <c r="C1915" i="34"/>
  <c r="D1915" i="34"/>
  <c r="E1915" i="34"/>
  <c r="B1916" i="34"/>
  <c r="C1916" i="34"/>
  <c r="D1916" i="34"/>
  <c r="E1916" i="34"/>
  <c r="B1917" i="34"/>
  <c r="C1917" i="34"/>
  <c r="D1917" i="34"/>
  <c r="E1917" i="34"/>
  <c r="B1918" i="34"/>
  <c r="C1918" i="34"/>
  <c r="D1918" i="34"/>
  <c r="E1918" i="34"/>
  <c r="B1919" i="34"/>
  <c r="C1919" i="34"/>
  <c r="D1919" i="34"/>
  <c r="E1919" i="34"/>
  <c r="B1920" i="34"/>
  <c r="C1920" i="34"/>
  <c r="D1920" i="34"/>
  <c r="E1920" i="34"/>
  <c r="B1921" i="34"/>
  <c r="C1921" i="34"/>
  <c r="D1921" i="34"/>
  <c r="E1921" i="34"/>
  <c r="B1922" i="34"/>
  <c r="C1922" i="34"/>
  <c r="D1922" i="34"/>
  <c r="E1922" i="34"/>
  <c r="B1923" i="34"/>
  <c r="C1923" i="34"/>
  <c r="D1923" i="34"/>
  <c r="E1923" i="34"/>
  <c r="B1924" i="34"/>
  <c r="C1924" i="34"/>
  <c r="D1924" i="34"/>
  <c r="E1924" i="34"/>
  <c r="B1925" i="34"/>
  <c r="C1925" i="34"/>
  <c r="D1925" i="34"/>
  <c r="E1925" i="34"/>
  <c r="B1926" i="34"/>
  <c r="C1926" i="34"/>
  <c r="D1926" i="34"/>
  <c r="E1926" i="34"/>
  <c r="B1927" i="34"/>
  <c r="C1927" i="34"/>
  <c r="D1927" i="34"/>
  <c r="E1927" i="34"/>
  <c r="B1928" i="34"/>
  <c r="C1928" i="34"/>
  <c r="D1928" i="34"/>
  <c r="E1928" i="34"/>
  <c r="B1929" i="34"/>
  <c r="C1929" i="34"/>
  <c r="D1929" i="34"/>
  <c r="E1929" i="34"/>
  <c r="B1930" i="34"/>
  <c r="C1930" i="34"/>
  <c r="D1930" i="34"/>
  <c r="E1930" i="34"/>
  <c r="B1931" i="34"/>
  <c r="C1931" i="34"/>
  <c r="D1931" i="34"/>
  <c r="E1931" i="34"/>
  <c r="B1932" i="34"/>
  <c r="C1932" i="34"/>
  <c r="D1932" i="34"/>
  <c r="E1932" i="34"/>
  <c r="B1933" i="34"/>
  <c r="C1933" i="34"/>
  <c r="D1933" i="34"/>
  <c r="E1933" i="34"/>
  <c r="B1934" i="34"/>
  <c r="C1934" i="34"/>
  <c r="D1934" i="34"/>
  <c r="E1934" i="34"/>
  <c r="B1935" i="34"/>
  <c r="C1935" i="34"/>
  <c r="D1935" i="34"/>
  <c r="E1935" i="34"/>
  <c r="B1936" i="34"/>
  <c r="C1936" i="34"/>
  <c r="D1936" i="34"/>
  <c r="E1936" i="34"/>
  <c r="B1937" i="34"/>
  <c r="C1937" i="34"/>
  <c r="D1937" i="34"/>
  <c r="E1937" i="34"/>
  <c r="B1938" i="34"/>
  <c r="C1938" i="34"/>
  <c r="D1938" i="34"/>
  <c r="E1938" i="34"/>
  <c r="B1939" i="34"/>
  <c r="C1939" i="34"/>
  <c r="D1939" i="34"/>
  <c r="E1939" i="34"/>
  <c r="B1940" i="34"/>
  <c r="C1940" i="34"/>
  <c r="D1940" i="34"/>
  <c r="E1940" i="34"/>
  <c r="B1941" i="34"/>
  <c r="C1941" i="34"/>
  <c r="D1941" i="34"/>
  <c r="E1941" i="34"/>
  <c r="B1942" i="34"/>
  <c r="C1942" i="34"/>
  <c r="D1942" i="34"/>
  <c r="E1942" i="34"/>
  <c r="B1943" i="34"/>
  <c r="C1943" i="34"/>
  <c r="D1943" i="34"/>
  <c r="E1943" i="34"/>
  <c r="B1944" i="34"/>
  <c r="C1944" i="34"/>
  <c r="D1944" i="34"/>
  <c r="E1944" i="34"/>
  <c r="B1945" i="34"/>
  <c r="C1945" i="34"/>
  <c r="D1945" i="34"/>
  <c r="E1945" i="34"/>
  <c r="B1946" i="34"/>
  <c r="C1946" i="34"/>
  <c r="D1946" i="34"/>
  <c r="E1946" i="34"/>
  <c r="B1947" i="34"/>
  <c r="C1947" i="34"/>
  <c r="D1947" i="34"/>
  <c r="E1947" i="34"/>
  <c r="B1948" i="34"/>
  <c r="C1948" i="34"/>
  <c r="D1948" i="34"/>
  <c r="E1948" i="34"/>
  <c r="B1949" i="34"/>
  <c r="C1949" i="34"/>
  <c r="D1949" i="34"/>
  <c r="E1949" i="34"/>
  <c r="B1950" i="34"/>
  <c r="C1950" i="34"/>
  <c r="D1950" i="34"/>
  <c r="E1950" i="34"/>
  <c r="B1951" i="34"/>
  <c r="C1951" i="34"/>
  <c r="D1951" i="34"/>
  <c r="E1951" i="34"/>
  <c r="B1952" i="34"/>
  <c r="C1952" i="34"/>
  <c r="D1952" i="34"/>
  <c r="E1952" i="34"/>
  <c r="B1953" i="34"/>
  <c r="C1953" i="34"/>
  <c r="D1953" i="34"/>
  <c r="E1953" i="34"/>
  <c r="B1954" i="34"/>
  <c r="C1954" i="34"/>
  <c r="D1954" i="34"/>
  <c r="E1954" i="34"/>
  <c r="B1955" i="34"/>
  <c r="C1955" i="34"/>
  <c r="D1955" i="34"/>
  <c r="E1955" i="34"/>
  <c r="B1956" i="34"/>
  <c r="C1956" i="34"/>
  <c r="D1956" i="34"/>
  <c r="E1956" i="34"/>
  <c r="B1957" i="34"/>
  <c r="C1957" i="34"/>
  <c r="D1957" i="34"/>
  <c r="E1957" i="34"/>
  <c r="B1958" i="34"/>
  <c r="C1958" i="34"/>
  <c r="D1958" i="34"/>
  <c r="E1958" i="34"/>
  <c r="B1959" i="34"/>
  <c r="C1959" i="34"/>
  <c r="D1959" i="34"/>
  <c r="E1959" i="34"/>
  <c r="B1960" i="34"/>
  <c r="C1960" i="34"/>
  <c r="D1960" i="34"/>
  <c r="E1960" i="34"/>
  <c r="B1961" i="34"/>
  <c r="C1961" i="34"/>
  <c r="D1961" i="34"/>
  <c r="E1961" i="34"/>
  <c r="B1962" i="34"/>
  <c r="C1962" i="34"/>
  <c r="D1962" i="34"/>
  <c r="E1962" i="34"/>
  <c r="B1963" i="34"/>
  <c r="C1963" i="34"/>
  <c r="D1963" i="34"/>
  <c r="E1963" i="34"/>
  <c r="B1964" i="34"/>
  <c r="C1964" i="34"/>
  <c r="D1964" i="34"/>
  <c r="E1964" i="34"/>
  <c r="B1965" i="34"/>
  <c r="C1965" i="34"/>
  <c r="D1965" i="34"/>
  <c r="E1965" i="34"/>
  <c r="B1966" i="34"/>
  <c r="C1966" i="34"/>
  <c r="D1966" i="34"/>
  <c r="E1966" i="34"/>
  <c r="B1967" i="34"/>
  <c r="C1967" i="34"/>
  <c r="D1967" i="34"/>
  <c r="E1967" i="34"/>
  <c r="B1968" i="34"/>
  <c r="C1968" i="34"/>
  <c r="D1968" i="34"/>
  <c r="E1968" i="34"/>
  <c r="B1969" i="34"/>
  <c r="C1969" i="34"/>
  <c r="D1969" i="34"/>
  <c r="E1969" i="34"/>
  <c r="B1970" i="34"/>
  <c r="C1970" i="34"/>
  <c r="D1970" i="34"/>
  <c r="E1970" i="34"/>
  <c r="B1971" i="34"/>
  <c r="C1971" i="34"/>
  <c r="D1971" i="34"/>
  <c r="E1971" i="34"/>
  <c r="B1972" i="34"/>
  <c r="C1972" i="34"/>
  <c r="D1972" i="34"/>
  <c r="E1972" i="34"/>
  <c r="B1973" i="34"/>
  <c r="C1973" i="34"/>
  <c r="D1973" i="34"/>
  <c r="E1973" i="34"/>
  <c r="B1974" i="34"/>
  <c r="C1974" i="34"/>
  <c r="D1974" i="34"/>
  <c r="E1974" i="34"/>
  <c r="B1975" i="34"/>
  <c r="C1975" i="34"/>
  <c r="D1975" i="34"/>
  <c r="E1975" i="34"/>
  <c r="B1976" i="34"/>
  <c r="C1976" i="34"/>
  <c r="D1976" i="34"/>
  <c r="E1976" i="34"/>
  <c r="B1977" i="34"/>
  <c r="C1977" i="34"/>
  <c r="D1977" i="34"/>
  <c r="E1977" i="34"/>
  <c r="B1978" i="34"/>
  <c r="C1978" i="34"/>
  <c r="D1978" i="34"/>
  <c r="E1978" i="34"/>
  <c r="B1979" i="34"/>
  <c r="C1979" i="34"/>
  <c r="D1979" i="34"/>
  <c r="E1979" i="34"/>
  <c r="B1980" i="34"/>
  <c r="C1980" i="34"/>
  <c r="D1980" i="34"/>
  <c r="E1980" i="34"/>
  <c r="B1981" i="34"/>
  <c r="C1981" i="34"/>
  <c r="D1981" i="34"/>
  <c r="E1981" i="34"/>
  <c r="B1982" i="34"/>
  <c r="C1982" i="34"/>
  <c r="D1982" i="34"/>
  <c r="E1982" i="34"/>
  <c r="B1983" i="34"/>
  <c r="C1983" i="34"/>
  <c r="D1983" i="34"/>
  <c r="E1983" i="34"/>
  <c r="B1984" i="34"/>
  <c r="C1984" i="34"/>
  <c r="D1984" i="34"/>
  <c r="E1984" i="34"/>
  <c r="B1985" i="34"/>
  <c r="C1985" i="34"/>
  <c r="D1985" i="34"/>
  <c r="E1985" i="34"/>
  <c r="B1986" i="34"/>
  <c r="C1986" i="34"/>
  <c r="D1986" i="34"/>
  <c r="E1986" i="34"/>
  <c r="B1987" i="34"/>
  <c r="C1987" i="34"/>
  <c r="D1987" i="34"/>
  <c r="E1987" i="34"/>
  <c r="B1988" i="34"/>
  <c r="C1988" i="34"/>
  <c r="D1988" i="34"/>
  <c r="E1988" i="34"/>
  <c r="B1989" i="34"/>
  <c r="C1989" i="34"/>
  <c r="D1989" i="34"/>
  <c r="E1989" i="34"/>
  <c r="B1990" i="34"/>
  <c r="C1990" i="34"/>
  <c r="D1990" i="34"/>
  <c r="E1990" i="34"/>
  <c r="B1991" i="34"/>
  <c r="C1991" i="34"/>
  <c r="D1991" i="34"/>
  <c r="E1991" i="34"/>
  <c r="B1992" i="34"/>
  <c r="C1992" i="34"/>
  <c r="D1992" i="34"/>
  <c r="E1992" i="34"/>
  <c r="B1993" i="34"/>
  <c r="C1993" i="34"/>
  <c r="D1993" i="34"/>
  <c r="E1993" i="34"/>
  <c r="B1994" i="34"/>
  <c r="C1994" i="34"/>
  <c r="D1994" i="34"/>
  <c r="E1994" i="34"/>
  <c r="B1995" i="34"/>
  <c r="C1995" i="34"/>
  <c r="D1995" i="34"/>
  <c r="E1995" i="34"/>
  <c r="B1996" i="34"/>
  <c r="C1996" i="34"/>
  <c r="D1996" i="34"/>
  <c r="E1996" i="34"/>
  <c r="B1997" i="34"/>
  <c r="C1997" i="34"/>
  <c r="D1997" i="34"/>
  <c r="E1997" i="34"/>
  <c r="B1998" i="34"/>
  <c r="C1998" i="34"/>
  <c r="D1998" i="34"/>
  <c r="E1998" i="34"/>
  <c r="B1999" i="34"/>
  <c r="C1999" i="34"/>
  <c r="D1999" i="34"/>
  <c r="E1999" i="34"/>
  <c r="B2000" i="34"/>
  <c r="C2000" i="34"/>
  <c r="D2000" i="34"/>
  <c r="E2000" i="34"/>
  <c r="B2001" i="34"/>
  <c r="C2001" i="34"/>
  <c r="D2001" i="34"/>
  <c r="E2001" i="34"/>
  <c r="B2002" i="34"/>
  <c r="C2002" i="34"/>
  <c r="D2002" i="34"/>
  <c r="E2002" i="34"/>
  <c r="K2004" i="14" l="1"/>
  <c r="K106" i="34" l="1"/>
  <c r="K67" i="34"/>
  <c r="L2004" i="14"/>
  <c r="H2004" i="14"/>
  <c r="I2004" i="14"/>
  <c r="C2004" i="14"/>
  <c r="D2004" i="14"/>
  <c r="J2004" i="14"/>
  <c r="G2004" i="14"/>
  <c r="F2004" i="14"/>
  <c r="E2004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L101" i="14"/>
  <c r="L102" i="14"/>
  <c r="L103" i="14"/>
  <c r="L104" i="14"/>
  <c r="L105" i="14"/>
  <c r="L106" i="14"/>
  <c r="L107" i="14"/>
  <c r="L108" i="14"/>
  <c r="L109" i="14"/>
  <c r="L110" i="14"/>
  <c r="L111" i="14"/>
  <c r="L112" i="14"/>
  <c r="L113" i="14"/>
  <c r="L114" i="14"/>
  <c r="L115" i="14"/>
  <c r="L116" i="14"/>
  <c r="L117" i="14"/>
  <c r="L118" i="14"/>
  <c r="L119" i="14"/>
  <c r="L120" i="14"/>
  <c r="L121" i="14"/>
  <c r="L122" i="14"/>
  <c r="L123" i="14"/>
  <c r="L124" i="14"/>
  <c r="L125" i="14"/>
  <c r="L126" i="14"/>
  <c r="L127" i="14"/>
  <c r="L128" i="14"/>
  <c r="L129" i="14"/>
  <c r="L130" i="14"/>
  <c r="L131" i="14"/>
  <c r="L132" i="14"/>
  <c r="L133" i="14"/>
  <c r="L134" i="14"/>
  <c r="L135" i="14"/>
  <c r="L136" i="14"/>
  <c r="L137" i="14"/>
  <c r="L138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151" i="14"/>
  <c r="L152" i="14"/>
  <c r="L153" i="14"/>
  <c r="L154" i="14"/>
  <c r="L155" i="14"/>
  <c r="L156" i="14"/>
  <c r="L157" i="14"/>
  <c r="L158" i="14"/>
  <c r="L159" i="14"/>
  <c r="L160" i="14"/>
  <c r="L161" i="14"/>
  <c r="L162" i="14"/>
  <c r="L163" i="14"/>
  <c r="L164" i="14"/>
  <c r="L165" i="14"/>
  <c r="L166" i="14"/>
  <c r="L167" i="14"/>
  <c r="L168" i="14"/>
  <c r="L169" i="14"/>
  <c r="L170" i="14"/>
  <c r="L171" i="14"/>
  <c r="L172" i="14"/>
  <c r="L173" i="14"/>
  <c r="L174" i="14"/>
  <c r="L175" i="14"/>
  <c r="L176" i="14"/>
  <c r="L177" i="14"/>
  <c r="L178" i="14"/>
  <c r="L179" i="14"/>
  <c r="L180" i="14"/>
  <c r="L181" i="14"/>
  <c r="L182" i="14"/>
  <c r="L183" i="14"/>
  <c r="L184" i="14"/>
  <c r="L185" i="14"/>
  <c r="L186" i="14"/>
  <c r="L187" i="14"/>
  <c r="L188" i="14"/>
  <c r="L189" i="14"/>
  <c r="L190" i="14"/>
  <c r="L191" i="14"/>
  <c r="L192" i="14"/>
  <c r="L193" i="14"/>
  <c r="L194" i="14"/>
  <c r="L195" i="14"/>
  <c r="L196" i="14"/>
  <c r="L197" i="14"/>
  <c r="L198" i="14"/>
  <c r="L199" i="14"/>
  <c r="L200" i="14"/>
  <c r="L201" i="14"/>
  <c r="L202" i="14"/>
  <c r="L203" i="14"/>
  <c r="L204" i="14"/>
  <c r="L205" i="14"/>
  <c r="L206" i="14"/>
  <c r="L207" i="14"/>
  <c r="L208" i="14"/>
  <c r="L209" i="14"/>
  <c r="L210" i="14"/>
  <c r="L211" i="14"/>
  <c r="L212" i="14"/>
  <c r="L213" i="14"/>
  <c r="L214" i="14"/>
  <c r="L215" i="14"/>
  <c r="L216" i="14"/>
  <c r="L217" i="14"/>
  <c r="L218" i="14"/>
  <c r="L219" i="14"/>
  <c r="L220" i="14"/>
  <c r="L221" i="14"/>
  <c r="L222" i="14"/>
  <c r="L223" i="14"/>
  <c r="L224" i="14"/>
  <c r="L225" i="14"/>
  <c r="L226" i="14"/>
  <c r="L227" i="14"/>
  <c r="L228" i="14"/>
  <c r="L229" i="14"/>
  <c r="L230" i="14"/>
  <c r="L231" i="14"/>
  <c r="L232" i="14"/>
  <c r="L233" i="14"/>
  <c r="L234" i="14"/>
  <c r="L235" i="14"/>
  <c r="L236" i="14"/>
  <c r="L237" i="14"/>
  <c r="L238" i="14"/>
  <c r="L239" i="14"/>
  <c r="L320" i="14"/>
  <c r="L321" i="14"/>
  <c r="L322" i="14"/>
  <c r="L323" i="14"/>
  <c r="L324" i="14"/>
  <c r="L325" i="14"/>
  <c r="L326" i="14"/>
  <c r="L327" i="14"/>
  <c r="L328" i="14"/>
  <c r="L329" i="14"/>
  <c r="L330" i="14"/>
  <c r="L331" i="14"/>
  <c r="L332" i="14"/>
  <c r="L333" i="14"/>
  <c r="L334" i="14"/>
  <c r="L335" i="14"/>
  <c r="L336" i="14"/>
  <c r="L337" i="14"/>
  <c r="L338" i="14"/>
  <c r="L339" i="14"/>
  <c r="L340" i="14"/>
  <c r="L341" i="14"/>
  <c r="L342" i="14"/>
  <c r="L343" i="14"/>
  <c r="L344" i="14"/>
  <c r="L345" i="14"/>
  <c r="L346" i="14"/>
  <c r="L347" i="14"/>
  <c r="L348" i="14"/>
  <c r="L349" i="14"/>
  <c r="L350" i="14"/>
  <c r="L351" i="14"/>
  <c r="L352" i="14"/>
  <c r="L353" i="14"/>
  <c r="L354" i="14"/>
  <c r="L355" i="14"/>
  <c r="L356" i="14"/>
  <c r="L357" i="14"/>
  <c r="L358" i="14"/>
  <c r="L359" i="14"/>
  <c r="L360" i="14"/>
  <c r="L361" i="14"/>
  <c r="L362" i="14"/>
  <c r="L363" i="14"/>
  <c r="L364" i="14"/>
  <c r="L365" i="14"/>
  <c r="L366" i="14"/>
  <c r="L367" i="14"/>
  <c r="L368" i="14"/>
  <c r="L369" i="14"/>
  <c r="L370" i="14"/>
  <c r="L371" i="14"/>
  <c r="L372" i="14"/>
  <c r="L373" i="14"/>
  <c r="L374" i="14"/>
  <c r="L375" i="14"/>
  <c r="L376" i="14"/>
  <c r="L377" i="14"/>
  <c r="L378" i="14"/>
  <c r="L379" i="14"/>
  <c r="L380" i="14"/>
  <c r="L381" i="14"/>
  <c r="L382" i="14"/>
  <c r="L383" i="14"/>
  <c r="L384" i="14"/>
  <c r="L385" i="14"/>
  <c r="L386" i="14"/>
  <c r="L387" i="14"/>
  <c r="L388" i="14"/>
  <c r="L389" i="14"/>
  <c r="L390" i="14"/>
  <c r="L391" i="14"/>
  <c r="L392" i="14"/>
  <c r="L393" i="14"/>
  <c r="L394" i="14"/>
  <c r="L412" i="14"/>
  <c r="L413" i="14"/>
  <c r="L414" i="14"/>
  <c r="L415" i="14"/>
  <c r="L416" i="14"/>
  <c r="L417" i="14"/>
  <c r="L418" i="14"/>
  <c r="L419" i="14"/>
  <c r="L420" i="14"/>
  <c r="L421" i="14"/>
  <c r="L422" i="14"/>
  <c r="L423" i="14"/>
  <c r="L424" i="14"/>
  <c r="L425" i="14"/>
  <c r="L426" i="14"/>
  <c r="L427" i="14"/>
  <c r="L428" i="14"/>
  <c r="L429" i="14"/>
  <c r="L430" i="14"/>
  <c r="L431" i="14"/>
  <c r="L432" i="14"/>
  <c r="L433" i="14"/>
  <c r="L434" i="14"/>
  <c r="L435" i="14"/>
  <c r="L436" i="14"/>
  <c r="L437" i="14"/>
  <c r="L438" i="14"/>
  <c r="L439" i="14"/>
  <c r="L440" i="14"/>
  <c r="L441" i="14"/>
  <c r="L442" i="14"/>
  <c r="L443" i="14"/>
  <c r="L444" i="14"/>
  <c r="L445" i="14"/>
  <c r="L446" i="14"/>
  <c r="L447" i="14"/>
  <c r="L448" i="14"/>
  <c r="L449" i="14"/>
  <c r="L450" i="14"/>
  <c r="L451" i="14"/>
  <c r="L452" i="14"/>
  <c r="L453" i="14"/>
  <c r="L454" i="14"/>
  <c r="L455" i="14"/>
  <c r="L456" i="14"/>
  <c r="L457" i="14"/>
  <c r="L458" i="14"/>
  <c r="L459" i="14"/>
  <c r="L460" i="14"/>
  <c r="L461" i="14"/>
  <c r="L462" i="14"/>
  <c r="L463" i="14"/>
  <c r="L464" i="14"/>
  <c r="L465" i="14"/>
  <c r="L466" i="14"/>
  <c r="L467" i="14"/>
  <c r="L468" i="14"/>
  <c r="L469" i="14"/>
  <c r="L470" i="14"/>
  <c r="L471" i="14"/>
  <c r="L472" i="14"/>
  <c r="L473" i="14"/>
  <c r="L474" i="14"/>
  <c r="L475" i="14"/>
  <c r="L476" i="14"/>
  <c r="L477" i="14"/>
  <c r="L478" i="14"/>
  <c r="L479" i="14"/>
  <c r="L480" i="14"/>
  <c r="L481" i="14"/>
  <c r="L482" i="14"/>
  <c r="L483" i="14"/>
  <c r="L484" i="14"/>
  <c r="L485" i="14"/>
  <c r="L486" i="14"/>
  <c r="L487" i="14"/>
  <c r="L488" i="14"/>
  <c r="L489" i="14"/>
  <c r="L490" i="14"/>
  <c r="L491" i="14"/>
  <c r="L492" i="14"/>
  <c r="L493" i="14"/>
  <c r="L494" i="14"/>
  <c r="L495" i="14"/>
  <c r="L496" i="14"/>
  <c r="L497" i="14"/>
  <c r="L498" i="14"/>
  <c r="L499" i="14"/>
  <c r="L500" i="14"/>
  <c r="L501" i="14"/>
  <c r="L502" i="14"/>
  <c r="L503" i="14"/>
  <c r="L504" i="14"/>
  <c r="L505" i="14"/>
  <c r="L506" i="14"/>
  <c r="L507" i="14"/>
  <c r="L508" i="14"/>
  <c r="L509" i="14"/>
  <c r="L510" i="14"/>
  <c r="L511" i="14"/>
  <c r="L512" i="14"/>
  <c r="L513" i="14"/>
  <c r="L514" i="14"/>
  <c r="L515" i="14"/>
  <c r="L516" i="14"/>
  <c r="L517" i="14"/>
  <c r="L518" i="14"/>
  <c r="L519" i="14"/>
  <c r="L520" i="14"/>
  <c r="L521" i="14"/>
  <c r="L522" i="14"/>
  <c r="L523" i="14"/>
  <c r="L524" i="14"/>
  <c r="L525" i="14"/>
  <c r="L526" i="14"/>
  <c r="L527" i="14"/>
  <c r="L528" i="14"/>
  <c r="L529" i="14"/>
  <c r="L530" i="14"/>
  <c r="L531" i="14"/>
  <c r="L532" i="14"/>
  <c r="L533" i="14"/>
  <c r="L534" i="14"/>
  <c r="L535" i="14"/>
  <c r="L536" i="14"/>
  <c r="L537" i="14"/>
  <c r="L538" i="14"/>
  <c r="L539" i="14"/>
  <c r="L540" i="14"/>
  <c r="L541" i="14"/>
  <c r="L542" i="14"/>
  <c r="L543" i="14"/>
  <c r="L544" i="14"/>
  <c r="L545" i="14"/>
  <c r="L546" i="14"/>
  <c r="L547" i="14"/>
  <c r="L548" i="14"/>
  <c r="L549" i="14"/>
  <c r="L550" i="14"/>
  <c r="L551" i="14"/>
  <c r="L552" i="14"/>
  <c r="L553" i="14"/>
  <c r="L554" i="14"/>
  <c r="L555" i="14"/>
  <c r="L556" i="14"/>
  <c r="L557" i="14"/>
  <c r="L558" i="14"/>
  <c r="L559" i="14"/>
  <c r="L560" i="14"/>
  <c r="L561" i="14"/>
  <c r="L562" i="14"/>
  <c r="L563" i="14"/>
  <c r="L564" i="14"/>
  <c r="L565" i="14"/>
  <c r="L566" i="14"/>
  <c r="L567" i="14"/>
  <c r="L568" i="14"/>
  <c r="L569" i="14"/>
  <c r="L570" i="14"/>
  <c r="L571" i="14"/>
  <c r="L572" i="14"/>
  <c r="L573" i="14"/>
  <c r="L574" i="14"/>
  <c r="L575" i="14"/>
  <c r="L576" i="14"/>
  <c r="L577" i="14"/>
  <c r="L578" i="14"/>
  <c r="L579" i="14"/>
  <c r="L580" i="14"/>
  <c r="L581" i="14"/>
  <c r="L582" i="14"/>
  <c r="L583" i="14"/>
  <c r="L584" i="14"/>
  <c r="L585" i="14"/>
  <c r="L586" i="14"/>
  <c r="L587" i="14"/>
  <c r="L588" i="14"/>
  <c r="L589" i="14"/>
  <c r="L590" i="14"/>
  <c r="L591" i="14"/>
  <c r="L592" i="14"/>
  <c r="L593" i="14"/>
  <c r="L594" i="14"/>
  <c r="L595" i="14"/>
  <c r="L596" i="14"/>
  <c r="L597" i="14"/>
  <c r="L598" i="14"/>
  <c r="L599" i="14"/>
  <c r="L600" i="14"/>
  <c r="L601" i="14"/>
  <c r="L602" i="14"/>
  <c r="L603" i="14"/>
  <c r="L604" i="14"/>
  <c r="L605" i="14"/>
  <c r="L606" i="14"/>
  <c r="L607" i="14"/>
  <c r="L608" i="14"/>
  <c r="L609" i="14"/>
  <c r="L610" i="14"/>
  <c r="L611" i="14"/>
  <c r="L612" i="14"/>
  <c r="L613" i="14"/>
  <c r="L614" i="14"/>
  <c r="L615" i="14"/>
  <c r="L616" i="14"/>
  <c r="L617" i="14"/>
  <c r="L618" i="14"/>
  <c r="L619" i="14"/>
  <c r="L620" i="14"/>
  <c r="L621" i="14"/>
  <c r="L622" i="14"/>
  <c r="L623" i="14"/>
  <c r="L624" i="14"/>
  <c r="L625" i="14"/>
  <c r="L626" i="14"/>
  <c r="L627" i="14"/>
  <c r="L628" i="14"/>
  <c r="L664" i="14"/>
  <c r="L665" i="14"/>
  <c r="L666" i="14"/>
  <c r="L667" i="14"/>
  <c r="L668" i="14"/>
  <c r="L669" i="14"/>
  <c r="L670" i="14"/>
  <c r="L671" i="14"/>
  <c r="L672" i="14"/>
  <c r="L673" i="14"/>
  <c r="L674" i="14"/>
  <c r="L675" i="14"/>
  <c r="L676" i="14"/>
  <c r="L677" i="14"/>
  <c r="L678" i="14"/>
  <c r="L679" i="14"/>
  <c r="L680" i="14"/>
  <c r="L681" i="14"/>
  <c r="L682" i="14"/>
  <c r="L683" i="14"/>
  <c r="L684" i="14"/>
  <c r="L685" i="14"/>
  <c r="L686" i="14"/>
  <c r="L687" i="14"/>
  <c r="L688" i="14"/>
  <c r="L689" i="14"/>
  <c r="L690" i="14"/>
  <c r="L691" i="14"/>
  <c r="L692" i="14"/>
  <c r="L693" i="14"/>
  <c r="L694" i="14"/>
  <c r="L695" i="14"/>
  <c r="L696" i="14"/>
  <c r="L697" i="14"/>
  <c r="L698" i="14"/>
  <c r="L699" i="14"/>
  <c r="L700" i="14"/>
  <c r="L701" i="14"/>
  <c r="L702" i="14"/>
  <c r="L703" i="14"/>
  <c r="L704" i="14"/>
  <c r="L705" i="14"/>
  <c r="L706" i="14"/>
  <c r="L707" i="14"/>
  <c r="L708" i="14"/>
  <c r="L709" i="14"/>
  <c r="L710" i="14"/>
  <c r="L711" i="14"/>
  <c r="L712" i="14"/>
  <c r="L713" i="14"/>
  <c r="L714" i="14"/>
  <c r="L715" i="14"/>
  <c r="L716" i="14"/>
  <c r="L717" i="14"/>
  <c r="L718" i="14"/>
  <c r="L719" i="14"/>
  <c r="L720" i="14"/>
  <c r="L721" i="14"/>
  <c r="L722" i="14"/>
  <c r="L723" i="14"/>
  <c r="L724" i="14"/>
  <c r="L725" i="14"/>
  <c r="L726" i="14"/>
  <c r="L727" i="14"/>
  <c r="L728" i="14"/>
  <c r="L729" i="14"/>
  <c r="L730" i="14"/>
  <c r="L731" i="14"/>
  <c r="L732" i="14"/>
  <c r="L733" i="14"/>
  <c r="L734" i="14"/>
  <c r="L735" i="14"/>
  <c r="L736" i="14"/>
  <c r="L737" i="14"/>
  <c r="L738" i="14"/>
  <c r="L739" i="14"/>
  <c r="L740" i="14"/>
  <c r="L741" i="14"/>
  <c r="L742" i="14"/>
  <c r="L743" i="14"/>
  <c r="L744" i="14"/>
  <c r="L745" i="14"/>
  <c r="L746" i="14"/>
  <c r="L747" i="14"/>
  <c r="L748" i="14"/>
  <c r="L749" i="14"/>
  <c r="L750" i="14"/>
  <c r="L751" i="14"/>
  <c r="L752" i="14"/>
  <c r="L753" i="14"/>
  <c r="L754" i="14"/>
  <c r="L755" i="14"/>
  <c r="L756" i="14"/>
  <c r="L757" i="14"/>
  <c r="L758" i="14"/>
  <c r="L759" i="14"/>
  <c r="L760" i="14"/>
  <c r="L761" i="14"/>
  <c r="L762" i="14"/>
  <c r="L763" i="14"/>
  <c r="L764" i="14"/>
  <c r="L765" i="14"/>
  <c r="L766" i="14"/>
  <c r="L767" i="14"/>
  <c r="L768" i="14"/>
  <c r="L769" i="14"/>
  <c r="L770" i="14"/>
  <c r="L771" i="14"/>
  <c r="L772" i="14"/>
  <c r="L773" i="14"/>
  <c r="L774" i="14"/>
  <c r="L775" i="14"/>
  <c r="L776" i="14"/>
  <c r="L777" i="14"/>
  <c r="L778" i="14"/>
  <c r="L779" i="14"/>
  <c r="L780" i="14"/>
  <c r="L781" i="14"/>
  <c r="L782" i="14"/>
  <c r="L783" i="14"/>
  <c r="L784" i="14"/>
  <c r="L785" i="14"/>
  <c r="L786" i="14"/>
  <c r="L787" i="14"/>
  <c r="L788" i="14"/>
  <c r="L789" i="14"/>
  <c r="L790" i="14"/>
  <c r="L791" i="14"/>
  <c r="L792" i="14"/>
  <c r="L793" i="14"/>
  <c r="L794" i="14"/>
  <c r="L795" i="14"/>
  <c r="L796" i="14"/>
  <c r="L797" i="14"/>
  <c r="L798" i="14"/>
  <c r="L799" i="14"/>
  <c r="L800" i="14"/>
  <c r="L801" i="14"/>
  <c r="L802" i="14"/>
  <c r="L803" i="14"/>
  <c r="L804" i="14"/>
  <c r="L805" i="14"/>
  <c r="L806" i="14"/>
  <c r="L807" i="14"/>
  <c r="L808" i="14"/>
  <c r="L809" i="14"/>
  <c r="L810" i="14"/>
  <c r="L811" i="14"/>
  <c r="L812" i="14"/>
  <c r="L813" i="14"/>
  <c r="L814" i="14"/>
  <c r="L815" i="14"/>
  <c r="L816" i="14"/>
  <c r="L817" i="14"/>
  <c r="L818" i="14"/>
  <c r="L819" i="14"/>
  <c r="L820" i="14"/>
  <c r="L821" i="14"/>
  <c r="L822" i="14"/>
  <c r="L823" i="14"/>
  <c r="L824" i="14"/>
  <c r="L825" i="14"/>
  <c r="L826" i="14"/>
  <c r="L827" i="14"/>
  <c r="L828" i="14"/>
  <c r="L829" i="14"/>
  <c r="L830" i="14"/>
  <c r="L831" i="14"/>
  <c r="L832" i="14"/>
  <c r="L833" i="14"/>
  <c r="L834" i="14"/>
  <c r="L835" i="14"/>
  <c r="L836" i="14"/>
  <c r="L837" i="14"/>
  <c r="L838" i="14"/>
  <c r="L839" i="14"/>
  <c r="L840" i="14"/>
  <c r="L841" i="14"/>
  <c r="L842" i="14"/>
  <c r="L843" i="14"/>
  <c r="L844" i="14"/>
  <c r="L845" i="14"/>
  <c r="L846" i="14"/>
  <c r="L847" i="14"/>
  <c r="L848" i="14"/>
  <c r="L849" i="14"/>
  <c r="L850" i="14"/>
  <c r="L851" i="14"/>
  <c r="L852" i="14"/>
  <c r="L853" i="14"/>
  <c r="L854" i="14"/>
  <c r="L855" i="14"/>
  <c r="L856" i="14"/>
  <c r="L857" i="14"/>
  <c r="L858" i="14"/>
  <c r="L859" i="14"/>
  <c r="L860" i="14"/>
  <c r="L861" i="14"/>
  <c r="L862" i="14"/>
  <c r="L863" i="14"/>
  <c r="L864" i="14"/>
  <c r="L865" i="14"/>
  <c r="L866" i="14"/>
  <c r="L867" i="14"/>
  <c r="L868" i="14"/>
  <c r="L869" i="14"/>
  <c r="L870" i="14"/>
  <c r="L871" i="14"/>
  <c r="L872" i="14"/>
  <c r="L873" i="14"/>
  <c r="L874" i="14"/>
  <c r="L875" i="14"/>
  <c r="L876" i="14"/>
  <c r="L877" i="14"/>
  <c r="L878" i="14"/>
  <c r="L879" i="14"/>
  <c r="L880" i="14"/>
  <c r="L881" i="14"/>
  <c r="L882" i="14"/>
  <c r="L883" i="14"/>
  <c r="L884" i="14"/>
  <c r="L885" i="14"/>
  <c r="L886" i="14"/>
  <c r="L887" i="14"/>
  <c r="L888" i="14"/>
  <c r="L889" i="14"/>
  <c r="L890" i="14"/>
  <c r="L891" i="14"/>
  <c r="L892" i="14"/>
  <c r="L893" i="14"/>
  <c r="L894" i="14"/>
  <c r="L895" i="14"/>
  <c r="L896" i="14"/>
  <c r="L897" i="14"/>
  <c r="L898" i="14"/>
  <c r="L899" i="14"/>
  <c r="L900" i="14"/>
  <c r="L901" i="14"/>
  <c r="L902" i="14"/>
  <c r="L903" i="14"/>
  <c r="L904" i="14"/>
  <c r="L905" i="14"/>
  <c r="L906" i="14"/>
  <c r="L907" i="14"/>
  <c r="L908" i="14"/>
  <c r="L909" i="14"/>
  <c r="L910" i="14"/>
  <c r="L911" i="14"/>
  <c r="L912" i="14"/>
  <c r="L913" i="14"/>
  <c r="L914" i="14"/>
  <c r="L915" i="14"/>
  <c r="L916" i="14"/>
  <c r="L917" i="14"/>
  <c r="L918" i="14"/>
  <c r="L919" i="14"/>
  <c r="L920" i="14"/>
  <c r="L921" i="14"/>
  <c r="L922" i="14"/>
  <c r="L923" i="14"/>
  <c r="L924" i="14"/>
  <c r="L925" i="14"/>
  <c r="L926" i="14"/>
  <c r="L927" i="14"/>
  <c r="L928" i="14"/>
  <c r="L929" i="14"/>
  <c r="L930" i="14"/>
  <c r="L931" i="14"/>
  <c r="L932" i="14"/>
  <c r="L933" i="14"/>
  <c r="L934" i="14"/>
  <c r="L935" i="14"/>
  <c r="L936" i="14"/>
  <c r="L937" i="14"/>
  <c r="L938" i="14"/>
  <c r="L939" i="14"/>
  <c r="L940" i="14"/>
  <c r="L941" i="14"/>
  <c r="L942" i="14"/>
  <c r="L943" i="14"/>
  <c r="L944" i="14"/>
  <c r="L945" i="14"/>
  <c r="L946" i="14"/>
  <c r="L947" i="14"/>
  <c r="L948" i="14"/>
  <c r="L949" i="14"/>
  <c r="L950" i="14"/>
  <c r="L951" i="14"/>
  <c r="L952" i="14"/>
  <c r="L953" i="14"/>
  <c r="L954" i="14"/>
  <c r="L955" i="14"/>
  <c r="L956" i="14"/>
  <c r="L957" i="14"/>
  <c r="L958" i="14"/>
  <c r="L959" i="14"/>
  <c r="L960" i="14"/>
  <c r="L961" i="14"/>
  <c r="L962" i="14"/>
  <c r="L963" i="14"/>
  <c r="L964" i="14"/>
  <c r="L965" i="14"/>
  <c r="L966" i="14"/>
  <c r="L967" i="14"/>
  <c r="L968" i="14"/>
  <c r="L969" i="14"/>
  <c r="L970" i="14"/>
  <c r="L971" i="14"/>
  <c r="L972" i="14"/>
  <c r="L973" i="14"/>
  <c r="L974" i="14"/>
  <c r="L975" i="14"/>
  <c r="L976" i="14"/>
  <c r="L977" i="14"/>
  <c r="L978" i="14"/>
  <c r="L979" i="14"/>
  <c r="L980" i="14"/>
  <c r="L981" i="14"/>
  <c r="L982" i="14"/>
  <c r="L983" i="14"/>
  <c r="L984" i="14"/>
  <c r="L985" i="14"/>
  <c r="L986" i="14"/>
  <c r="L987" i="14"/>
  <c r="L988" i="14"/>
  <c r="L989" i="14"/>
  <c r="L990" i="14"/>
  <c r="L991" i="14"/>
  <c r="L992" i="14"/>
  <c r="L993" i="14"/>
  <c r="L994" i="14"/>
  <c r="L995" i="14"/>
  <c r="L996" i="14"/>
  <c r="L997" i="14"/>
  <c r="L998" i="14"/>
  <c r="L999" i="14"/>
  <c r="L1000" i="14"/>
  <c r="L1001" i="14"/>
  <c r="L1002" i="14"/>
  <c r="L1003" i="14"/>
  <c r="L1004" i="14"/>
  <c r="L1005" i="14"/>
  <c r="L1006" i="14"/>
  <c r="L1007" i="14"/>
  <c r="L1008" i="14"/>
  <c r="L1009" i="14"/>
  <c r="L1010" i="14"/>
  <c r="L1011" i="14"/>
  <c r="L1012" i="14"/>
  <c r="L1013" i="14"/>
  <c r="L1014" i="14"/>
  <c r="L1015" i="14"/>
  <c r="L1016" i="14"/>
  <c r="L1017" i="14"/>
  <c r="L1018" i="14"/>
  <c r="L1019" i="14"/>
  <c r="L1020" i="14"/>
  <c r="L1021" i="14"/>
  <c r="L1022" i="14"/>
  <c r="L1023" i="14"/>
  <c r="L1024" i="14"/>
  <c r="L1025" i="14"/>
  <c r="L1026" i="14"/>
  <c r="L1027" i="14"/>
  <c r="L1028" i="14"/>
  <c r="L1029" i="14"/>
  <c r="L1030" i="14"/>
  <c r="L1031" i="14"/>
  <c r="L1032" i="14"/>
  <c r="L1033" i="14"/>
  <c r="L1034" i="14"/>
  <c r="L1035" i="14"/>
  <c r="L1036" i="14"/>
  <c r="L1037" i="14"/>
  <c r="L1038" i="14"/>
  <c r="L1039" i="14"/>
  <c r="L1040" i="14"/>
  <c r="L1041" i="14"/>
  <c r="L1042" i="14"/>
  <c r="L1043" i="14"/>
  <c r="L1044" i="14"/>
  <c r="L1045" i="14"/>
  <c r="L1046" i="14"/>
  <c r="L1047" i="14"/>
  <c r="L1048" i="14"/>
  <c r="L1049" i="14"/>
  <c r="L1050" i="14"/>
  <c r="L1051" i="14"/>
  <c r="L1052" i="14"/>
  <c r="L1053" i="14"/>
  <c r="L1054" i="14"/>
  <c r="L1055" i="14"/>
  <c r="L1056" i="14"/>
  <c r="L1057" i="14"/>
  <c r="L1058" i="14"/>
  <c r="L1059" i="14"/>
  <c r="L1060" i="14"/>
  <c r="L1061" i="14"/>
  <c r="L1062" i="14"/>
  <c r="L1063" i="14"/>
  <c r="L1064" i="14"/>
  <c r="L1065" i="14"/>
  <c r="L1066" i="14"/>
  <c r="L1067" i="14"/>
  <c r="L1068" i="14"/>
  <c r="L1069" i="14"/>
  <c r="L1070" i="14"/>
  <c r="L1071" i="14"/>
  <c r="L1072" i="14"/>
  <c r="L1073" i="14"/>
  <c r="L1074" i="14"/>
  <c r="L1075" i="14"/>
  <c r="L1076" i="14"/>
  <c r="L1077" i="14"/>
  <c r="L1078" i="14"/>
  <c r="L1079" i="14"/>
  <c r="L1080" i="14"/>
  <c r="L1081" i="14"/>
  <c r="L1082" i="14"/>
  <c r="L1083" i="14"/>
  <c r="L1084" i="14"/>
  <c r="L1085" i="14"/>
  <c r="L1086" i="14"/>
  <c r="L1087" i="14"/>
  <c r="L1088" i="14"/>
  <c r="L1089" i="14"/>
  <c r="L1090" i="14"/>
  <c r="L1091" i="14"/>
  <c r="L1092" i="14"/>
  <c r="L1093" i="14"/>
  <c r="L1094" i="14"/>
  <c r="L1095" i="14"/>
  <c r="L1096" i="14"/>
  <c r="L1097" i="14"/>
  <c r="L1098" i="14"/>
  <c r="L1099" i="14"/>
  <c r="L1100" i="14"/>
  <c r="L1101" i="14"/>
  <c r="L1102" i="14"/>
  <c r="L1103" i="14"/>
  <c r="L1104" i="14"/>
  <c r="L1105" i="14"/>
  <c r="L1106" i="14"/>
  <c r="L1107" i="14"/>
  <c r="L1108" i="14"/>
  <c r="L1109" i="14"/>
  <c r="L1110" i="14"/>
  <c r="L1111" i="14"/>
  <c r="L1112" i="14"/>
  <c r="L1113" i="14"/>
  <c r="L1114" i="14"/>
  <c r="L1115" i="14"/>
  <c r="L1116" i="14"/>
  <c r="L1117" i="14"/>
  <c r="L1118" i="14"/>
  <c r="L1119" i="14"/>
  <c r="L1120" i="14"/>
  <c r="L1121" i="14"/>
  <c r="L1122" i="14"/>
  <c r="L1123" i="14"/>
  <c r="L1124" i="14"/>
  <c r="L1125" i="14"/>
  <c r="L1126" i="14"/>
  <c r="L1127" i="14"/>
  <c r="L1128" i="14"/>
  <c r="L1129" i="14"/>
  <c r="L1130" i="14"/>
  <c r="L1131" i="14"/>
  <c r="L1132" i="14"/>
  <c r="L1133" i="14"/>
  <c r="L1134" i="14"/>
  <c r="L1135" i="14"/>
  <c r="L1136" i="14"/>
  <c r="L1137" i="14"/>
  <c r="L1138" i="14"/>
  <c r="L1139" i="14"/>
  <c r="L1140" i="14"/>
  <c r="L1141" i="14"/>
  <c r="L1142" i="14"/>
  <c r="L1143" i="14"/>
  <c r="L1144" i="14"/>
  <c r="L1145" i="14"/>
  <c r="L1146" i="14"/>
  <c r="L1147" i="14"/>
  <c r="L1148" i="14"/>
  <c r="L1149" i="14"/>
  <c r="L1150" i="14"/>
  <c r="L1151" i="14"/>
  <c r="L1152" i="14"/>
  <c r="L1153" i="14"/>
  <c r="L1154" i="14"/>
  <c r="L1155" i="14"/>
  <c r="L1156" i="14"/>
  <c r="L1157" i="14"/>
  <c r="L1158" i="14"/>
  <c r="L1159" i="14"/>
  <c r="L1160" i="14"/>
  <c r="L1161" i="14"/>
  <c r="L1162" i="14"/>
  <c r="L1163" i="14"/>
  <c r="L1164" i="14"/>
  <c r="L1165" i="14"/>
  <c r="L1166" i="14"/>
  <c r="L1167" i="14"/>
  <c r="L1168" i="14"/>
  <c r="L1169" i="14"/>
  <c r="L1170" i="14"/>
  <c r="L1171" i="14"/>
  <c r="L1172" i="14"/>
  <c r="L1173" i="14"/>
  <c r="L1174" i="14"/>
  <c r="L1175" i="14"/>
  <c r="L1176" i="14"/>
  <c r="L1177" i="14"/>
  <c r="L1178" i="14"/>
  <c r="L1179" i="14"/>
  <c r="L1180" i="14"/>
  <c r="L1181" i="14"/>
  <c r="L1182" i="14"/>
  <c r="L1183" i="14"/>
  <c r="L1184" i="14"/>
  <c r="L1185" i="14"/>
  <c r="L1186" i="14"/>
  <c r="L1187" i="14"/>
  <c r="L1188" i="14"/>
  <c r="L1189" i="14"/>
  <c r="L1190" i="14"/>
  <c r="L1191" i="14"/>
  <c r="L1192" i="14"/>
  <c r="L1193" i="14"/>
  <c r="L1194" i="14"/>
  <c r="L1195" i="14"/>
  <c r="L1196" i="14"/>
  <c r="L1197" i="14"/>
  <c r="L1198" i="14"/>
  <c r="L1199" i="14"/>
  <c r="L1200" i="14"/>
  <c r="L1201" i="14"/>
  <c r="L1202" i="14"/>
  <c r="L1203" i="14"/>
  <c r="L1204" i="14"/>
  <c r="L1205" i="14"/>
  <c r="L1206" i="14"/>
  <c r="L1207" i="14"/>
  <c r="L1208" i="14"/>
  <c r="L1209" i="14"/>
  <c r="L1210" i="14"/>
  <c r="L1211" i="14"/>
  <c r="L1212" i="14"/>
  <c r="L1213" i="14"/>
  <c r="L1214" i="14"/>
  <c r="L1215" i="14"/>
  <c r="L1216" i="14"/>
  <c r="L1217" i="14"/>
  <c r="L1218" i="14"/>
  <c r="L1219" i="14"/>
  <c r="L1220" i="14"/>
  <c r="L1221" i="14"/>
  <c r="L1222" i="14"/>
  <c r="L1223" i="14"/>
  <c r="L1224" i="14"/>
  <c r="L1225" i="14"/>
  <c r="L1226" i="14"/>
  <c r="L1227" i="14"/>
  <c r="L1228" i="14"/>
  <c r="L1229" i="14"/>
  <c r="L1230" i="14"/>
  <c r="L1231" i="14"/>
  <c r="L1232" i="14"/>
  <c r="L1233" i="14"/>
  <c r="L1234" i="14"/>
  <c r="L1235" i="14"/>
  <c r="L1236" i="14"/>
  <c r="L1237" i="14"/>
  <c r="L1238" i="14"/>
  <c r="L1239" i="14"/>
  <c r="L1240" i="14"/>
  <c r="L1241" i="14"/>
  <c r="L1242" i="14"/>
  <c r="L1243" i="14"/>
  <c r="L1244" i="14"/>
  <c r="L1245" i="14"/>
  <c r="L1246" i="14"/>
  <c r="L1247" i="14"/>
  <c r="L1248" i="14"/>
  <c r="L1249" i="14"/>
  <c r="L1250" i="14"/>
  <c r="L1251" i="14"/>
  <c r="L1252" i="14"/>
  <c r="L1253" i="14"/>
  <c r="L1254" i="14"/>
  <c r="L1255" i="14"/>
  <c r="L1256" i="14"/>
  <c r="L1257" i="14"/>
  <c r="L1258" i="14"/>
  <c r="L1259" i="14"/>
  <c r="L1260" i="14"/>
  <c r="L1261" i="14"/>
  <c r="L1262" i="14"/>
  <c r="L1263" i="14"/>
  <c r="L1264" i="14"/>
  <c r="L1265" i="14"/>
  <c r="L1266" i="14"/>
  <c r="L1267" i="14"/>
  <c r="L1268" i="14"/>
  <c r="L1269" i="14"/>
  <c r="L1270" i="14"/>
  <c r="L1271" i="14"/>
  <c r="L1272" i="14"/>
  <c r="L1273" i="14"/>
  <c r="L1274" i="14"/>
  <c r="L1275" i="14"/>
  <c r="L1276" i="14"/>
  <c r="L1277" i="14"/>
  <c r="L1278" i="14"/>
  <c r="L1279" i="14"/>
  <c r="L1280" i="14"/>
  <c r="L1281" i="14"/>
  <c r="L1282" i="14"/>
  <c r="L1283" i="14"/>
  <c r="L1284" i="14"/>
  <c r="L1285" i="14"/>
  <c r="L1286" i="14"/>
  <c r="L1287" i="14"/>
  <c r="L1288" i="14"/>
  <c r="L1289" i="14"/>
  <c r="L1290" i="14"/>
  <c r="L1291" i="14"/>
  <c r="L1292" i="14"/>
  <c r="L1293" i="14"/>
  <c r="L1294" i="14"/>
  <c r="L1295" i="14"/>
  <c r="L1296" i="14"/>
  <c r="L1297" i="14"/>
  <c r="L1298" i="14"/>
  <c r="L1299" i="14"/>
  <c r="L1300" i="14"/>
  <c r="L1301" i="14"/>
  <c r="L1302" i="14"/>
  <c r="L1303" i="14"/>
  <c r="L1304" i="14"/>
  <c r="L1305" i="14"/>
  <c r="L1306" i="14"/>
  <c r="L1307" i="14"/>
  <c r="L1308" i="14"/>
  <c r="L1309" i="14"/>
  <c r="L1310" i="14"/>
  <c r="L1311" i="14"/>
  <c r="L1312" i="14"/>
  <c r="L1313" i="14"/>
  <c r="L1314" i="14"/>
  <c r="L1315" i="14"/>
  <c r="L1316" i="14"/>
  <c r="L1317" i="14"/>
  <c r="L1318" i="14"/>
  <c r="L1319" i="14"/>
  <c r="L1320" i="14"/>
  <c r="L1321" i="14"/>
  <c r="L1322" i="14"/>
  <c r="L1323" i="14"/>
  <c r="L1324" i="14"/>
  <c r="L1325" i="14"/>
  <c r="L1326" i="14"/>
  <c r="L1327" i="14"/>
  <c r="L1328" i="14"/>
  <c r="L1329" i="14"/>
  <c r="L1330" i="14"/>
  <c r="L1331" i="14"/>
  <c r="L1332" i="14"/>
  <c r="L1333" i="14"/>
  <c r="L1334" i="14"/>
  <c r="L1335" i="14"/>
  <c r="L1336" i="14"/>
  <c r="L1337" i="14"/>
  <c r="L1338" i="14"/>
  <c r="L1339" i="14"/>
  <c r="L1340" i="14"/>
  <c r="L1341" i="14"/>
  <c r="L1342" i="14"/>
  <c r="L1343" i="14"/>
  <c r="L1344" i="14"/>
  <c r="L1345" i="14"/>
  <c r="L1346" i="14"/>
  <c r="L1347" i="14"/>
  <c r="L1348" i="14"/>
  <c r="L1349" i="14"/>
  <c r="L1350" i="14"/>
  <c r="L1351" i="14"/>
  <c r="L1352" i="14"/>
  <c r="L1353" i="14"/>
  <c r="L1354" i="14"/>
  <c r="L1355" i="14"/>
  <c r="L1356" i="14"/>
  <c r="L1357" i="14"/>
  <c r="L1358" i="14"/>
  <c r="L1359" i="14"/>
  <c r="L1360" i="14"/>
  <c r="L1361" i="14"/>
  <c r="L1362" i="14"/>
  <c r="L1363" i="14"/>
  <c r="L1364" i="14"/>
  <c r="L1365" i="14"/>
  <c r="L1366" i="14"/>
  <c r="L1367" i="14"/>
  <c r="L1368" i="14"/>
  <c r="L1369" i="14"/>
  <c r="L1370" i="14"/>
  <c r="L1371" i="14"/>
  <c r="L1372" i="14"/>
  <c r="L1373" i="14"/>
  <c r="L1374" i="14"/>
  <c r="L1375" i="14"/>
  <c r="L1376" i="14"/>
  <c r="L1377" i="14"/>
  <c r="L1378" i="14"/>
  <c r="L1379" i="14"/>
  <c r="L1380" i="14"/>
  <c r="L1381" i="14"/>
  <c r="L1382" i="14"/>
  <c r="L1383" i="14"/>
  <c r="L1384" i="14"/>
  <c r="L1385" i="14"/>
  <c r="L1386" i="14"/>
  <c r="L1387" i="14"/>
  <c r="L1388" i="14"/>
  <c r="L1389" i="14"/>
  <c r="L1390" i="14"/>
  <c r="L1391" i="14"/>
  <c r="L1392" i="14"/>
  <c r="L1393" i="14"/>
  <c r="L1394" i="14"/>
  <c r="L1395" i="14"/>
  <c r="L1396" i="14"/>
  <c r="L1397" i="14"/>
  <c r="L1398" i="14"/>
  <c r="L1399" i="14"/>
  <c r="L1400" i="14"/>
  <c r="L1401" i="14"/>
  <c r="L1402" i="14"/>
  <c r="L1403" i="14"/>
  <c r="L1404" i="14"/>
  <c r="L1405" i="14"/>
  <c r="L1406" i="14"/>
  <c r="L1407" i="14"/>
  <c r="L1408" i="14"/>
  <c r="L1409" i="14"/>
  <c r="L1410" i="14"/>
  <c r="L1411" i="14"/>
  <c r="L1412" i="14"/>
  <c r="L1413" i="14"/>
  <c r="L1414" i="14"/>
  <c r="L1415" i="14"/>
  <c r="L1416" i="14"/>
  <c r="L1417" i="14"/>
  <c r="L1418" i="14"/>
  <c r="L1419" i="14"/>
  <c r="L1420" i="14"/>
  <c r="L1421" i="14"/>
  <c r="L1422" i="14"/>
  <c r="L1423" i="14"/>
  <c r="L1424" i="14"/>
  <c r="L1425" i="14"/>
  <c r="L1426" i="14"/>
  <c r="L1427" i="14"/>
  <c r="L1428" i="14"/>
  <c r="L1429" i="14"/>
  <c r="L1430" i="14"/>
  <c r="L1431" i="14"/>
  <c r="L1432" i="14"/>
  <c r="L1433" i="14"/>
  <c r="L1434" i="14"/>
  <c r="L1435" i="14"/>
  <c r="L1436" i="14"/>
  <c r="L1437" i="14"/>
  <c r="L1438" i="14"/>
  <c r="L1439" i="14"/>
  <c r="L1440" i="14"/>
  <c r="L1441" i="14"/>
  <c r="L1442" i="14"/>
  <c r="L1443" i="14"/>
  <c r="L1444" i="14"/>
  <c r="L1445" i="14"/>
  <c r="L1446" i="14"/>
  <c r="L1447" i="14"/>
  <c r="L1448" i="14"/>
  <c r="L1449" i="14"/>
  <c r="L1450" i="14"/>
  <c r="L1451" i="14"/>
  <c r="L1452" i="14"/>
  <c r="L1453" i="14"/>
  <c r="L1454" i="14"/>
  <c r="L1455" i="14"/>
  <c r="L1456" i="14"/>
  <c r="L1457" i="14"/>
  <c r="L1458" i="14"/>
  <c r="L1459" i="14"/>
  <c r="L1460" i="14"/>
  <c r="L1461" i="14"/>
  <c r="L1462" i="14"/>
  <c r="L1463" i="14"/>
  <c r="L1464" i="14"/>
  <c r="L1465" i="14"/>
  <c r="L1466" i="14"/>
  <c r="L1467" i="14"/>
  <c r="L1468" i="14"/>
  <c r="L1469" i="14"/>
  <c r="L1470" i="14"/>
  <c r="L1471" i="14"/>
  <c r="L1472" i="14"/>
  <c r="L1473" i="14"/>
  <c r="L1474" i="14"/>
  <c r="L1475" i="14"/>
  <c r="L1476" i="14"/>
  <c r="L1477" i="14"/>
  <c r="L1478" i="14"/>
  <c r="L1479" i="14"/>
  <c r="L1480" i="14"/>
  <c r="L1481" i="14"/>
  <c r="L1482" i="14"/>
  <c r="L1483" i="14"/>
  <c r="L1484" i="14"/>
  <c r="L1485" i="14"/>
  <c r="L1486" i="14"/>
  <c r="L1487" i="14"/>
  <c r="L1488" i="14"/>
  <c r="L1489" i="14"/>
  <c r="L1490" i="14"/>
  <c r="L1491" i="14"/>
  <c r="L1492" i="14"/>
  <c r="L1493" i="14"/>
  <c r="L1494" i="14"/>
  <c r="L1495" i="14"/>
  <c r="L1496" i="14"/>
  <c r="L1497" i="14"/>
  <c r="L1498" i="14"/>
  <c r="L1499" i="14"/>
  <c r="L1500" i="14"/>
  <c r="L1501" i="14"/>
  <c r="L1502" i="14"/>
  <c r="L1503" i="14"/>
  <c r="L1504" i="14"/>
  <c r="L1505" i="14"/>
  <c r="L1506" i="14"/>
  <c r="L1507" i="14"/>
  <c r="L1508" i="14"/>
  <c r="L1509" i="14"/>
  <c r="L1510" i="14"/>
  <c r="L1511" i="14"/>
  <c r="L1512" i="14"/>
  <c r="L1513" i="14"/>
  <c r="L1514" i="14"/>
  <c r="L1515" i="14"/>
  <c r="L1516" i="14"/>
  <c r="L1517" i="14"/>
  <c r="L1518" i="14"/>
  <c r="L1519" i="14"/>
  <c r="L1520" i="14"/>
  <c r="L1521" i="14"/>
  <c r="L1522" i="14"/>
  <c r="L1523" i="14"/>
  <c r="L1524" i="14"/>
  <c r="L1525" i="14"/>
  <c r="L1526" i="14"/>
  <c r="L1527" i="14"/>
  <c r="L1528" i="14"/>
  <c r="L1529" i="14"/>
  <c r="L1530" i="14"/>
  <c r="L1531" i="14"/>
  <c r="L1532" i="14"/>
  <c r="L1533" i="14"/>
  <c r="L1534" i="14"/>
  <c r="L1535" i="14"/>
  <c r="L1536" i="14"/>
  <c r="L1537" i="14"/>
  <c r="L1538" i="14"/>
  <c r="L1539" i="14"/>
  <c r="L1540" i="14"/>
  <c r="L1541" i="14"/>
  <c r="L1542" i="14"/>
  <c r="L1543" i="14"/>
  <c r="L1544" i="14"/>
  <c r="L1545" i="14"/>
  <c r="L1546" i="14"/>
  <c r="L1547" i="14"/>
  <c r="L1548" i="14"/>
  <c r="L1549" i="14"/>
  <c r="L1550" i="14"/>
  <c r="L1551" i="14"/>
  <c r="L1552" i="14"/>
  <c r="L1553" i="14"/>
  <c r="L1554" i="14"/>
  <c r="L1555" i="14"/>
  <c r="L1556" i="14"/>
  <c r="L1557" i="14"/>
  <c r="L1558" i="14"/>
  <c r="L1559" i="14"/>
  <c r="L1560" i="14"/>
  <c r="L1561" i="14"/>
  <c r="L1562" i="14"/>
  <c r="L1563" i="14"/>
  <c r="L1564" i="14"/>
  <c r="L1565" i="14"/>
  <c r="L1566" i="14"/>
  <c r="L1567" i="14"/>
  <c r="L1568" i="14"/>
  <c r="L1569" i="14"/>
  <c r="L1570" i="14"/>
  <c r="L1571" i="14"/>
  <c r="L1572" i="14"/>
  <c r="L1573" i="14"/>
  <c r="L1574" i="14"/>
  <c r="L1575" i="14"/>
  <c r="L1576" i="14"/>
  <c r="L1577" i="14"/>
  <c r="L1578" i="14"/>
  <c r="L1579" i="14"/>
  <c r="L1580" i="14"/>
  <c r="L1581" i="14"/>
  <c r="L1582" i="14"/>
  <c r="L1583" i="14"/>
  <c r="L1584" i="14"/>
  <c r="L1585" i="14"/>
  <c r="L1586" i="14"/>
  <c r="L1587" i="14"/>
  <c r="L1588" i="14"/>
  <c r="L1589" i="14"/>
  <c r="L1590" i="14"/>
  <c r="L1591" i="14"/>
  <c r="L1592" i="14"/>
  <c r="L1593" i="14"/>
  <c r="L1594" i="14"/>
  <c r="L1595" i="14"/>
  <c r="L1596" i="14"/>
  <c r="L1597" i="14"/>
  <c r="L1598" i="14"/>
  <c r="L1599" i="14"/>
  <c r="L1600" i="14"/>
  <c r="L1601" i="14"/>
  <c r="L1602" i="14"/>
  <c r="L1603" i="14"/>
  <c r="L1604" i="14"/>
  <c r="L1605" i="14"/>
  <c r="L1606" i="14"/>
  <c r="L1607" i="14"/>
  <c r="L1608" i="14"/>
  <c r="L1609" i="14"/>
  <c r="L1610" i="14"/>
  <c r="L1611" i="14"/>
  <c r="L1612" i="14"/>
  <c r="L1613" i="14"/>
  <c r="L1614" i="14"/>
  <c r="L1615" i="14"/>
  <c r="L1616" i="14"/>
  <c r="L1617" i="14"/>
  <c r="L1618" i="14"/>
  <c r="L1619" i="14"/>
  <c r="L1620" i="14"/>
  <c r="L1621" i="14"/>
  <c r="L1622" i="14"/>
  <c r="L1623" i="14"/>
  <c r="L1624" i="14"/>
  <c r="L1625" i="14"/>
  <c r="L1626" i="14"/>
  <c r="L1627" i="14"/>
  <c r="L1628" i="14"/>
  <c r="L1629" i="14"/>
  <c r="L1630" i="14"/>
  <c r="L1631" i="14"/>
  <c r="L1632" i="14"/>
  <c r="L1633" i="14"/>
  <c r="L1634" i="14"/>
  <c r="L1635" i="14"/>
  <c r="L1636" i="14"/>
  <c r="L1637" i="14"/>
  <c r="L1638" i="14"/>
  <c r="L1639" i="14"/>
  <c r="L1640" i="14"/>
  <c r="L1641" i="14"/>
  <c r="L1642" i="14"/>
  <c r="L1643" i="14"/>
  <c r="L1644" i="14"/>
  <c r="L1645" i="14"/>
  <c r="L1646" i="14"/>
  <c r="L1647" i="14"/>
  <c r="L1648" i="14"/>
  <c r="L1649" i="14"/>
  <c r="L1650" i="14"/>
  <c r="L1651" i="14"/>
  <c r="L1652" i="14"/>
  <c r="L1653" i="14"/>
  <c r="L1654" i="14"/>
  <c r="L1655" i="14"/>
  <c r="L1656" i="14"/>
  <c r="L1657" i="14"/>
  <c r="L1658" i="14"/>
  <c r="L1659" i="14"/>
  <c r="L1660" i="14"/>
  <c r="L1661" i="14"/>
  <c r="L1662" i="14"/>
  <c r="L1663" i="14"/>
  <c r="L1664" i="14"/>
  <c r="L1665" i="14"/>
  <c r="L1666" i="14"/>
  <c r="L1667" i="14"/>
  <c r="L1668" i="14"/>
  <c r="L1669" i="14"/>
  <c r="L1670" i="14"/>
  <c r="L1671" i="14"/>
  <c r="L1672" i="14"/>
  <c r="L1673" i="14"/>
  <c r="L1674" i="14"/>
  <c r="L1675" i="14"/>
  <c r="L1676" i="14"/>
  <c r="L1677" i="14"/>
  <c r="L1678" i="14"/>
  <c r="L1679" i="14"/>
  <c r="L1680" i="14"/>
  <c r="L1681" i="14"/>
  <c r="L1682" i="14"/>
  <c r="L1683" i="14"/>
  <c r="L1684" i="14"/>
  <c r="L1685" i="14"/>
  <c r="L1686" i="14"/>
  <c r="L1687" i="14"/>
  <c r="L1688" i="14"/>
  <c r="L1689" i="14"/>
  <c r="L1690" i="14"/>
  <c r="L1691" i="14"/>
  <c r="L1692" i="14"/>
  <c r="L1693" i="14"/>
  <c r="L1694" i="14"/>
  <c r="L1695" i="14"/>
  <c r="L1696" i="14"/>
  <c r="L1697" i="14"/>
  <c r="L1698" i="14"/>
  <c r="L1699" i="14"/>
  <c r="L1700" i="14"/>
  <c r="L1701" i="14"/>
  <c r="L1702" i="14"/>
  <c r="L1703" i="14"/>
  <c r="L1704" i="14"/>
  <c r="L1705" i="14"/>
  <c r="L1706" i="14"/>
  <c r="L1707" i="14"/>
  <c r="L1708" i="14"/>
  <c r="L1709" i="14"/>
  <c r="L1710" i="14"/>
  <c r="L1711" i="14"/>
  <c r="L1712" i="14"/>
  <c r="L1713" i="14"/>
  <c r="L1714" i="14"/>
  <c r="L1715" i="14"/>
  <c r="L1716" i="14"/>
  <c r="L1717" i="14"/>
  <c r="L1718" i="14"/>
  <c r="L1719" i="14"/>
  <c r="L1720" i="14"/>
  <c r="L1721" i="14"/>
  <c r="L1722" i="14"/>
  <c r="L1723" i="14"/>
  <c r="L1724" i="14"/>
  <c r="L1725" i="14"/>
  <c r="L1726" i="14"/>
  <c r="L1727" i="14"/>
  <c r="L1728" i="14"/>
  <c r="L1729" i="14"/>
  <c r="L1730" i="14"/>
  <c r="L1731" i="14"/>
  <c r="L1732" i="14"/>
  <c r="L1733" i="14"/>
  <c r="L1734" i="14"/>
  <c r="L1735" i="14"/>
  <c r="L1736" i="14"/>
  <c r="L1737" i="14"/>
  <c r="L1738" i="14"/>
  <c r="L1739" i="14"/>
  <c r="L1740" i="14"/>
  <c r="L1741" i="14"/>
  <c r="L1742" i="14"/>
  <c r="L1743" i="14"/>
  <c r="L1744" i="14"/>
  <c r="L1745" i="14"/>
  <c r="L1746" i="14"/>
  <c r="L1747" i="14"/>
  <c r="L1748" i="14"/>
  <c r="L1749" i="14"/>
  <c r="L1750" i="14"/>
  <c r="L1751" i="14"/>
  <c r="L1752" i="14"/>
  <c r="L1753" i="14"/>
  <c r="L1754" i="14"/>
  <c r="L1755" i="14"/>
  <c r="L1756" i="14"/>
  <c r="L1757" i="14"/>
  <c r="L1758" i="14"/>
  <c r="L1759" i="14"/>
  <c r="L1760" i="14"/>
  <c r="L1761" i="14"/>
  <c r="L1762" i="14"/>
  <c r="L1763" i="14"/>
  <c r="L1764" i="14"/>
  <c r="L1765" i="14"/>
  <c r="L1766" i="14"/>
  <c r="L1767" i="14"/>
  <c r="L1768" i="14"/>
  <c r="L1769" i="14"/>
  <c r="L1770" i="14"/>
  <c r="L1771" i="14"/>
  <c r="L1772" i="14"/>
  <c r="L1773" i="14"/>
  <c r="L1774" i="14"/>
  <c r="L1775" i="14"/>
  <c r="L1776" i="14"/>
  <c r="L1777" i="14"/>
  <c r="L1778" i="14"/>
  <c r="L1779" i="14"/>
  <c r="L1780" i="14"/>
  <c r="L1781" i="14"/>
  <c r="L1782" i="14"/>
  <c r="L1783" i="14"/>
  <c r="L1784" i="14"/>
  <c r="L1785" i="14"/>
  <c r="L1786" i="14"/>
  <c r="L1787" i="14"/>
  <c r="L1788" i="14"/>
  <c r="L1789" i="14"/>
  <c r="L1790" i="14"/>
  <c r="L1791" i="14"/>
  <c r="L1792" i="14"/>
  <c r="L1793" i="14"/>
  <c r="L1794" i="14"/>
  <c r="L1795" i="14"/>
  <c r="L1796" i="14"/>
  <c r="L1797" i="14"/>
  <c r="L1798" i="14"/>
  <c r="L1799" i="14"/>
  <c r="L1800" i="14"/>
  <c r="L1801" i="14"/>
  <c r="L1802" i="14"/>
  <c r="L1803" i="14"/>
  <c r="L1804" i="14"/>
  <c r="L1805" i="14"/>
  <c r="L1806" i="14"/>
  <c r="L1807" i="14"/>
  <c r="L1808" i="14"/>
  <c r="L1809" i="14"/>
  <c r="L1810" i="14"/>
  <c r="L1811" i="14"/>
  <c r="L1812" i="14"/>
  <c r="L1813" i="14"/>
  <c r="L1814" i="14"/>
  <c r="L1815" i="14"/>
  <c r="L1816" i="14"/>
  <c r="L1817" i="14"/>
  <c r="L1818" i="14"/>
  <c r="L1819" i="14"/>
  <c r="L1820" i="14"/>
  <c r="L1821" i="14"/>
  <c r="L1822" i="14"/>
  <c r="L1823" i="14"/>
  <c r="L1824" i="14"/>
  <c r="L1825" i="14"/>
  <c r="L1826" i="14"/>
  <c r="L1827" i="14"/>
  <c r="L1828" i="14"/>
  <c r="L1829" i="14"/>
  <c r="L1830" i="14"/>
  <c r="L1831" i="14"/>
  <c r="L1832" i="14"/>
  <c r="L1833" i="14"/>
  <c r="L1834" i="14"/>
  <c r="L1835" i="14"/>
  <c r="L1836" i="14"/>
  <c r="L1837" i="14"/>
  <c r="L1838" i="14"/>
  <c r="L1839" i="14"/>
  <c r="L1840" i="14"/>
  <c r="L1841" i="14"/>
  <c r="L1842" i="14"/>
  <c r="L1843" i="14"/>
  <c r="L1844" i="14"/>
  <c r="L1845" i="14"/>
  <c r="L1846" i="14"/>
  <c r="L1847" i="14"/>
  <c r="L1848" i="14"/>
  <c r="L1849" i="14"/>
  <c r="L1850" i="14"/>
  <c r="L1851" i="14"/>
  <c r="L1852" i="14"/>
  <c r="L1853" i="14"/>
  <c r="L1854" i="14"/>
  <c r="L1855" i="14"/>
  <c r="L1856" i="14"/>
  <c r="L1857" i="14"/>
  <c r="L1858" i="14"/>
  <c r="L1859" i="14"/>
  <c r="L1860" i="14"/>
  <c r="L1861" i="14"/>
  <c r="L1862" i="14"/>
  <c r="L1863" i="14"/>
  <c r="L1864" i="14"/>
  <c r="L1865" i="14"/>
  <c r="L1866" i="14"/>
  <c r="L1867" i="14"/>
  <c r="L1868" i="14"/>
  <c r="L1869" i="14"/>
  <c r="L1870" i="14"/>
  <c r="L1871" i="14"/>
  <c r="L1872" i="14"/>
  <c r="L1873" i="14"/>
  <c r="L1874" i="14"/>
  <c r="L1875" i="14"/>
  <c r="L1876" i="14"/>
  <c r="L1877" i="14"/>
  <c r="L1878" i="14"/>
  <c r="L1879" i="14"/>
  <c r="L1880" i="14"/>
  <c r="L1881" i="14"/>
  <c r="L1882" i="14"/>
  <c r="L1883" i="14"/>
  <c r="L1884" i="14"/>
  <c r="L1885" i="14"/>
  <c r="L1886" i="14"/>
  <c r="L1887" i="14"/>
  <c r="L1888" i="14"/>
  <c r="L1889" i="14"/>
  <c r="L1890" i="14"/>
  <c r="L1891" i="14"/>
  <c r="L1892" i="14"/>
  <c r="L1893" i="14"/>
  <c r="L1894" i="14"/>
  <c r="L1895" i="14"/>
  <c r="L1896" i="14"/>
  <c r="L1897" i="14"/>
  <c r="L1898" i="14"/>
  <c r="L1899" i="14"/>
  <c r="L1900" i="14"/>
  <c r="L1901" i="14"/>
  <c r="L1902" i="14"/>
  <c r="L1903" i="14"/>
  <c r="L1904" i="14"/>
  <c r="L1905" i="14"/>
  <c r="L1906" i="14"/>
  <c r="L1907" i="14"/>
  <c r="L1908" i="14"/>
  <c r="L1909" i="14"/>
  <c r="L1910" i="14"/>
  <c r="L1911" i="14"/>
  <c r="L1912" i="14"/>
  <c r="L1913" i="14"/>
  <c r="L1914" i="14"/>
  <c r="L1915" i="14"/>
  <c r="L1916" i="14"/>
  <c r="L1917" i="14"/>
  <c r="L1918" i="14"/>
  <c r="L1919" i="14"/>
  <c r="L1920" i="14"/>
  <c r="L1921" i="14"/>
  <c r="L1922" i="14"/>
  <c r="L1923" i="14"/>
  <c r="L1924" i="14"/>
  <c r="L1925" i="14"/>
  <c r="L1926" i="14"/>
  <c r="L1927" i="14"/>
  <c r="L1928" i="14"/>
  <c r="L1929" i="14"/>
  <c r="L1930" i="14"/>
  <c r="L1931" i="14"/>
  <c r="L1932" i="14"/>
  <c r="L1933" i="14"/>
  <c r="L1934" i="14"/>
  <c r="L1935" i="14"/>
  <c r="L1936" i="14"/>
  <c r="L1937" i="14"/>
  <c r="L1938" i="14"/>
  <c r="L1939" i="14"/>
  <c r="L1940" i="14"/>
  <c r="L1941" i="14"/>
  <c r="L1942" i="14"/>
  <c r="L1943" i="14"/>
  <c r="L1944" i="14"/>
  <c r="L1945" i="14"/>
  <c r="L1946" i="14"/>
  <c r="L1947" i="14"/>
  <c r="L1948" i="14"/>
  <c r="L1949" i="14"/>
  <c r="L1950" i="14"/>
  <c r="L1951" i="14"/>
  <c r="L1952" i="14"/>
  <c r="L1953" i="14"/>
  <c r="L1954" i="14"/>
  <c r="L1955" i="14"/>
  <c r="L1956" i="14"/>
  <c r="L1957" i="14"/>
  <c r="L1958" i="14"/>
  <c r="L1959" i="14"/>
  <c r="L1960" i="14"/>
  <c r="L1961" i="14"/>
  <c r="L1962" i="14"/>
  <c r="L1963" i="14"/>
  <c r="L1964" i="14"/>
  <c r="L1965" i="14"/>
  <c r="L1966" i="14"/>
  <c r="L1967" i="14"/>
  <c r="L1968" i="14"/>
  <c r="L1969" i="14"/>
  <c r="L1970" i="14"/>
  <c r="L1971" i="14"/>
  <c r="L1972" i="14"/>
  <c r="L1973" i="14"/>
  <c r="L1974" i="14"/>
  <c r="L1975" i="14"/>
  <c r="L1976" i="14"/>
  <c r="L1977" i="14"/>
  <c r="L1978" i="14"/>
  <c r="L1979" i="14"/>
  <c r="L1980" i="14"/>
  <c r="L1981" i="14"/>
  <c r="L1982" i="14"/>
  <c r="L1983" i="14"/>
  <c r="L1984" i="14"/>
  <c r="L1985" i="14"/>
  <c r="L1986" i="14"/>
  <c r="L1987" i="14"/>
  <c r="L1988" i="14"/>
  <c r="L1989" i="14"/>
  <c r="L1990" i="14"/>
  <c r="L1991" i="14"/>
  <c r="L1992" i="14"/>
  <c r="L1993" i="14"/>
  <c r="L1994" i="14"/>
  <c r="L1995" i="14"/>
  <c r="L1996" i="14"/>
  <c r="L1997" i="14"/>
  <c r="L1998" i="14"/>
  <c r="L1999" i="14"/>
  <c r="L2000" i="14"/>
  <c r="L2001" i="14"/>
  <c r="L2002" i="14"/>
  <c r="H531" i="14"/>
  <c r="I531" i="14"/>
  <c r="H532" i="14"/>
  <c r="I532" i="14"/>
  <c r="H533" i="14"/>
  <c r="I533" i="14"/>
  <c r="H534" i="14"/>
  <c r="I534" i="14"/>
  <c r="H535" i="14"/>
  <c r="I535" i="14"/>
  <c r="H536" i="14"/>
  <c r="I536" i="14"/>
  <c r="H537" i="14"/>
  <c r="I537" i="14"/>
  <c r="H538" i="14"/>
  <c r="I538" i="14"/>
  <c r="H539" i="14"/>
  <c r="I539" i="14"/>
  <c r="H540" i="14"/>
  <c r="I540" i="14"/>
  <c r="H541" i="14"/>
  <c r="I541" i="14"/>
  <c r="H542" i="14"/>
  <c r="I542" i="14"/>
  <c r="H543" i="14"/>
  <c r="I543" i="14"/>
  <c r="H544" i="14"/>
  <c r="I544" i="14"/>
  <c r="H545" i="14"/>
  <c r="I545" i="14"/>
  <c r="H546" i="14"/>
  <c r="I546" i="14"/>
  <c r="H547" i="14"/>
  <c r="I547" i="14"/>
  <c r="H548" i="14"/>
  <c r="I548" i="14"/>
  <c r="H549" i="14"/>
  <c r="I549" i="14"/>
  <c r="H550" i="14"/>
  <c r="I550" i="14"/>
  <c r="H551" i="14"/>
  <c r="I551" i="14"/>
  <c r="H552" i="14"/>
  <c r="I552" i="14"/>
  <c r="H553" i="14"/>
  <c r="I553" i="14"/>
  <c r="H554" i="14"/>
  <c r="I554" i="14"/>
  <c r="H555" i="14"/>
  <c r="I555" i="14"/>
  <c r="H556" i="14"/>
  <c r="I556" i="14"/>
  <c r="H557" i="14"/>
  <c r="I557" i="14"/>
  <c r="H558" i="14"/>
  <c r="I558" i="14"/>
  <c r="H559" i="14"/>
  <c r="I559" i="14"/>
  <c r="H560" i="14"/>
  <c r="I560" i="14"/>
  <c r="H561" i="14"/>
  <c r="I561" i="14"/>
  <c r="H562" i="14"/>
  <c r="I562" i="14"/>
  <c r="H563" i="14"/>
  <c r="I563" i="14"/>
  <c r="H564" i="14"/>
  <c r="I564" i="14"/>
  <c r="H565" i="14"/>
  <c r="I565" i="14"/>
  <c r="H566" i="14"/>
  <c r="I566" i="14"/>
  <c r="H567" i="14"/>
  <c r="I567" i="14"/>
  <c r="H568" i="14"/>
  <c r="I568" i="14"/>
  <c r="H569" i="14"/>
  <c r="I569" i="14"/>
  <c r="H570" i="14"/>
  <c r="I570" i="14"/>
  <c r="H571" i="14"/>
  <c r="I571" i="14"/>
  <c r="H572" i="14"/>
  <c r="I572" i="14"/>
  <c r="H573" i="14"/>
  <c r="I573" i="14"/>
  <c r="H574" i="14"/>
  <c r="I574" i="14"/>
  <c r="H575" i="14"/>
  <c r="I575" i="14"/>
  <c r="H576" i="14"/>
  <c r="I576" i="14"/>
  <c r="H577" i="14"/>
  <c r="I577" i="14"/>
  <c r="H578" i="14"/>
  <c r="I578" i="14"/>
  <c r="H579" i="14"/>
  <c r="I579" i="14"/>
  <c r="H580" i="14"/>
  <c r="I580" i="14"/>
  <c r="H581" i="14"/>
  <c r="I581" i="14"/>
  <c r="H582" i="14"/>
  <c r="I582" i="14"/>
  <c r="H583" i="14"/>
  <c r="I583" i="14"/>
  <c r="H584" i="14"/>
  <c r="I584" i="14"/>
  <c r="H585" i="14"/>
  <c r="I585" i="14"/>
  <c r="H586" i="14"/>
  <c r="I586" i="14"/>
  <c r="H587" i="14"/>
  <c r="I587" i="14"/>
  <c r="H588" i="14"/>
  <c r="I588" i="14"/>
  <c r="H589" i="14"/>
  <c r="I589" i="14"/>
  <c r="H590" i="14"/>
  <c r="I590" i="14"/>
  <c r="H591" i="14"/>
  <c r="I591" i="14"/>
  <c r="H592" i="14"/>
  <c r="I592" i="14"/>
  <c r="H593" i="14"/>
  <c r="I593" i="14"/>
  <c r="H594" i="14"/>
  <c r="I594" i="14"/>
  <c r="H595" i="14"/>
  <c r="I595" i="14"/>
  <c r="H596" i="14"/>
  <c r="I596" i="14"/>
  <c r="H597" i="14"/>
  <c r="I597" i="14"/>
  <c r="H598" i="14"/>
  <c r="I598" i="14"/>
  <c r="H599" i="14"/>
  <c r="I599" i="14"/>
  <c r="H600" i="14"/>
  <c r="I600" i="14"/>
  <c r="H601" i="14"/>
  <c r="I601" i="14"/>
  <c r="H602" i="14"/>
  <c r="I602" i="14"/>
  <c r="H603" i="14"/>
  <c r="I603" i="14"/>
  <c r="H604" i="14"/>
  <c r="I604" i="14"/>
  <c r="H605" i="14"/>
  <c r="I605" i="14"/>
  <c r="H606" i="14"/>
  <c r="I606" i="14"/>
  <c r="H607" i="14"/>
  <c r="I607" i="14"/>
  <c r="H608" i="14"/>
  <c r="I608" i="14"/>
  <c r="H609" i="14"/>
  <c r="I609" i="14"/>
  <c r="H610" i="14"/>
  <c r="I610" i="14"/>
  <c r="H611" i="14"/>
  <c r="I611" i="14"/>
  <c r="H612" i="14"/>
  <c r="I612" i="14"/>
  <c r="H613" i="14"/>
  <c r="I613" i="14"/>
  <c r="H614" i="14"/>
  <c r="I614" i="14"/>
  <c r="H615" i="14"/>
  <c r="I615" i="14"/>
  <c r="H616" i="14"/>
  <c r="I616" i="14"/>
  <c r="H617" i="14"/>
  <c r="I617" i="14"/>
  <c r="H618" i="14"/>
  <c r="I618" i="14"/>
  <c r="H619" i="14"/>
  <c r="I619" i="14"/>
  <c r="H620" i="14"/>
  <c r="I620" i="14"/>
  <c r="H621" i="14"/>
  <c r="I621" i="14"/>
  <c r="H622" i="14"/>
  <c r="I622" i="14"/>
  <c r="H623" i="14"/>
  <c r="I623" i="14"/>
  <c r="H624" i="14"/>
  <c r="I624" i="14"/>
  <c r="H625" i="14"/>
  <c r="I625" i="14"/>
  <c r="H626" i="14"/>
  <c r="I626" i="14"/>
  <c r="H627" i="14"/>
  <c r="I627" i="14"/>
  <c r="H628" i="14"/>
  <c r="I628" i="14"/>
  <c r="H664" i="14"/>
  <c r="I664" i="14"/>
  <c r="H665" i="14"/>
  <c r="I665" i="14"/>
  <c r="H666" i="14"/>
  <c r="I666" i="14"/>
  <c r="H667" i="14"/>
  <c r="I667" i="14"/>
  <c r="H668" i="14"/>
  <c r="I668" i="14"/>
  <c r="H669" i="14"/>
  <c r="I669" i="14"/>
  <c r="H670" i="14"/>
  <c r="I670" i="14"/>
  <c r="H671" i="14"/>
  <c r="I671" i="14"/>
  <c r="H672" i="14"/>
  <c r="I672" i="14"/>
  <c r="H673" i="14"/>
  <c r="I673" i="14"/>
  <c r="H674" i="14"/>
  <c r="I674" i="14"/>
  <c r="H675" i="14"/>
  <c r="I675" i="14"/>
  <c r="H676" i="14"/>
  <c r="I676" i="14"/>
  <c r="H677" i="14"/>
  <c r="I677" i="14"/>
  <c r="H678" i="14"/>
  <c r="I678" i="14"/>
  <c r="H679" i="14"/>
  <c r="I679" i="14"/>
  <c r="H680" i="14"/>
  <c r="I680" i="14"/>
  <c r="H681" i="14"/>
  <c r="I681" i="14"/>
  <c r="H682" i="14"/>
  <c r="I682" i="14"/>
  <c r="H683" i="14"/>
  <c r="I683" i="14"/>
  <c r="H684" i="14"/>
  <c r="I684" i="14"/>
  <c r="H685" i="14"/>
  <c r="I685" i="14"/>
  <c r="H686" i="14"/>
  <c r="I686" i="14"/>
  <c r="H687" i="14"/>
  <c r="I687" i="14"/>
  <c r="H688" i="14"/>
  <c r="I688" i="14"/>
  <c r="H689" i="14"/>
  <c r="I689" i="14"/>
  <c r="H690" i="14"/>
  <c r="I690" i="14"/>
  <c r="H691" i="14"/>
  <c r="I691" i="14"/>
  <c r="H692" i="14"/>
  <c r="I692" i="14"/>
  <c r="H693" i="14"/>
  <c r="I693" i="14"/>
  <c r="H694" i="14"/>
  <c r="I694" i="14"/>
  <c r="H695" i="14"/>
  <c r="I695" i="14"/>
  <c r="H696" i="14"/>
  <c r="I696" i="14"/>
  <c r="H697" i="14"/>
  <c r="I697" i="14"/>
  <c r="H698" i="14"/>
  <c r="I698" i="14"/>
  <c r="H699" i="14"/>
  <c r="I699" i="14"/>
  <c r="H700" i="14"/>
  <c r="I700" i="14"/>
  <c r="H701" i="14"/>
  <c r="I701" i="14"/>
  <c r="H702" i="14"/>
  <c r="I702" i="14"/>
  <c r="H703" i="14"/>
  <c r="I703" i="14"/>
  <c r="H704" i="14"/>
  <c r="I704" i="14"/>
  <c r="H705" i="14"/>
  <c r="I705" i="14"/>
  <c r="H706" i="14"/>
  <c r="I706" i="14"/>
  <c r="H707" i="14"/>
  <c r="I707" i="14"/>
  <c r="H708" i="14"/>
  <c r="I708" i="14"/>
  <c r="H709" i="14"/>
  <c r="I709" i="14"/>
  <c r="H710" i="14"/>
  <c r="I710" i="14"/>
  <c r="H711" i="14"/>
  <c r="I711" i="14"/>
  <c r="H712" i="14"/>
  <c r="I712" i="14"/>
  <c r="H713" i="14"/>
  <c r="I713" i="14"/>
  <c r="H714" i="14"/>
  <c r="I714" i="14"/>
  <c r="H715" i="14"/>
  <c r="I715" i="14"/>
  <c r="H716" i="14"/>
  <c r="I716" i="14"/>
  <c r="H717" i="14"/>
  <c r="I717" i="14"/>
  <c r="H718" i="14"/>
  <c r="I718" i="14"/>
  <c r="H719" i="14"/>
  <c r="I719" i="14"/>
  <c r="H720" i="14"/>
  <c r="I720" i="14"/>
  <c r="H721" i="14"/>
  <c r="I721" i="14"/>
  <c r="H722" i="14"/>
  <c r="I722" i="14"/>
  <c r="H723" i="14"/>
  <c r="I723" i="14"/>
  <c r="H724" i="14"/>
  <c r="I724" i="14"/>
  <c r="H725" i="14"/>
  <c r="I725" i="14"/>
  <c r="H726" i="14"/>
  <c r="I726" i="14"/>
  <c r="H727" i="14"/>
  <c r="I727" i="14"/>
  <c r="H728" i="14"/>
  <c r="I728" i="14"/>
  <c r="H729" i="14"/>
  <c r="I729" i="14"/>
  <c r="H730" i="14"/>
  <c r="I730" i="14"/>
  <c r="H731" i="14"/>
  <c r="I731" i="14"/>
  <c r="H732" i="14"/>
  <c r="I732" i="14"/>
  <c r="H733" i="14"/>
  <c r="I733" i="14"/>
  <c r="H734" i="14"/>
  <c r="I734" i="14"/>
  <c r="H735" i="14"/>
  <c r="I735" i="14"/>
  <c r="H736" i="14"/>
  <c r="I736" i="14"/>
  <c r="H737" i="14"/>
  <c r="I737" i="14"/>
  <c r="H738" i="14"/>
  <c r="I738" i="14"/>
  <c r="H739" i="14"/>
  <c r="I739" i="14"/>
  <c r="H740" i="14"/>
  <c r="I740" i="14"/>
  <c r="H741" i="14"/>
  <c r="I741" i="14"/>
  <c r="H742" i="14"/>
  <c r="I742" i="14"/>
  <c r="H743" i="14"/>
  <c r="I743" i="14"/>
  <c r="H744" i="14"/>
  <c r="I744" i="14"/>
  <c r="H745" i="14"/>
  <c r="I745" i="14"/>
  <c r="H746" i="14"/>
  <c r="I746" i="14"/>
  <c r="H747" i="14"/>
  <c r="I747" i="14"/>
  <c r="H748" i="14"/>
  <c r="I748" i="14"/>
  <c r="H749" i="14"/>
  <c r="I749" i="14"/>
  <c r="H750" i="14"/>
  <c r="I750" i="14"/>
  <c r="H751" i="14"/>
  <c r="I751" i="14"/>
  <c r="H752" i="14"/>
  <c r="I752" i="14"/>
  <c r="H753" i="14"/>
  <c r="I753" i="14"/>
  <c r="H754" i="14"/>
  <c r="I754" i="14"/>
  <c r="H755" i="14"/>
  <c r="I755" i="14"/>
  <c r="H756" i="14"/>
  <c r="I756" i="14"/>
  <c r="H757" i="14"/>
  <c r="I757" i="14"/>
  <c r="H758" i="14"/>
  <c r="I758" i="14"/>
  <c r="H759" i="14"/>
  <c r="I759" i="14"/>
  <c r="H760" i="14"/>
  <c r="I760" i="14"/>
  <c r="H761" i="14"/>
  <c r="I761" i="14"/>
  <c r="H762" i="14"/>
  <c r="I762" i="14"/>
  <c r="H763" i="14"/>
  <c r="I763" i="14"/>
  <c r="H764" i="14"/>
  <c r="I764" i="14"/>
  <c r="H765" i="14"/>
  <c r="I765" i="14"/>
  <c r="H766" i="14"/>
  <c r="I766" i="14"/>
  <c r="H767" i="14"/>
  <c r="I767" i="14"/>
  <c r="H768" i="14"/>
  <c r="I768" i="14"/>
  <c r="H769" i="14"/>
  <c r="I769" i="14"/>
  <c r="H770" i="14"/>
  <c r="I770" i="14"/>
  <c r="H771" i="14"/>
  <c r="I771" i="14"/>
  <c r="H772" i="14"/>
  <c r="I772" i="14"/>
  <c r="H773" i="14"/>
  <c r="I773" i="14"/>
  <c r="H774" i="14"/>
  <c r="I774" i="14"/>
  <c r="H775" i="14"/>
  <c r="I775" i="14"/>
  <c r="H776" i="14"/>
  <c r="I776" i="14"/>
  <c r="H777" i="14"/>
  <c r="I777" i="14"/>
  <c r="H778" i="14"/>
  <c r="I778" i="14"/>
  <c r="H779" i="14"/>
  <c r="I779" i="14"/>
  <c r="H780" i="14"/>
  <c r="I780" i="14"/>
  <c r="H781" i="14"/>
  <c r="I781" i="14"/>
  <c r="H782" i="14"/>
  <c r="I782" i="14"/>
  <c r="H783" i="14"/>
  <c r="I783" i="14"/>
  <c r="H784" i="14"/>
  <c r="I784" i="14"/>
  <c r="H785" i="14"/>
  <c r="I785" i="14"/>
  <c r="H786" i="14"/>
  <c r="I786" i="14"/>
  <c r="H787" i="14"/>
  <c r="I787" i="14"/>
  <c r="H788" i="14"/>
  <c r="I788" i="14"/>
  <c r="H789" i="14"/>
  <c r="I789" i="14"/>
  <c r="H790" i="14"/>
  <c r="I790" i="14"/>
  <c r="H791" i="14"/>
  <c r="I791" i="14"/>
  <c r="H792" i="14"/>
  <c r="I792" i="14"/>
  <c r="H793" i="14"/>
  <c r="I793" i="14"/>
  <c r="H794" i="14"/>
  <c r="I794" i="14"/>
  <c r="H795" i="14"/>
  <c r="I795" i="14"/>
  <c r="H796" i="14"/>
  <c r="I796" i="14"/>
  <c r="H797" i="14"/>
  <c r="I797" i="14"/>
  <c r="H798" i="14"/>
  <c r="I798" i="14"/>
  <c r="H799" i="14"/>
  <c r="I799" i="14"/>
  <c r="H800" i="14"/>
  <c r="I800" i="14"/>
  <c r="H801" i="14"/>
  <c r="I801" i="14"/>
  <c r="H802" i="14"/>
  <c r="I802" i="14"/>
  <c r="H803" i="14"/>
  <c r="I803" i="14"/>
  <c r="H804" i="14"/>
  <c r="I804" i="14"/>
  <c r="H805" i="14"/>
  <c r="I805" i="14"/>
  <c r="H806" i="14"/>
  <c r="I806" i="14"/>
  <c r="H807" i="14"/>
  <c r="I807" i="14"/>
  <c r="H808" i="14"/>
  <c r="I808" i="14"/>
  <c r="H809" i="14"/>
  <c r="I809" i="14"/>
  <c r="H810" i="14"/>
  <c r="I810" i="14"/>
  <c r="H811" i="14"/>
  <c r="I811" i="14"/>
  <c r="H812" i="14"/>
  <c r="I812" i="14"/>
  <c r="H813" i="14"/>
  <c r="I813" i="14"/>
  <c r="H814" i="14"/>
  <c r="I814" i="14"/>
  <c r="H815" i="14"/>
  <c r="I815" i="14"/>
  <c r="H816" i="14"/>
  <c r="I816" i="14"/>
  <c r="H817" i="14"/>
  <c r="I817" i="14"/>
  <c r="H818" i="14"/>
  <c r="I818" i="14"/>
  <c r="H819" i="14"/>
  <c r="I819" i="14"/>
  <c r="H820" i="14"/>
  <c r="I820" i="14"/>
  <c r="H821" i="14"/>
  <c r="I821" i="14"/>
  <c r="H822" i="14"/>
  <c r="I822" i="14"/>
  <c r="H823" i="14"/>
  <c r="I823" i="14"/>
  <c r="H824" i="14"/>
  <c r="I824" i="14"/>
  <c r="H825" i="14"/>
  <c r="I825" i="14"/>
  <c r="H826" i="14"/>
  <c r="I826" i="14"/>
  <c r="H827" i="14"/>
  <c r="I827" i="14"/>
  <c r="H828" i="14"/>
  <c r="I828" i="14"/>
  <c r="H829" i="14"/>
  <c r="I829" i="14"/>
  <c r="H830" i="14"/>
  <c r="I830" i="14"/>
  <c r="H831" i="14"/>
  <c r="I831" i="14"/>
  <c r="H832" i="14"/>
  <c r="I832" i="14"/>
  <c r="H833" i="14"/>
  <c r="I833" i="14"/>
  <c r="H834" i="14"/>
  <c r="I834" i="14"/>
  <c r="H835" i="14"/>
  <c r="I835" i="14"/>
  <c r="H836" i="14"/>
  <c r="I836" i="14"/>
  <c r="H837" i="14"/>
  <c r="I837" i="14"/>
  <c r="H838" i="14"/>
  <c r="I838" i="14"/>
  <c r="H839" i="14"/>
  <c r="I839" i="14"/>
  <c r="H840" i="14"/>
  <c r="I840" i="14"/>
  <c r="H841" i="14"/>
  <c r="I841" i="14"/>
  <c r="H842" i="14"/>
  <c r="I842" i="14"/>
  <c r="H843" i="14"/>
  <c r="I843" i="14"/>
  <c r="H844" i="14"/>
  <c r="I844" i="14"/>
  <c r="H845" i="14"/>
  <c r="I845" i="14"/>
  <c r="H846" i="14"/>
  <c r="I846" i="14"/>
  <c r="H847" i="14"/>
  <c r="I847" i="14"/>
  <c r="H848" i="14"/>
  <c r="I848" i="14"/>
  <c r="H849" i="14"/>
  <c r="I849" i="14"/>
  <c r="H850" i="14"/>
  <c r="I850" i="14"/>
  <c r="H851" i="14"/>
  <c r="I851" i="14"/>
  <c r="H852" i="14"/>
  <c r="I852" i="14"/>
  <c r="H853" i="14"/>
  <c r="I853" i="14"/>
  <c r="H854" i="14"/>
  <c r="I854" i="14"/>
  <c r="H855" i="14"/>
  <c r="I855" i="14"/>
  <c r="H856" i="14"/>
  <c r="I856" i="14"/>
  <c r="H857" i="14"/>
  <c r="I857" i="14"/>
  <c r="H858" i="14"/>
  <c r="I858" i="14"/>
  <c r="H859" i="14"/>
  <c r="I859" i="14"/>
  <c r="H860" i="14"/>
  <c r="I860" i="14"/>
  <c r="H861" i="14"/>
  <c r="I861" i="14"/>
  <c r="H862" i="14"/>
  <c r="I862" i="14"/>
  <c r="H863" i="14"/>
  <c r="I863" i="14"/>
  <c r="H864" i="14"/>
  <c r="I864" i="14"/>
  <c r="H865" i="14"/>
  <c r="I865" i="14"/>
  <c r="H866" i="14"/>
  <c r="I866" i="14"/>
  <c r="H867" i="14"/>
  <c r="I867" i="14"/>
  <c r="H868" i="14"/>
  <c r="I868" i="14"/>
  <c r="H869" i="14"/>
  <c r="I869" i="14"/>
  <c r="H870" i="14"/>
  <c r="I870" i="14"/>
  <c r="H871" i="14"/>
  <c r="I871" i="14"/>
  <c r="H872" i="14"/>
  <c r="I872" i="14"/>
  <c r="H873" i="14"/>
  <c r="I873" i="14"/>
  <c r="H874" i="14"/>
  <c r="I874" i="14"/>
  <c r="H875" i="14"/>
  <c r="I875" i="14"/>
  <c r="H876" i="14"/>
  <c r="I876" i="14"/>
  <c r="H877" i="14"/>
  <c r="I877" i="14"/>
  <c r="H878" i="14"/>
  <c r="I878" i="14"/>
  <c r="H879" i="14"/>
  <c r="I879" i="14"/>
  <c r="H880" i="14"/>
  <c r="I880" i="14"/>
  <c r="H881" i="14"/>
  <c r="I881" i="14"/>
  <c r="H882" i="14"/>
  <c r="I882" i="14"/>
  <c r="H883" i="14"/>
  <c r="I883" i="14"/>
  <c r="H884" i="14"/>
  <c r="I884" i="14"/>
  <c r="H885" i="14"/>
  <c r="I885" i="14"/>
  <c r="H886" i="14"/>
  <c r="I886" i="14"/>
  <c r="H887" i="14"/>
  <c r="I887" i="14"/>
  <c r="H888" i="14"/>
  <c r="I888" i="14"/>
  <c r="H889" i="14"/>
  <c r="I889" i="14"/>
  <c r="H890" i="14"/>
  <c r="I890" i="14"/>
  <c r="H891" i="14"/>
  <c r="I891" i="14"/>
  <c r="H892" i="14"/>
  <c r="I892" i="14"/>
  <c r="H893" i="14"/>
  <c r="I893" i="14"/>
  <c r="H894" i="14"/>
  <c r="I894" i="14"/>
  <c r="H895" i="14"/>
  <c r="I895" i="14"/>
  <c r="H896" i="14"/>
  <c r="I896" i="14"/>
  <c r="H897" i="14"/>
  <c r="I897" i="14"/>
  <c r="H898" i="14"/>
  <c r="I898" i="14"/>
  <c r="H899" i="14"/>
  <c r="I899" i="14"/>
  <c r="H900" i="14"/>
  <c r="I900" i="14"/>
  <c r="H901" i="14"/>
  <c r="I901" i="14"/>
  <c r="H902" i="14"/>
  <c r="I902" i="14"/>
  <c r="H903" i="14"/>
  <c r="I903" i="14"/>
  <c r="H904" i="14"/>
  <c r="I904" i="14"/>
  <c r="H905" i="14"/>
  <c r="I905" i="14"/>
  <c r="H906" i="14"/>
  <c r="I906" i="14"/>
  <c r="H907" i="14"/>
  <c r="I907" i="14"/>
  <c r="H908" i="14"/>
  <c r="I908" i="14"/>
  <c r="H909" i="14"/>
  <c r="I909" i="14"/>
  <c r="H910" i="14"/>
  <c r="I910" i="14"/>
  <c r="H911" i="14"/>
  <c r="I911" i="14"/>
  <c r="H912" i="14"/>
  <c r="I912" i="14"/>
  <c r="H913" i="14"/>
  <c r="I913" i="14"/>
  <c r="H914" i="14"/>
  <c r="I914" i="14"/>
  <c r="H915" i="14"/>
  <c r="I915" i="14"/>
  <c r="H916" i="14"/>
  <c r="I916" i="14"/>
  <c r="H917" i="14"/>
  <c r="I917" i="14"/>
  <c r="H918" i="14"/>
  <c r="I918" i="14"/>
  <c r="H919" i="14"/>
  <c r="I919" i="14"/>
  <c r="H920" i="14"/>
  <c r="I920" i="14"/>
  <c r="H921" i="14"/>
  <c r="I921" i="14"/>
  <c r="H922" i="14"/>
  <c r="I922" i="14"/>
  <c r="H923" i="14"/>
  <c r="I923" i="14"/>
  <c r="H924" i="14"/>
  <c r="I924" i="14"/>
  <c r="H925" i="14"/>
  <c r="I925" i="14"/>
  <c r="H926" i="14"/>
  <c r="I926" i="14"/>
  <c r="H927" i="14"/>
  <c r="I927" i="14"/>
  <c r="H928" i="14"/>
  <c r="I928" i="14"/>
  <c r="H929" i="14"/>
  <c r="I929" i="14"/>
  <c r="H930" i="14"/>
  <c r="I930" i="14"/>
  <c r="H931" i="14"/>
  <c r="I931" i="14"/>
  <c r="H932" i="14"/>
  <c r="I932" i="14"/>
  <c r="H933" i="14"/>
  <c r="I933" i="14"/>
  <c r="H934" i="14"/>
  <c r="I934" i="14"/>
  <c r="H935" i="14"/>
  <c r="I935" i="14"/>
  <c r="H936" i="14"/>
  <c r="I936" i="14"/>
  <c r="H937" i="14"/>
  <c r="I937" i="14"/>
  <c r="H938" i="14"/>
  <c r="I938" i="14"/>
  <c r="H939" i="14"/>
  <c r="I939" i="14"/>
  <c r="H940" i="14"/>
  <c r="I940" i="14"/>
  <c r="H941" i="14"/>
  <c r="I941" i="14"/>
  <c r="H942" i="14"/>
  <c r="I942" i="14"/>
  <c r="H943" i="14"/>
  <c r="I943" i="14"/>
  <c r="H944" i="14"/>
  <c r="I944" i="14"/>
  <c r="H945" i="14"/>
  <c r="I945" i="14"/>
  <c r="H946" i="14"/>
  <c r="I946" i="14"/>
  <c r="H947" i="14"/>
  <c r="I947" i="14"/>
  <c r="H948" i="14"/>
  <c r="I948" i="14"/>
  <c r="H949" i="14"/>
  <c r="I949" i="14"/>
  <c r="H950" i="14"/>
  <c r="I950" i="14"/>
  <c r="H951" i="14"/>
  <c r="I951" i="14"/>
  <c r="H952" i="14"/>
  <c r="I952" i="14"/>
  <c r="H953" i="14"/>
  <c r="I953" i="14"/>
  <c r="H954" i="14"/>
  <c r="I954" i="14"/>
  <c r="H955" i="14"/>
  <c r="I955" i="14"/>
  <c r="H956" i="14"/>
  <c r="I956" i="14"/>
  <c r="H957" i="14"/>
  <c r="I957" i="14"/>
  <c r="H958" i="14"/>
  <c r="I958" i="14"/>
  <c r="H959" i="14"/>
  <c r="I959" i="14"/>
  <c r="H960" i="14"/>
  <c r="I960" i="14"/>
  <c r="H961" i="14"/>
  <c r="I961" i="14"/>
  <c r="H962" i="14"/>
  <c r="I962" i="14"/>
  <c r="H963" i="14"/>
  <c r="I963" i="14"/>
  <c r="H964" i="14"/>
  <c r="I964" i="14"/>
  <c r="H965" i="14"/>
  <c r="I965" i="14"/>
  <c r="H966" i="14"/>
  <c r="I966" i="14"/>
  <c r="H967" i="14"/>
  <c r="I967" i="14"/>
  <c r="H968" i="14"/>
  <c r="I968" i="14"/>
  <c r="H969" i="14"/>
  <c r="I969" i="14"/>
  <c r="H970" i="14"/>
  <c r="I970" i="14"/>
  <c r="H971" i="14"/>
  <c r="I971" i="14"/>
  <c r="H972" i="14"/>
  <c r="I972" i="14"/>
  <c r="H973" i="14"/>
  <c r="I973" i="14"/>
  <c r="H974" i="14"/>
  <c r="I974" i="14"/>
  <c r="H975" i="14"/>
  <c r="I975" i="14"/>
  <c r="H976" i="14"/>
  <c r="I976" i="14"/>
  <c r="H977" i="14"/>
  <c r="I977" i="14"/>
  <c r="H978" i="14"/>
  <c r="I978" i="14"/>
  <c r="H979" i="14"/>
  <c r="I979" i="14"/>
  <c r="H980" i="14"/>
  <c r="I980" i="14"/>
  <c r="H981" i="14"/>
  <c r="I981" i="14"/>
  <c r="H982" i="14"/>
  <c r="I982" i="14"/>
  <c r="H983" i="14"/>
  <c r="I983" i="14"/>
  <c r="H984" i="14"/>
  <c r="I984" i="14"/>
  <c r="H985" i="14"/>
  <c r="I985" i="14"/>
  <c r="H986" i="14"/>
  <c r="I986" i="14"/>
  <c r="H987" i="14"/>
  <c r="I987" i="14"/>
  <c r="H988" i="14"/>
  <c r="I988" i="14"/>
  <c r="H989" i="14"/>
  <c r="I989" i="14"/>
  <c r="H990" i="14"/>
  <c r="I990" i="14"/>
  <c r="H991" i="14"/>
  <c r="I991" i="14"/>
  <c r="H992" i="14"/>
  <c r="I992" i="14"/>
  <c r="H993" i="14"/>
  <c r="I993" i="14"/>
  <c r="H994" i="14"/>
  <c r="I994" i="14"/>
  <c r="H995" i="14"/>
  <c r="I995" i="14"/>
  <c r="H996" i="14"/>
  <c r="I996" i="14"/>
  <c r="H997" i="14"/>
  <c r="I997" i="14"/>
  <c r="H998" i="14"/>
  <c r="I998" i="14"/>
  <c r="H999" i="14"/>
  <c r="I999" i="14"/>
  <c r="H1000" i="14"/>
  <c r="I1000" i="14"/>
  <c r="H1001" i="14"/>
  <c r="I1001" i="14"/>
  <c r="H1002" i="14"/>
  <c r="I1002" i="14"/>
  <c r="H1003" i="14"/>
  <c r="I1003" i="14"/>
  <c r="H1004" i="14"/>
  <c r="I1004" i="14"/>
  <c r="H1005" i="14"/>
  <c r="I1005" i="14"/>
  <c r="H1006" i="14"/>
  <c r="I1006" i="14"/>
  <c r="H1007" i="14"/>
  <c r="I1007" i="14"/>
  <c r="H1008" i="14"/>
  <c r="I1008" i="14"/>
  <c r="H1009" i="14"/>
  <c r="I1009" i="14"/>
  <c r="H1010" i="14"/>
  <c r="I1010" i="14"/>
  <c r="H1011" i="14"/>
  <c r="I1011" i="14"/>
  <c r="H1012" i="14"/>
  <c r="I1012" i="14"/>
  <c r="H1013" i="14"/>
  <c r="I1013" i="14"/>
  <c r="H1014" i="14"/>
  <c r="I1014" i="14"/>
  <c r="H1015" i="14"/>
  <c r="I1015" i="14"/>
  <c r="H1016" i="14"/>
  <c r="I1016" i="14"/>
  <c r="H1017" i="14"/>
  <c r="I1017" i="14"/>
  <c r="H1018" i="14"/>
  <c r="I1018" i="14"/>
  <c r="H1019" i="14"/>
  <c r="I1019" i="14"/>
  <c r="H1020" i="14"/>
  <c r="I1020" i="14"/>
  <c r="H1021" i="14"/>
  <c r="I1021" i="14"/>
  <c r="H1022" i="14"/>
  <c r="I1022" i="14"/>
  <c r="H1023" i="14"/>
  <c r="I1023" i="14"/>
  <c r="H1024" i="14"/>
  <c r="I1024" i="14"/>
  <c r="H1025" i="14"/>
  <c r="I1025" i="14"/>
  <c r="H1026" i="14"/>
  <c r="I1026" i="14"/>
  <c r="H1027" i="14"/>
  <c r="I1027" i="14"/>
  <c r="H1028" i="14"/>
  <c r="I1028" i="14"/>
  <c r="H1029" i="14"/>
  <c r="I1029" i="14"/>
  <c r="H1030" i="14"/>
  <c r="I1030" i="14"/>
  <c r="H1031" i="14"/>
  <c r="I1031" i="14"/>
  <c r="H1032" i="14"/>
  <c r="I1032" i="14"/>
  <c r="H1033" i="14"/>
  <c r="I1033" i="14"/>
  <c r="H1034" i="14"/>
  <c r="I1034" i="14"/>
  <c r="H1035" i="14"/>
  <c r="I1035" i="14"/>
  <c r="H1036" i="14"/>
  <c r="I1036" i="14"/>
  <c r="H1037" i="14"/>
  <c r="I1037" i="14"/>
  <c r="H1038" i="14"/>
  <c r="I1038" i="14"/>
  <c r="H1039" i="14"/>
  <c r="I1039" i="14"/>
  <c r="H1040" i="14"/>
  <c r="I1040" i="14"/>
  <c r="H1041" i="14"/>
  <c r="I1041" i="14"/>
  <c r="H1042" i="14"/>
  <c r="I1042" i="14"/>
  <c r="H1043" i="14"/>
  <c r="I1043" i="14"/>
  <c r="H1044" i="14"/>
  <c r="I1044" i="14"/>
  <c r="H1045" i="14"/>
  <c r="I1045" i="14"/>
  <c r="H1046" i="14"/>
  <c r="I1046" i="14"/>
  <c r="H1047" i="14"/>
  <c r="I1047" i="14"/>
  <c r="H1048" i="14"/>
  <c r="I1048" i="14"/>
  <c r="H1049" i="14"/>
  <c r="I1049" i="14"/>
  <c r="H1050" i="14"/>
  <c r="I1050" i="14"/>
  <c r="H1051" i="14"/>
  <c r="I1051" i="14"/>
  <c r="H1052" i="14"/>
  <c r="I1052" i="14"/>
  <c r="H1053" i="14"/>
  <c r="I1053" i="14"/>
  <c r="H1054" i="14"/>
  <c r="I1054" i="14"/>
  <c r="H1055" i="14"/>
  <c r="I1055" i="14"/>
  <c r="H1056" i="14"/>
  <c r="I1056" i="14"/>
  <c r="H1057" i="14"/>
  <c r="I1057" i="14"/>
  <c r="H1058" i="14"/>
  <c r="I1058" i="14"/>
  <c r="H1059" i="14"/>
  <c r="I1059" i="14"/>
  <c r="H1060" i="14"/>
  <c r="I1060" i="14"/>
  <c r="H1061" i="14"/>
  <c r="I1061" i="14"/>
  <c r="H1062" i="14"/>
  <c r="I1062" i="14"/>
  <c r="H1063" i="14"/>
  <c r="I1063" i="14"/>
  <c r="H1064" i="14"/>
  <c r="I1064" i="14"/>
  <c r="H1065" i="14"/>
  <c r="I1065" i="14"/>
  <c r="H1066" i="14"/>
  <c r="I1066" i="14"/>
  <c r="H1067" i="14"/>
  <c r="I1067" i="14"/>
  <c r="H1068" i="14"/>
  <c r="I1068" i="14"/>
  <c r="H1069" i="14"/>
  <c r="I1069" i="14"/>
  <c r="H1070" i="14"/>
  <c r="I1070" i="14"/>
  <c r="H1071" i="14"/>
  <c r="I1071" i="14"/>
  <c r="H1072" i="14"/>
  <c r="I1072" i="14"/>
  <c r="H1073" i="14"/>
  <c r="I1073" i="14"/>
  <c r="H1074" i="14"/>
  <c r="I1074" i="14"/>
  <c r="H1075" i="14"/>
  <c r="I1075" i="14"/>
  <c r="H1076" i="14"/>
  <c r="I1076" i="14"/>
  <c r="H1077" i="14"/>
  <c r="I1077" i="14"/>
  <c r="H1078" i="14"/>
  <c r="I1078" i="14"/>
  <c r="H1079" i="14"/>
  <c r="I1079" i="14"/>
  <c r="H1080" i="14"/>
  <c r="I1080" i="14"/>
  <c r="H1081" i="14"/>
  <c r="I1081" i="14"/>
  <c r="H1082" i="14"/>
  <c r="I1082" i="14"/>
  <c r="H1083" i="14"/>
  <c r="I1083" i="14"/>
  <c r="H1084" i="14"/>
  <c r="I1084" i="14"/>
  <c r="H1085" i="14"/>
  <c r="I1085" i="14"/>
  <c r="H1086" i="14"/>
  <c r="I1086" i="14"/>
  <c r="H1087" i="14"/>
  <c r="I1087" i="14"/>
  <c r="H1088" i="14"/>
  <c r="I1088" i="14"/>
  <c r="H1089" i="14"/>
  <c r="I1089" i="14"/>
  <c r="H1090" i="14"/>
  <c r="I1090" i="14"/>
  <c r="H1091" i="14"/>
  <c r="I1091" i="14"/>
  <c r="H1092" i="14"/>
  <c r="I1092" i="14"/>
  <c r="H1093" i="14"/>
  <c r="I1093" i="14"/>
  <c r="H1094" i="14"/>
  <c r="I1094" i="14"/>
  <c r="H1095" i="14"/>
  <c r="I1095" i="14"/>
  <c r="H1096" i="14"/>
  <c r="I1096" i="14"/>
  <c r="H1097" i="14"/>
  <c r="I1097" i="14"/>
  <c r="H1098" i="14"/>
  <c r="I1098" i="14"/>
  <c r="H1099" i="14"/>
  <c r="I1099" i="14"/>
  <c r="H1100" i="14"/>
  <c r="I1100" i="14"/>
  <c r="H1101" i="14"/>
  <c r="I1101" i="14"/>
  <c r="H1102" i="14"/>
  <c r="I1102" i="14"/>
  <c r="H1103" i="14"/>
  <c r="I1103" i="14"/>
  <c r="H1104" i="14"/>
  <c r="I1104" i="14"/>
  <c r="H1105" i="14"/>
  <c r="I1105" i="14"/>
  <c r="H1106" i="14"/>
  <c r="I1106" i="14"/>
  <c r="H1107" i="14"/>
  <c r="I1107" i="14"/>
  <c r="H1108" i="14"/>
  <c r="I1108" i="14"/>
  <c r="H1109" i="14"/>
  <c r="I1109" i="14"/>
  <c r="H1110" i="14"/>
  <c r="I1110" i="14"/>
  <c r="H1111" i="14"/>
  <c r="I1111" i="14"/>
  <c r="H1112" i="14"/>
  <c r="I1112" i="14"/>
  <c r="H1113" i="14"/>
  <c r="I1113" i="14"/>
  <c r="H1114" i="14"/>
  <c r="I1114" i="14"/>
  <c r="H1115" i="14"/>
  <c r="I1115" i="14"/>
  <c r="H1116" i="14"/>
  <c r="I1116" i="14"/>
  <c r="H1117" i="14"/>
  <c r="I1117" i="14"/>
  <c r="H1118" i="14"/>
  <c r="I1118" i="14"/>
  <c r="H1119" i="14"/>
  <c r="I1119" i="14"/>
  <c r="H1120" i="14"/>
  <c r="I1120" i="14"/>
  <c r="H1121" i="14"/>
  <c r="I1121" i="14"/>
  <c r="H1122" i="14"/>
  <c r="I1122" i="14"/>
  <c r="H1123" i="14"/>
  <c r="I1123" i="14"/>
  <c r="H1124" i="14"/>
  <c r="I1124" i="14"/>
  <c r="H1125" i="14"/>
  <c r="I1125" i="14"/>
  <c r="H1126" i="14"/>
  <c r="I1126" i="14"/>
  <c r="H1127" i="14"/>
  <c r="I1127" i="14"/>
  <c r="H1128" i="14"/>
  <c r="I1128" i="14"/>
  <c r="H1129" i="14"/>
  <c r="I1129" i="14"/>
  <c r="H1130" i="14"/>
  <c r="I1130" i="14"/>
  <c r="H1131" i="14"/>
  <c r="I1131" i="14"/>
  <c r="H1132" i="14"/>
  <c r="I1132" i="14"/>
  <c r="H1133" i="14"/>
  <c r="I1133" i="14"/>
  <c r="H1134" i="14"/>
  <c r="I1134" i="14"/>
  <c r="H1135" i="14"/>
  <c r="I1135" i="14"/>
  <c r="H1136" i="14"/>
  <c r="I1136" i="14"/>
  <c r="H1137" i="14"/>
  <c r="I1137" i="14"/>
  <c r="H1138" i="14"/>
  <c r="I1138" i="14"/>
  <c r="H1139" i="14"/>
  <c r="I1139" i="14"/>
  <c r="H1140" i="14"/>
  <c r="I1140" i="14"/>
  <c r="H1141" i="14"/>
  <c r="I1141" i="14"/>
  <c r="H1142" i="14"/>
  <c r="I1142" i="14"/>
  <c r="H1143" i="14"/>
  <c r="I1143" i="14"/>
  <c r="H1144" i="14"/>
  <c r="I1144" i="14"/>
  <c r="H1145" i="14"/>
  <c r="I1145" i="14"/>
  <c r="H1146" i="14"/>
  <c r="I1146" i="14"/>
  <c r="H1147" i="14"/>
  <c r="I1147" i="14"/>
  <c r="H1148" i="14"/>
  <c r="I1148" i="14"/>
  <c r="H1149" i="14"/>
  <c r="I1149" i="14"/>
  <c r="H1150" i="14"/>
  <c r="I1150" i="14"/>
  <c r="H1151" i="14"/>
  <c r="I1151" i="14"/>
  <c r="H1152" i="14"/>
  <c r="I1152" i="14"/>
  <c r="H1153" i="14"/>
  <c r="I1153" i="14"/>
  <c r="H1154" i="14"/>
  <c r="I1154" i="14"/>
  <c r="H1155" i="14"/>
  <c r="I1155" i="14"/>
  <c r="H1156" i="14"/>
  <c r="I1156" i="14"/>
  <c r="H1157" i="14"/>
  <c r="I1157" i="14"/>
  <c r="H1158" i="14"/>
  <c r="I1158" i="14"/>
  <c r="H1159" i="14"/>
  <c r="I1159" i="14"/>
  <c r="H1160" i="14"/>
  <c r="I1160" i="14"/>
  <c r="H1161" i="14"/>
  <c r="I1161" i="14"/>
  <c r="H1162" i="14"/>
  <c r="I1162" i="14"/>
  <c r="H1163" i="14"/>
  <c r="I1163" i="14"/>
  <c r="H1164" i="14"/>
  <c r="I1164" i="14"/>
  <c r="H1165" i="14"/>
  <c r="I1165" i="14"/>
  <c r="H1166" i="14"/>
  <c r="I1166" i="14"/>
  <c r="H1167" i="14"/>
  <c r="I1167" i="14"/>
  <c r="H1168" i="14"/>
  <c r="I1168" i="14"/>
  <c r="H1169" i="14"/>
  <c r="I1169" i="14"/>
  <c r="H1170" i="14"/>
  <c r="I1170" i="14"/>
  <c r="H1171" i="14"/>
  <c r="I1171" i="14"/>
  <c r="H1172" i="14"/>
  <c r="I1172" i="14"/>
  <c r="H1173" i="14"/>
  <c r="I1173" i="14"/>
  <c r="H1174" i="14"/>
  <c r="I1174" i="14"/>
  <c r="H1175" i="14"/>
  <c r="I1175" i="14"/>
  <c r="H1176" i="14"/>
  <c r="I1176" i="14"/>
  <c r="H1177" i="14"/>
  <c r="I1177" i="14"/>
  <c r="H1178" i="14"/>
  <c r="I1178" i="14"/>
  <c r="H1179" i="14"/>
  <c r="I1179" i="14"/>
  <c r="H1180" i="14"/>
  <c r="I1180" i="14"/>
  <c r="H1181" i="14"/>
  <c r="I1181" i="14"/>
  <c r="H1182" i="14"/>
  <c r="I1182" i="14"/>
  <c r="H1183" i="14"/>
  <c r="I1183" i="14"/>
  <c r="H1184" i="14"/>
  <c r="I1184" i="14"/>
  <c r="H1185" i="14"/>
  <c r="I1185" i="14"/>
  <c r="H1186" i="14"/>
  <c r="I1186" i="14"/>
  <c r="H1187" i="14"/>
  <c r="I1187" i="14"/>
  <c r="H1188" i="14"/>
  <c r="I1188" i="14"/>
  <c r="H1189" i="14"/>
  <c r="I1189" i="14"/>
  <c r="H1190" i="14"/>
  <c r="I1190" i="14"/>
  <c r="H1191" i="14"/>
  <c r="I1191" i="14"/>
  <c r="H1192" i="14"/>
  <c r="I1192" i="14"/>
  <c r="H1193" i="14"/>
  <c r="I1193" i="14"/>
  <c r="H1194" i="14"/>
  <c r="I1194" i="14"/>
  <c r="H1195" i="14"/>
  <c r="I1195" i="14"/>
  <c r="H1196" i="14"/>
  <c r="I1196" i="14"/>
  <c r="H1197" i="14"/>
  <c r="I1197" i="14"/>
  <c r="H1198" i="14"/>
  <c r="I1198" i="14"/>
  <c r="H1199" i="14"/>
  <c r="I1199" i="14"/>
  <c r="H1200" i="14"/>
  <c r="I1200" i="14"/>
  <c r="H1201" i="14"/>
  <c r="I1201" i="14"/>
  <c r="H1202" i="14"/>
  <c r="I1202" i="14"/>
  <c r="H1203" i="14"/>
  <c r="I1203" i="14"/>
  <c r="H1204" i="14"/>
  <c r="I1204" i="14"/>
  <c r="H1205" i="14"/>
  <c r="I1205" i="14"/>
  <c r="H1206" i="14"/>
  <c r="I1206" i="14"/>
  <c r="H1207" i="14"/>
  <c r="I1207" i="14"/>
  <c r="H1208" i="14"/>
  <c r="I1208" i="14"/>
  <c r="H1209" i="14"/>
  <c r="I1209" i="14"/>
  <c r="H1210" i="14"/>
  <c r="I1210" i="14"/>
  <c r="H1211" i="14"/>
  <c r="I1211" i="14"/>
  <c r="H1212" i="14"/>
  <c r="I1212" i="14"/>
  <c r="H1213" i="14"/>
  <c r="I1213" i="14"/>
  <c r="H1214" i="14"/>
  <c r="I1214" i="14"/>
  <c r="H1215" i="14"/>
  <c r="I1215" i="14"/>
  <c r="H1216" i="14"/>
  <c r="I1216" i="14"/>
  <c r="H1217" i="14"/>
  <c r="I1217" i="14"/>
  <c r="H1218" i="14"/>
  <c r="I1218" i="14"/>
  <c r="H1219" i="14"/>
  <c r="I1219" i="14"/>
  <c r="H1220" i="14"/>
  <c r="I1220" i="14"/>
  <c r="H1221" i="14"/>
  <c r="I1221" i="14"/>
  <c r="H1222" i="14"/>
  <c r="I1222" i="14"/>
  <c r="H1223" i="14"/>
  <c r="I1223" i="14"/>
  <c r="H1224" i="14"/>
  <c r="I1224" i="14"/>
  <c r="H1225" i="14"/>
  <c r="I1225" i="14"/>
  <c r="H1226" i="14"/>
  <c r="I1226" i="14"/>
  <c r="H1227" i="14"/>
  <c r="I1227" i="14"/>
  <c r="H1228" i="14"/>
  <c r="I1228" i="14"/>
  <c r="H1229" i="14"/>
  <c r="I1229" i="14"/>
  <c r="H1230" i="14"/>
  <c r="I1230" i="14"/>
  <c r="H1231" i="14"/>
  <c r="I1231" i="14"/>
  <c r="H1232" i="14"/>
  <c r="I1232" i="14"/>
  <c r="H1233" i="14"/>
  <c r="I1233" i="14"/>
  <c r="H1234" i="14"/>
  <c r="I1234" i="14"/>
  <c r="H1235" i="14"/>
  <c r="I1235" i="14"/>
  <c r="H1236" i="14"/>
  <c r="I1236" i="14"/>
  <c r="H1237" i="14"/>
  <c r="I1237" i="14"/>
  <c r="H1238" i="14"/>
  <c r="I1238" i="14"/>
  <c r="H1239" i="14"/>
  <c r="I1239" i="14"/>
  <c r="H1240" i="14"/>
  <c r="I1240" i="14"/>
  <c r="H1241" i="14"/>
  <c r="I1241" i="14"/>
  <c r="H1242" i="14"/>
  <c r="I1242" i="14"/>
  <c r="H1243" i="14"/>
  <c r="I1243" i="14"/>
  <c r="H1244" i="14"/>
  <c r="I1244" i="14"/>
  <c r="H1245" i="14"/>
  <c r="I1245" i="14"/>
  <c r="H1246" i="14"/>
  <c r="I1246" i="14"/>
  <c r="H1247" i="14"/>
  <c r="I1247" i="14"/>
  <c r="H1248" i="14"/>
  <c r="I1248" i="14"/>
  <c r="H1249" i="14"/>
  <c r="I1249" i="14"/>
  <c r="H1250" i="14"/>
  <c r="I1250" i="14"/>
  <c r="H1251" i="14"/>
  <c r="I1251" i="14"/>
  <c r="H1252" i="14"/>
  <c r="I1252" i="14"/>
  <c r="H1253" i="14"/>
  <c r="I1253" i="14"/>
  <c r="H1254" i="14"/>
  <c r="I1254" i="14"/>
  <c r="H1255" i="14"/>
  <c r="I1255" i="14"/>
  <c r="H1256" i="14"/>
  <c r="I1256" i="14"/>
  <c r="H1257" i="14"/>
  <c r="I1257" i="14"/>
  <c r="H1258" i="14"/>
  <c r="I1258" i="14"/>
  <c r="H1259" i="14"/>
  <c r="I1259" i="14"/>
  <c r="H1260" i="14"/>
  <c r="I1260" i="14"/>
  <c r="H1261" i="14"/>
  <c r="I1261" i="14"/>
  <c r="H1262" i="14"/>
  <c r="I1262" i="14"/>
  <c r="H1263" i="14"/>
  <c r="I1263" i="14"/>
  <c r="H1264" i="14"/>
  <c r="I1264" i="14"/>
  <c r="H1265" i="14"/>
  <c r="I1265" i="14"/>
  <c r="H1266" i="14"/>
  <c r="I1266" i="14"/>
  <c r="H1267" i="14"/>
  <c r="I1267" i="14"/>
  <c r="H1268" i="14"/>
  <c r="I1268" i="14"/>
  <c r="H1269" i="14"/>
  <c r="I1269" i="14"/>
  <c r="H1270" i="14"/>
  <c r="I1270" i="14"/>
  <c r="H1271" i="14"/>
  <c r="I1271" i="14"/>
  <c r="H1272" i="14"/>
  <c r="I1272" i="14"/>
  <c r="H1273" i="14"/>
  <c r="I1273" i="14"/>
  <c r="H1274" i="14"/>
  <c r="I1274" i="14"/>
  <c r="H1275" i="14"/>
  <c r="I1275" i="14"/>
  <c r="H1276" i="14"/>
  <c r="I1276" i="14"/>
  <c r="H1277" i="14"/>
  <c r="I1277" i="14"/>
  <c r="H1278" i="14"/>
  <c r="I1278" i="14"/>
  <c r="H1279" i="14"/>
  <c r="I1279" i="14"/>
  <c r="H1280" i="14"/>
  <c r="I1280" i="14"/>
  <c r="H1281" i="14"/>
  <c r="I1281" i="14"/>
  <c r="H1282" i="14"/>
  <c r="I1282" i="14"/>
  <c r="H1283" i="14"/>
  <c r="I1283" i="14"/>
  <c r="H1284" i="14"/>
  <c r="I1284" i="14"/>
  <c r="H1285" i="14"/>
  <c r="I1285" i="14"/>
  <c r="H1286" i="14"/>
  <c r="I1286" i="14"/>
  <c r="H1287" i="14"/>
  <c r="I1287" i="14"/>
  <c r="H1288" i="14"/>
  <c r="I1288" i="14"/>
  <c r="H1289" i="14"/>
  <c r="I1289" i="14"/>
  <c r="H1290" i="14"/>
  <c r="I1290" i="14"/>
  <c r="H1291" i="14"/>
  <c r="I1291" i="14"/>
  <c r="H1292" i="14"/>
  <c r="I1292" i="14"/>
  <c r="H1293" i="14"/>
  <c r="I1293" i="14"/>
  <c r="H1294" i="14"/>
  <c r="I1294" i="14"/>
  <c r="H1295" i="14"/>
  <c r="I1295" i="14"/>
  <c r="H1296" i="14"/>
  <c r="I1296" i="14"/>
  <c r="H1297" i="14"/>
  <c r="I1297" i="14"/>
  <c r="H1298" i="14"/>
  <c r="I1298" i="14"/>
  <c r="H1299" i="14"/>
  <c r="I1299" i="14"/>
  <c r="H1300" i="14"/>
  <c r="I1300" i="14"/>
  <c r="H1301" i="14"/>
  <c r="I1301" i="14"/>
  <c r="H1302" i="14"/>
  <c r="I1302" i="14"/>
  <c r="H1303" i="14"/>
  <c r="I1303" i="14"/>
  <c r="H1304" i="14"/>
  <c r="I1304" i="14"/>
  <c r="H1305" i="14"/>
  <c r="I1305" i="14"/>
  <c r="H1306" i="14"/>
  <c r="I1306" i="14"/>
  <c r="H1307" i="14"/>
  <c r="I1307" i="14"/>
  <c r="H1308" i="14"/>
  <c r="I1308" i="14"/>
  <c r="H1309" i="14"/>
  <c r="I1309" i="14"/>
  <c r="H1310" i="14"/>
  <c r="I1310" i="14"/>
  <c r="H1311" i="14"/>
  <c r="I1311" i="14"/>
  <c r="H1312" i="14"/>
  <c r="I1312" i="14"/>
  <c r="H1313" i="14"/>
  <c r="I1313" i="14"/>
  <c r="H1314" i="14"/>
  <c r="I1314" i="14"/>
  <c r="H1315" i="14"/>
  <c r="I1315" i="14"/>
  <c r="H1316" i="14"/>
  <c r="I1316" i="14"/>
  <c r="H1317" i="14"/>
  <c r="I1317" i="14"/>
  <c r="H1318" i="14"/>
  <c r="I1318" i="14"/>
  <c r="H1319" i="14"/>
  <c r="I1319" i="14"/>
  <c r="H1320" i="14"/>
  <c r="I1320" i="14"/>
  <c r="H1321" i="14"/>
  <c r="I1321" i="14"/>
  <c r="H1322" i="14"/>
  <c r="I1322" i="14"/>
  <c r="H1323" i="14"/>
  <c r="I1323" i="14"/>
  <c r="H1324" i="14"/>
  <c r="I1324" i="14"/>
  <c r="H1325" i="14"/>
  <c r="I1325" i="14"/>
  <c r="H1326" i="14"/>
  <c r="I1326" i="14"/>
  <c r="H1327" i="14"/>
  <c r="I1327" i="14"/>
  <c r="H1328" i="14"/>
  <c r="I1328" i="14"/>
  <c r="H1329" i="14"/>
  <c r="I1329" i="14"/>
  <c r="H1330" i="14"/>
  <c r="I1330" i="14"/>
  <c r="H1331" i="14"/>
  <c r="I1331" i="14"/>
  <c r="H1332" i="14"/>
  <c r="I1332" i="14"/>
  <c r="H1333" i="14"/>
  <c r="I1333" i="14"/>
  <c r="H1334" i="14"/>
  <c r="I1334" i="14"/>
  <c r="H1335" i="14"/>
  <c r="I1335" i="14"/>
  <c r="H1336" i="14"/>
  <c r="I1336" i="14"/>
  <c r="H1337" i="14"/>
  <c r="I1337" i="14"/>
  <c r="H1338" i="14"/>
  <c r="I1338" i="14"/>
  <c r="H1339" i="14"/>
  <c r="I1339" i="14"/>
  <c r="H1340" i="14"/>
  <c r="I1340" i="14"/>
  <c r="H1341" i="14"/>
  <c r="I1341" i="14"/>
  <c r="H1342" i="14"/>
  <c r="I1342" i="14"/>
  <c r="H1343" i="14"/>
  <c r="I1343" i="14"/>
  <c r="H1344" i="14"/>
  <c r="I1344" i="14"/>
  <c r="H1345" i="14"/>
  <c r="I1345" i="14"/>
  <c r="H1346" i="14"/>
  <c r="I1346" i="14"/>
  <c r="H1347" i="14"/>
  <c r="I1347" i="14"/>
  <c r="H1348" i="14"/>
  <c r="I1348" i="14"/>
  <c r="H1349" i="14"/>
  <c r="I1349" i="14"/>
  <c r="H1350" i="14"/>
  <c r="I1350" i="14"/>
  <c r="H1351" i="14"/>
  <c r="I1351" i="14"/>
  <c r="H1352" i="14"/>
  <c r="I1352" i="14"/>
  <c r="H1353" i="14"/>
  <c r="I1353" i="14"/>
  <c r="H1354" i="14"/>
  <c r="I1354" i="14"/>
  <c r="H1355" i="14"/>
  <c r="I1355" i="14"/>
  <c r="H1356" i="14"/>
  <c r="I1356" i="14"/>
  <c r="H1357" i="14"/>
  <c r="I1357" i="14"/>
  <c r="H1358" i="14"/>
  <c r="I1358" i="14"/>
  <c r="H1359" i="14"/>
  <c r="I1359" i="14"/>
  <c r="H1360" i="14"/>
  <c r="I1360" i="14"/>
  <c r="H1361" i="14"/>
  <c r="I1361" i="14"/>
  <c r="H1362" i="14"/>
  <c r="I1362" i="14"/>
  <c r="H1363" i="14"/>
  <c r="I1363" i="14"/>
  <c r="H1364" i="14"/>
  <c r="I1364" i="14"/>
  <c r="H1365" i="14"/>
  <c r="I1365" i="14"/>
  <c r="H1366" i="14"/>
  <c r="I1366" i="14"/>
  <c r="H1367" i="14"/>
  <c r="I1367" i="14"/>
  <c r="H1368" i="14"/>
  <c r="I1368" i="14"/>
  <c r="H1369" i="14"/>
  <c r="I1369" i="14"/>
  <c r="H1370" i="14"/>
  <c r="I1370" i="14"/>
  <c r="H1371" i="14"/>
  <c r="I1371" i="14"/>
  <c r="H1372" i="14"/>
  <c r="I1372" i="14"/>
  <c r="H1373" i="14"/>
  <c r="I1373" i="14"/>
  <c r="H1374" i="14"/>
  <c r="I1374" i="14"/>
  <c r="H1375" i="14"/>
  <c r="I1375" i="14"/>
  <c r="H1376" i="14"/>
  <c r="I1376" i="14"/>
  <c r="H1377" i="14"/>
  <c r="I1377" i="14"/>
  <c r="H1378" i="14"/>
  <c r="I1378" i="14"/>
  <c r="H1379" i="14"/>
  <c r="I1379" i="14"/>
  <c r="H1380" i="14"/>
  <c r="I1380" i="14"/>
  <c r="H1381" i="14"/>
  <c r="I1381" i="14"/>
  <c r="H1382" i="14"/>
  <c r="I1382" i="14"/>
  <c r="H1383" i="14"/>
  <c r="I1383" i="14"/>
  <c r="H1384" i="14"/>
  <c r="I1384" i="14"/>
  <c r="H1385" i="14"/>
  <c r="I1385" i="14"/>
  <c r="H1386" i="14"/>
  <c r="I1386" i="14"/>
  <c r="H1387" i="14"/>
  <c r="I1387" i="14"/>
  <c r="H1388" i="14"/>
  <c r="I1388" i="14"/>
  <c r="H1389" i="14"/>
  <c r="I1389" i="14"/>
  <c r="H1390" i="14"/>
  <c r="I1390" i="14"/>
  <c r="H1391" i="14"/>
  <c r="I1391" i="14"/>
  <c r="H1392" i="14"/>
  <c r="I1392" i="14"/>
  <c r="H1393" i="14"/>
  <c r="I1393" i="14"/>
  <c r="H1394" i="14"/>
  <c r="I1394" i="14"/>
  <c r="H1395" i="14"/>
  <c r="I1395" i="14"/>
  <c r="H1396" i="14"/>
  <c r="I1396" i="14"/>
  <c r="H1397" i="14"/>
  <c r="I1397" i="14"/>
  <c r="H1398" i="14"/>
  <c r="I1398" i="14"/>
  <c r="H1399" i="14"/>
  <c r="I1399" i="14"/>
  <c r="H1400" i="14"/>
  <c r="I1400" i="14"/>
  <c r="H1401" i="14"/>
  <c r="I1401" i="14"/>
  <c r="H1402" i="14"/>
  <c r="I1402" i="14"/>
  <c r="H1403" i="14"/>
  <c r="I1403" i="14"/>
  <c r="H1404" i="14"/>
  <c r="I1404" i="14"/>
  <c r="H1405" i="14"/>
  <c r="I1405" i="14"/>
  <c r="H1406" i="14"/>
  <c r="I1406" i="14"/>
  <c r="H1407" i="14"/>
  <c r="I1407" i="14"/>
  <c r="H1408" i="14"/>
  <c r="I1408" i="14"/>
  <c r="H1409" i="14"/>
  <c r="I1409" i="14"/>
  <c r="H1410" i="14"/>
  <c r="I1410" i="14"/>
  <c r="H1411" i="14"/>
  <c r="I1411" i="14"/>
  <c r="H1412" i="14"/>
  <c r="I1412" i="14"/>
  <c r="H1413" i="14"/>
  <c r="I1413" i="14"/>
  <c r="H1414" i="14"/>
  <c r="I1414" i="14"/>
  <c r="H1415" i="14"/>
  <c r="I1415" i="14"/>
  <c r="H1416" i="14"/>
  <c r="I1416" i="14"/>
  <c r="H1417" i="14"/>
  <c r="I1417" i="14"/>
  <c r="H1418" i="14"/>
  <c r="I1418" i="14"/>
  <c r="H1419" i="14"/>
  <c r="I1419" i="14"/>
  <c r="H1420" i="14"/>
  <c r="I1420" i="14"/>
  <c r="H1421" i="14"/>
  <c r="I1421" i="14"/>
  <c r="H1422" i="14"/>
  <c r="I1422" i="14"/>
  <c r="H1423" i="14"/>
  <c r="I1423" i="14"/>
  <c r="H1424" i="14"/>
  <c r="I1424" i="14"/>
  <c r="H1425" i="14"/>
  <c r="I1425" i="14"/>
  <c r="H1426" i="14"/>
  <c r="I1426" i="14"/>
  <c r="H1427" i="14"/>
  <c r="I1427" i="14"/>
  <c r="H1428" i="14"/>
  <c r="I1428" i="14"/>
  <c r="H1429" i="14"/>
  <c r="I1429" i="14"/>
  <c r="H1430" i="14"/>
  <c r="I1430" i="14"/>
  <c r="H1431" i="14"/>
  <c r="I1431" i="14"/>
  <c r="H1432" i="14"/>
  <c r="I1432" i="14"/>
  <c r="H1433" i="14"/>
  <c r="I1433" i="14"/>
  <c r="H1434" i="14"/>
  <c r="I1434" i="14"/>
  <c r="H1435" i="14"/>
  <c r="I1435" i="14"/>
  <c r="H1436" i="14"/>
  <c r="I1436" i="14"/>
  <c r="H1437" i="14"/>
  <c r="I1437" i="14"/>
  <c r="H1438" i="14"/>
  <c r="I1438" i="14"/>
  <c r="H1439" i="14"/>
  <c r="I1439" i="14"/>
  <c r="H1440" i="14"/>
  <c r="I1440" i="14"/>
  <c r="H1441" i="14"/>
  <c r="I1441" i="14"/>
  <c r="H1442" i="14"/>
  <c r="I1442" i="14"/>
  <c r="H1443" i="14"/>
  <c r="I1443" i="14"/>
  <c r="H1444" i="14"/>
  <c r="I1444" i="14"/>
  <c r="H1445" i="14"/>
  <c r="I1445" i="14"/>
  <c r="H1446" i="14"/>
  <c r="I1446" i="14"/>
  <c r="H1447" i="14"/>
  <c r="I1447" i="14"/>
  <c r="H1448" i="14"/>
  <c r="I1448" i="14"/>
  <c r="H1449" i="14"/>
  <c r="I1449" i="14"/>
  <c r="H1450" i="14"/>
  <c r="I1450" i="14"/>
  <c r="H1451" i="14"/>
  <c r="I1451" i="14"/>
  <c r="H1452" i="14"/>
  <c r="I1452" i="14"/>
  <c r="H1453" i="14"/>
  <c r="I1453" i="14"/>
  <c r="H1454" i="14"/>
  <c r="I1454" i="14"/>
  <c r="H1455" i="14"/>
  <c r="I1455" i="14"/>
  <c r="H1456" i="14"/>
  <c r="I1456" i="14"/>
  <c r="H1457" i="14"/>
  <c r="I1457" i="14"/>
  <c r="H1458" i="14"/>
  <c r="I1458" i="14"/>
  <c r="H1459" i="14"/>
  <c r="I1459" i="14"/>
  <c r="H1460" i="14"/>
  <c r="I1460" i="14"/>
  <c r="H1461" i="14"/>
  <c r="I1461" i="14"/>
  <c r="H1462" i="14"/>
  <c r="I1462" i="14"/>
  <c r="H1463" i="14"/>
  <c r="I1463" i="14"/>
  <c r="H1464" i="14"/>
  <c r="I1464" i="14"/>
  <c r="H1465" i="14"/>
  <c r="I1465" i="14"/>
  <c r="H1466" i="14"/>
  <c r="I1466" i="14"/>
  <c r="H1467" i="14"/>
  <c r="I1467" i="14"/>
  <c r="H1468" i="14"/>
  <c r="I1468" i="14"/>
  <c r="H1469" i="14"/>
  <c r="I1469" i="14"/>
  <c r="H1470" i="14"/>
  <c r="I1470" i="14"/>
  <c r="H1471" i="14"/>
  <c r="I1471" i="14"/>
  <c r="H1472" i="14"/>
  <c r="I1472" i="14"/>
  <c r="H1473" i="14"/>
  <c r="I1473" i="14"/>
  <c r="H1474" i="14"/>
  <c r="I1474" i="14"/>
  <c r="H1475" i="14"/>
  <c r="I1475" i="14"/>
  <c r="H1476" i="14"/>
  <c r="I1476" i="14"/>
  <c r="H1477" i="14"/>
  <c r="I1477" i="14"/>
  <c r="H1478" i="14"/>
  <c r="I1478" i="14"/>
  <c r="H1479" i="14"/>
  <c r="I1479" i="14"/>
  <c r="H1480" i="14"/>
  <c r="I1480" i="14"/>
  <c r="H1481" i="14"/>
  <c r="I1481" i="14"/>
  <c r="H1482" i="14"/>
  <c r="I1482" i="14"/>
  <c r="H1483" i="14"/>
  <c r="I1483" i="14"/>
  <c r="H1484" i="14"/>
  <c r="I1484" i="14"/>
  <c r="H1485" i="14"/>
  <c r="I1485" i="14"/>
  <c r="H1486" i="14"/>
  <c r="I1486" i="14"/>
  <c r="H1487" i="14"/>
  <c r="I1487" i="14"/>
  <c r="H1488" i="14"/>
  <c r="I1488" i="14"/>
  <c r="H1489" i="14"/>
  <c r="I1489" i="14"/>
  <c r="H1490" i="14"/>
  <c r="I1490" i="14"/>
  <c r="H1491" i="14"/>
  <c r="I1491" i="14"/>
  <c r="H1492" i="14"/>
  <c r="I1492" i="14"/>
  <c r="H1493" i="14"/>
  <c r="I1493" i="14"/>
  <c r="H1494" i="14"/>
  <c r="I1494" i="14"/>
  <c r="H1495" i="14"/>
  <c r="I1495" i="14"/>
  <c r="H1496" i="14"/>
  <c r="I1496" i="14"/>
  <c r="H1497" i="14"/>
  <c r="I1497" i="14"/>
  <c r="H1498" i="14"/>
  <c r="I1498" i="14"/>
  <c r="H1499" i="14"/>
  <c r="I1499" i="14"/>
  <c r="H1500" i="14"/>
  <c r="I1500" i="14"/>
  <c r="H1501" i="14"/>
  <c r="I1501" i="14"/>
  <c r="H1502" i="14"/>
  <c r="I1502" i="14"/>
  <c r="H1503" i="14"/>
  <c r="I1503" i="14"/>
  <c r="H1504" i="14"/>
  <c r="I1504" i="14"/>
  <c r="H1505" i="14"/>
  <c r="I1505" i="14"/>
  <c r="H1506" i="14"/>
  <c r="I1506" i="14"/>
  <c r="H1507" i="14"/>
  <c r="I1507" i="14"/>
  <c r="H1508" i="14"/>
  <c r="I1508" i="14"/>
  <c r="H1509" i="14"/>
  <c r="I1509" i="14"/>
  <c r="H1510" i="14"/>
  <c r="I1510" i="14"/>
  <c r="H1511" i="14"/>
  <c r="I1511" i="14"/>
  <c r="H1512" i="14"/>
  <c r="I1512" i="14"/>
  <c r="H1513" i="14"/>
  <c r="I1513" i="14"/>
  <c r="H1514" i="14"/>
  <c r="I1514" i="14"/>
  <c r="H1515" i="14"/>
  <c r="I1515" i="14"/>
  <c r="H1516" i="14"/>
  <c r="I1516" i="14"/>
  <c r="H1517" i="14"/>
  <c r="I1517" i="14"/>
  <c r="H1518" i="14"/>
  <c r="I1518" i="14"/>
  <c r="H1519" i="14"/>
  <c r="I1519" i="14"/>
  <c r="H1520" i="14"/>
  <c r="I1520" i="14"/>
  <c r="H1521" i="14"/>
  <c r="I1521" i="14"/>
  <c r="H1522" i="14"/>
  <c r="I1522" i="14"/>
  <c r="H1523" i="14"/>
  <c r="I1523" i="14"/>
  <c r="H1524" i="14"/>
  <c r="I1524" i="14"/>
  <c r="H1525" i="14"/>
  <c r="I1525" i="14"/>
  <c r="H1526" i="14"/>
  <c r="I1526" i="14"/>
  <c r="H1527" i="14"/>
  <c r="I1527" i="14"/>
  <c r="H1528" i="14"/>
  <c r="I1528" i="14"/>
  <c r="H1529" i="14"/>
  <c r="I1529" i="14"/>
  <c r="H1530" i="14"/>
  <c r="I1530" i="14"/>
  <c r="H1531" i="14"/>
  <c r="I1531" i="14"/>
  <c r="H1532" i="14"/>
  <c r="I1532" i="14"/>
  <c r="H1533" i="14"/>
  <c r="I1533" i="14"/>
  <c r="H1534" i="14"/>
  <c r="I1534" i="14"/>
  <c r="H1535" i="14"/>
  <c r="I1535" i="14"/>
  <c r="H1536" i="14"/>
  <c r="I1536" i="14"/>
  <c r="H1537" i="14"/>
  <c r="I1537" i="14"/>
  <c r="H1538" i="14"/>
  <c r="I1538" i="14"/>
  <c r="H1539" i="14"/>
  <c r="I1539" i="14"/>
  <c r="H1540" i="14"/>
  <c r="I1540" i="14"/>
  <c r="H1541" i="14"/>
  <c r="I1541" i="14"/>
  <c r="H1542" i="14"/>
  <c r="I1542" i="14"/>
  <c r="H1543" i="14"/>
  <c r="I1543" i="14"/>
  <c r="H1544" i="14"/>
  <c r="I1544" i="14"/>
  <c r="H1545" i="14"/>
  <c r="I1545" i="14"/>
  <c r="H1546" i="14"/>
  <c r="I1546" i="14"/>
  <c r="H1547" i="14"/>
  <c r="I1547" i="14"/>
  <c r="H1548" i="14"/>
  <c r="I1548" i="14"/>
  <c r="H1549" i="14"/>
  <c r="I1549" i="14"/>
  <c r="H1550" i="14"/>
  <c r="I1550" i="14"/>
  <c r="H1551" i="14"/>
  <c r="I1551" i="14"/>
  <c r="H1552" i="14"/>
  <c r="I1552" i="14"/>
  <c r="H1553" i="14"/>
  <c r="I1553" i="14"/>
  <c r="H1554" i="14"/>
  <c r="I1554" i="14"/>
  <c r="H1555" i="14"/>
  <c r="I1555" i="14"/>
  <c r="H1556" i="14"/>
  <c r="I1556" i="14"/>
  <c r="H1557" i="14"/>
  <c r="I1557" i="14"/>
  <c r="H1558" i="14"/>
  <c r="I1558" i="14"/>
  <c r="H1559" i="14"/>
  <c r="I1559" i="14"/>
  <c r="H1560" i="14"/>
  <c r="I1560" i="14"/>
  <c r="H1561" i="14"/>
  <c r="I1561" i="14"/>
  <c r="H1562" i="14"/>
  <c r="I1562" i="14"/>
  <c r="H1563" i="14"/>
  <c r="I1563" i="14"/>
  <c r="H1564" i="14"/>
  <c r="I1564" i="14"/>
  <c r="H1565" i="14"/>
  <c r="I1565" i="14"/>
  <c r="H1566" i="14"/>
  <c r="I1566" i="14"/>
  <c r="H1567" i="14"/>
  <c r="I1567" i="14"/>
  <c r="H1568" i="14"/>
  <c r="I1568" i="14"/>
  <c r="H1569" i="14"/>
  <c r="I1569" i="14"/>
  <c r="H1570" i="14"/>
  <c r="I1570" i="14"/>
  <c r="H1571" i="14"/>
  <c r="I1571" i="14"/>
  <c r="H1572" i="14"/>
  <c r="I1572" i="14"/>
  <c r="H1573" i="14"/>
  <c r="I1573" i="14"/>
  <c r="H1574" i="14"/>
  <c r="I1574" i="14"/>
  <c r="H1575" i="14"/>
  <c r="I1575" i="14"/>
  <c r="H1576" i="14"/>
  <c r="I1576" i="14"/>
  <c r="H1577" i="14"/>
  <c r="I1577" i="14"/>
  <c r="H1578" i="14"/>
  <c r="I1578" i="14"/>
  <c r="H1579" i="14"/>
  <c r="I1579" i="14"/>
  <c r="H1580" i="14"/>
  <c r="I1580" i="14"/>
  <c r="H1581" i="14"/>
  <c r="I1581" i="14"/>
  <c r="H1582" i="14"/>
  <c r="I1582" i="14"/>
  <c r="H1583" i="14"/>
  <c r="I1583" i="14"/>
  <c r="H1584" i="14"/>
  <c r="I1584" i="14"/>
  <c r="H1585" i="14"/>
  <c r="I1585" i="14"/>
  <c r="H1586" i="14"/>
  <c r="I1586" i="14"/>
  <c r="H1587" i="14"/>
  <c r="I1587" i="14"/>
  <c r="H1588" i="14"/>
  <c r="I1588" i="14"/>
  <c r="H1589" i="14"/>
  <c r="I1589" i="14"/>
  <c r="H1590" i="14"/>
  <c r="I1590" i="14"/>
  <c r="H1591" i="14"/>
  <c r="I1591" i="14"/>
  <c r="H1592" i="14"/>
  <c r="I1592" i="14"/>
  <c r="H1593" i="14"/>
  <c r="I1593" i="14"/>
  <c r="H1594" i="14"/>
  <c r="I1594" i="14"/>
  <c r="H1595" i="14"/>
  <c r="I1595" i="14"/>
  <c r="H1596" i="14"/>
  <c r="I1596" i="14"/>
  <c r="H1597" i="14"/>
  <c r="I1597" i="14"/>
  <c r="H1598" i="14"/>
  <c r="I1598" i="14"/>
  <c r="H1599" i="14"/>
  <c r="I1599" i="14"/>
  <c r="H1600" i="14"/>
  <c r="I1600" i="14"/>
  <c r="H1601" i="14"/>
  <c r="I1601" i="14"/>
  <c r="H1602" i="14"/>
  <c r="I1602" i="14"/>
  <c r="H1603" i="14"/>
  <c r="I1603" i="14"/>
  <c r="H1604" i="14"/>
  <c r="I1604" i="14"/>
  <c r="H1605" i="14"/>
  <c r="I1605" i="14"/>
  <c r="H1606" i="14"/>
  <c r="I1606" i="14"/>
  <c r="H1607" i="14"/>
  <c r="I1607" i="14"/>
  <c r="H1608" i="14"/>
  <c r="I1608" i="14"/>
  <c r="H1609" i="14"/>
  <c r="I1609" i="14"/>
  <c r="H1610" i="14"/>
  <c r="I1610" i="14"/>
  <c r="H1611" i="14"/>
  <c r="I1611" i="14"/>
  <c r="H1612" i="14"/>
  <c r="I1612" i="14"/>
  <c r="H1613" i="14"/>
  <c r="I1613" i="14"/>
  <c r="H1614" i="14"/>
  <c r="I1614" i="14"/>
  <c r="H1615" i="14"/>
  <c r="I1615" i="14"/>
  <c r="H1616" i="14"/>
  <c r="I1616" i="14"/>
  <c r="H1617" i="14"/>
  <c r="I1617" i="14"/>
  <c r="H1618" i="14"/>
  <c r="I1618" i="14"/>
  <c r="H1619" i="14"/>
  <c r="I1619" i="14"/>
  <c r="H1620" i="14"/>
  <c r="I1620" i="14"/>
  <c r="H1621" i="14"/>
  <c r="I1621" i="14"/>
  <c r="H1622" i="14"/>
  <c r="I1622" i="14"/>
  <c r="H1623" i="14"/>
  <c r="I1623" i="14"/>
  <c r="H1624" i="14"/>
  <c r="I1624" i="14"/>
  <c r="H1625" i="14"/>
  <c r="I1625" i="14"/>
  <c r="H1626" i="14"/>
  <c r="I1626" i="14"/>
  <c r="H1627" i="14"/>
  <c r="I1627" i="14"/>
  <c r="H1628" i="14"/>
  <c r="I1628" i="14"/>
  <c r="H1629" i="14"/>
  <c r="I1629" i="14"/>
  <c r="H1630" i="14"/>
  <c r="I1630" i="14"/>
  <c r="H1631" i="14"/>
  <c r="I1631" i="14"/>
  <c r="H1632" i="14"/>
  <c r="I1632" i="14"/>
  <c r="H1633" i="14"/>
  <c r="I1633" i="14"/>
  <c r="H1634" i="14"/>
  <c r="I1634" i="14"/>
  <c r="H1635" i="14"/>
  <c r="I1635" i="14"/>
  <c r="H1636" i="14"/>
  <c r="I1636" i="14"/>
  <c r="H1637" i="14"/>
  <c r="I1637" i="14"/>
  <c r="H1638" i="14"/>
  <c r="I1638" i="14"/>
  <c r="H1639" i="14"/>
  <c r="I1639" i="14"/>
  <c r="H1640" i="14"/>
  <c r="I1640" i="14"/>
  <c r="H1641" i="14"/>
  <c r="I1641" i="14"/>
  <c r="H1642" i="14"/>
  <c r="I1642" i="14"/>
  <c r="H1643" i="14"/>
  <c r="I1643" i="14"/>
  <c r="H1644" i="14"/>
  <c r="I1644" i="14"/>
  <c r="H1645" i="14"/>
  <c r="I1645" i="14"/>
  <c r="H1646" i="14"/>
  <c r="I1646" i="14"/>
  <c r="H1647" i="14"/>
  <c r="I1647" i="14"/>
  <c r="H1648" i="14"/>
  <c r="I1648" i="14"/>
  <c r="H1649" i="14"/>
  <c r="I1649" i="14"/>
  <c r="H1650" i="14"/>
  <c r="I1650" i="14"/>
  <c r="H1651" i="14"/>
  <c r="I1651" i="14"/>
  <c r="H1652" i="14"/>
  <c r="I1652" i="14"/>
  <c r="H1653" i="14"/>
  <c r="I1653" i="14"/>
  <c r="H1654" i="14"/>
  <c r="I1654" i="14"/>
  <c r="H1655" i="14"/>
  <c r="I1655" i="14"/>
  <c r="H1656" i="14"/>
  <c r="I1656" i="14"/>
  <c r="H1657" i="14"/>
  <c r="I1657" i="14"/>
  <c r="H1658" i="14"/>
  <c r="I1658" i="14"/>
  <c r="H1659" i="14"/>
  <c r="I1659" i="14"/>
  <c r="H1660" i="14"/>
  <c r="I1660" i="14"/>
  <c r="H1661" i="14"/>
  <c r="I1661" i="14"/>
  <c r="H1662" i="14"/>
  <c r="I1662" i="14"/>
  <c r="H1663" i="14"/>
  <c r="I1663" i="14"/>
  <c r="H1664" i="14"/>
  <c r="I1664" i="14"/>
  <c r="H1665" i="14"/>
  <c r="I1665" i="14"/>
  <c r="H1666" i="14"/>
  <c r="I1666" i="14"/>
  <c r="H1667" i="14"/>
  <c r="I1667" i="14"/>
  <c r="H1668" i="14"/>
  <c r="I1668" i="14"/>
  <c r="H1669" i="14"/>
  <c r="I1669" i="14"/>
  <c r="H1670" i="14"/>
  <c r="I1670" i="14"/>
  <c r="H1671" i="14"/>
  <c r="I1671" i="14"/>
  <c r="H1672" i="14"/>
  <c r="I1672" i="14"/>
  <c r="H1673" i="14"/>
  <c r="I1673" i="14"/>
  <c r="H1674" i="14"/>
  <c r="I1674" i="14"/>
  <c r="H1675" i="14"/>
  <c r="I1675" i="14"/>
  <c r="H1676" i="14"/>
  <c r="I1676" i="14"/>
  <c r="H1677" i="14"/>
  <c r="I1677" i="14"/>
  <c r="H1678" i="14"/>
  <c r="I1678" i="14"/>
  <c r="H1679" i="14"/>
  <c r="I1679" i="14"/>
  <c r="H1680" i="14"/>
  <c r="I1680" i="14"/>
  <c r="H1681" i="14"/>
  <c r="I1681" i="14"/>
  <c r="H1682" i="14"/>
  <c r="I1682" i="14"/>
  <c r="H1683" i="14"/>
  <c r="I1683" i="14"/>
  <c r="H1684" i="14"/>
  <c r="I1684" i="14"/>
  <c r="H1685" i="14"/>
  <c r="I1685" i="14"/>
  <c r="H1686" i="14"/>
  <c r="I1686" i="14"/>
  <c r="H1687" i="14"/>
  <c r="I1687" i="14"/>
  <c r="H1688" i="14"/>
  <c r="I1688" i="14"/>
  <c r="H1689" i="14"/>
  <c r="I1689" i="14"/>
  <c r="H1690" i="14"/>
  <c r="I1690" i="14"/>
  <c r="H1691" i="14"/>
  <c r="I1691" i="14"/>
  <c r="H1692" i="14"/>
  <c r="I1692" i="14"/>
  <c r="H1693" i="14"/>
  <c r="I1693" i="14"/>
  <c r="H1694" i="14"/>
  <c r="I1694" i="14"/>
  <c r="H1695" i="14"/>
  <c r="I1695" i="14"/>
  <c r="H1696" i="14"/>
  <c r="I1696" i="14"/>
  <c r="H1697" i="14"/>
  <c r="I1697" i="14"/>
  <c r="H1698" i="14"/>
  <c r="I1698" i="14"/>
  <c r="H1699" i="14"/>
  <c r="I1699" i="14"/>
  <c r="H1700" i="14"/>
  <c r="I1700" i="14"/>
  <c r="H1701" i="14"/>
  <c r="I1701" i="14"/>
  <c r="H1702" i="14"/>
  <c r="I1702" i="14"/>
  <c r="H1703" i="14"/>
  <c r="I1703" i="14"/>
  <c r="H1704" i="14"/>
  <c r="I1704" i="14"/>
  <c r="H1705" i="14"/>
  <c r="I1705" i="14"/>
  <c r="H1706" i="14"/>
  <c r="I1706" i="14"/>
  <c r="H1707" i="14"/>
  <c r="I1707" i="14"/>
  <c r="H1708" i="14"/>
  <c r="I1708" i="14"/>
  <c r="H1709" i="14"/>
  <c r="I1709" i="14"/>
  <c r="H1710" i="14"/>
  <c r="I1710" i="14"/>
  <c r="H1711" i="14"/>
  <c r="I1711" i="14"/>
  <c r="H1712" i="14"/>
  <c r="I1712" i="14"/>
  <c r="H1713" i="14"/>
  <c r="I1713" i="14"/>
  <c r="H1714" i="14"/>
  <c r="I1714" i="14"/>
  <c r="H1715" i="14"/>
  <c r="I1715" i="14"/>
  <c r="H1716" i="14"/>
  <c r="I1716" i="14"/>
  <c r="H1717" i="14"/>
  <c r="I1717" i="14"/>
  <c r="H1718" i="14"/>
  <c r="I1718" i="14"/>
  <c r="H1719" i="14"/>
  <c r="I1719" i="14"/>
  <c r="H1720" i="14"/>
  <c r="I1720" i="14"/>
  <c r="H1721" i="14"/>
  <c r="I1721" i="14"/>
  <c r="H1722" i="14"/>
  <c r="I1722" i="14"/>
  <c r="H1723" i="14"/>
  <c r="I1723" i="14"/>
  <c r="H1724" i="14"/>
  <c r="I1724" i="14"/>
  <c r="H1725" i="14"/>
  <c r="I1725" i="14"/>
  <c r="H1726" i="14"/>
  <c r="I1726" i="14"/>
  <c r="H1727" i="14"/>
  <c r="I1727" i="14"/>
  <c r="H1728" i="14"/>
  <c r="I1728" i="14"/>
  <c r="H1729" i="14"/>
  <c r="I1729" i="14"/>
  <c r="H1730" i="14"/>
  <c r="I1730" i="14"/>
  <c r="H1731" i="14"/>
  <c r="I1731" i="14"/>
  <c r="H1732" i="14"/>
  <c r="I1732" i="14"/>
  <c r="H1733" i="14"/>
  <c r="I1733" i="14"/>
  <c r="H1734" i="14"/>
  <c r="I1734" i="14"/>
  <c r="H1735" i="14"/>
  <c r="I1735" i="14"/>
  <c r="H1736" i="14"/>
  <c r="I1736" i="14"/>
  <c r="H1737" i="14"/>
  <c r="I1737" i="14"/>
  <c r="H1738" i="14"/>
  <c r="I1738" i="14"/>
  <c r="H1739" i="14"/>
  <c r="I1739" i="14"/>
  <c r="H1740" i="14"/>
  <c r="I1740" i="14"/>
  <c r="H1741" i="14"/>
  <c r="I1741" i="14"/>
  <c r="H1742" i="14"/>
  <c r="I1742" i="14"/>
  <c r="H1743" i="14"/>
  <c r="I1743" i="14"/>
  <c r="H1744" i="14"/>
  <c r="I1744" i="14"/>
  <c r="H1745" i="14"/>
  <c r="I1745" i="14"/>
  <c r="H1746" i="14"/>
  <c r="I1746" i="14"/>
  <c r="H1747" i="14"/>
  <c r="I1747" i="14"/>
  <c r="H1748" i="14"/>
  <c r="I1748" i="14"/>
  <c r="H1749" i="14"/>
  <c r="I1749" i="14"/>
  <c r="H1750" i="14"/>
  <c r="I1750" i="14"/>
  <c r="H1751" i="14"/>
  <c r="I1751" i="14"/>
  <c r="H1752" i="14"/>
  <c r="I1752" i="14"/>
  <c r="H1753" i="14"/>
  <c r="I1753" i="14"/>
  <c r="H1754" i="14"/>
  <c r="I1754" i="14"/>
  <c r="H1755" i="14"/>
  <c r="I1755" i="14"/>
  <c r="H1756" i="14"/>
  <c r="I1756" i="14"/>
  <c r="H1757" i="14"/>
  <c r="I1757" i="14"/>
  <c r="H1758" i="14"/>
  <c r="I1758" i="14"/>
  <c r="H1759" i="14"/>
  <c r="I1759" i="14"/>
  <c r="H1760" i="14"/>
  <c r="I1760" i="14"/>
  <c r="H1761" i="14"/>
  <c r="I1761" i="14"/>
  <c r="H1762" i="14"/>
  <c r="I1762" i="14"/>
  <c r="H1763" i="14"/>
  <c r="I1763" i="14"/>
  <c r="H1764" i="14"/>
  <c r="I1764" i="14"/>
  <c r="H1765" i="14"/>
  <c r="I1765" i="14"/>
  <c r="H1766" i="14"/>
  <c r="I1766" i="14"/>
  <c r="H1767" i="14"/>
  <c r="I1767" i="14"/>
  <c r="H1768" i="14"/>
  <c r="I1768" i="14"/>
  <c r="H1769" i="14"/>
  <c r="I1769" i="14"/>
  <c r="H1770" i="14"/>
  <c r="I1770" i="14"/>
  <c r="H1771" i="14"/>
  <c r="I1771" i="14"/>
  <c r="H1772" i="14"/>
  <c r="I1772" i="14"/>
  <c r="H1773" i="14"/>
  <c r="I1773" i="14"/>
  <c r="H1774" i="14"/>
  <c r="I1774" i="14"/>
  <c r="H1775" i="14"/>
  <c r="I1775" i="14"/>
  <c r="H1776" i="14"/>
  <c r="I1776" i="14"/>
  <c r="H1777" i="14"/>
  <c r="I1777" i="14"/>
  <c r="H1778" i="14"/>
  <c r="I1778" i="14"/>
  <c r="H1779" i="14"/>
  <c r="I1779" i="14"/>
  <c r="H1780" i="14"/>
  <c r="I1780" i="14"/>
  <c r="H1781" i="14"/>
  <c r="I1781" i="14"/>
  <c r="H1782" i="14"/>
  <c r="I1782" i="14"/>
  <c r="H1783" i="14"/>
  <c r="I1783" i="14"/>
  <c r="H1784" i="14"/>
  <c r="I1784" i="14"/>
  <c r="H1785" i="14"/>
  <c r="I1785" i="14"/>
  <c r="H1786" i="14"/>
  <c r="I1786" i="14"/>
  <c r="H1787" i="14"/>
  <c r="I1787" i="14"/>
  <c r="H1788" i="14"/>
  <c r="I1788" i="14"/>
  <c r="H1789" i="14"/>
  <c r="I1789" i="14"/>
  <c r="H1790" i="14"/>
  <c r="I1790" i="14"/>
  <c r="H1791" i="14"/>
  <c r="I1791" i="14"/>
  <c r="H1792" i="14"/>
  <c r="I1792" i="14"/>
  <c r="H1793" i="14"/>
  <c r="I1793" i="14"/>
  <c r="H1794" i="14"/>
  <c r="I1794" i="14"/>
  <c r="H1795" i="14"/>
  <c r="I1795" i="14"/>
  <c r="H1796" i="14"/>
  <c r="I1796" i="14"/>
  <c r="H1797" i="14"/>
  <c r="I1797" i="14"/>
  <c r="H1798" i="14"/>
  <c r="I1798" i="14"/>
  <c r="H1799" i="14"/>
  <c r="I1799" i="14"/>
  <c r="H1800" i="14"/>
  <c r="I1800" i="14"/>
  <c r="H1801" i="14"/>
  <c r="I1801" i="14"/>
  <c r="H1802" i="14"/>
  <c r="I1802" i="14"/>
  <c r="H1803" i="14"/>
  <c r="I1803" i="14"/>
  <c r="H1804" i="14"/>
  <c r="I1804" i="14"/>
  <c r="H1805" i="14"/>
  <c r="I1805" i="14"/>
  <c r="H1806" i="14"/>
  <c r="I1806" i="14"/>
  <c r="H1807" i="14"/>
  <c r="I1807" i="14"/>
  <c r="H1808" i="14"/>
  <c r="I1808" i="14"/>
  <c r="H1809" i="14"/>
  <c r="I1809" i="14"/>
  <c r="H1810" i="14"/>
  <c r="I1810" i="14"/>
  <c r="H1811" i="14"/>
  <c r="I1811" i="14"/>
  <c r="H1812" i="14"/>
  <c r="I1812" i="14"/>
  <c r="H1813" i="14"/>
  <c r="I1813" i="14"/>
  <c r="H1814" i="14"/>
  <c r="I1814" i="14"/>
  <c r="H1815" i="14"/>
  <c r="I1815" i="14"/>
  <c r="H1816" i="14"/>
  <c r="I1816" i="14"/>
  <c r="H1817" i="14"/>
  <c r="I1817" i="14"/>
  <c r="H1818" i="14"/>
  <c r="I1818" i="14"/>
  <c r="H1819" i="14"/>
  <c r="I1819" i="14"/>
  <c r="H1820" i="14"/>
  <c r="I1820" i="14"/>
  <c r="H1821" i="14"/>
  <c r="I1821" i="14"/>
  <c r="H1822" i="14"/>
  <c r="I1822" i="14"/>
  <c r="H1823" i="14"/>
  <c r="I1823" i="14"/>
  <c r="H1824" i="14"/>
  <c r="I1824" i="14"/>
  <c r="H1825" i="14"/>
  <c r="I1825" i="14"/>
  <c r="H1826" i="14"/>
  <c r="I1826" i="14"/>
  <c r="H1827" i="14"/>
  <c r="I1827" i="14"/>
  <c r="H1828" i="14"/>
  <c r="I1828" i="14"/>
  <c r="H1829" i="14"/>
  <c r="I1829" i="14"/>
  <c r="H1830" i="14"/>
  <c r="I1830" i="14"/>
  <c r="H1831" i="14"/>
  <c r="I1831" i="14"/>
  <c r="H1832" i="14"/>
  <c r="I1832" i="14"/>
  <c r="H1833" i="14"/>
  <c r="I1833" i="14"/>
  <c r="H1834" i="14"/>
  <c r="I1834" i="14"/>
  <c r="H1835" i="14"/>
  <c r="I1835" i="14"/>
  <c r="H1836" i="14"/>
  <c r="I1836" i="14"/>
  <c r="H1837" i="14"/>
  <c r="I1837" i="14"/>
  <c r="H1838" i="14"/>
  <c r="I1838" i="14"/>
  <c r="H1839" i="14"/>
  <c r="I1839" i="14"/>
  <c r="H1840" i="14"/>
  <c r="I1840" i="14"/>
  <c r="H1841" i="14"/>
  <c r="I1841" i="14"/>
  <c r="H1842" i="14"/>
  <c r="I1842" i="14"/>
  <c r="H1843" i="14"/>
  <c r="I1843" i="14"/>
  <c r="H1844" i="14"/>
  <c r="I1844" i="14"/>
  <c r="H1845" i="14"/>
  <c r="I1845" i="14"/>
  <c r="H1846" i="14"/>
  <c r="I1846" i="14"/>
  <c r="H1847" i="14"/>
  <c r="I1847" i="14"/>
  <c r="H1848" i="14"/>
  <c r="I1848" i="14"/>
  <c r="H1849" i="14"/>
  <c r="I1849" i="14"/>
  <c r="H1850" i="14"/>
  <c r="I1850" i="14"/>
  <c r="H1851" i="14"/>
  <c r="I1851" i="14"/>
  <c r="H1852" i="14"/>
  <c r="I1852" i="14"/>
  <c r="H1853" i="14"/>
  <c r="I1853" i="14"/>
  <c r="H1854" i="14"/>
  <c r="I1854" i="14"/>
  <c r="H1855" i="14"/>
  <c r="I1855" i="14"/>
  <c r="H1856" i="14"/>
  <c r="I1856" i="14"/>
  <c r="H1857" i="14"/>
  <c r="I1857" i="14"/>
  <c r="H1858" i="14"/>
  <c r="I1858" i="14"/>
  <c r="H1859" i="14"/>
  <c r="I1859" i="14"/>
  <c r="H1860" i="14"/>
  <c r="I1860" i="14"/>
  <c r="H1861" i="14"/>
  <c r="I1861" i="14"/>
  <c r="H1862" i="14"/>
  <c r="I1862" i="14"/>
  <c r="H1863" i="14"/>
  <c r="I1863" i="14"/>
  <c r="H1864" i="14"/>
  <c r="I1864" i="14"/>
  <c r="H1865" i="14"/>
  <c r="I1865" i="14"/>
  <c r="H1866" i="14"/>
  <c r="I1866" i="14"/>
  <c r="H1867" i="14"/>
  <c r="I1867" i="14"/>
  <c r="H1868" i="14"/>
  <c r="I1868" i="14"/>
  <c r="H1869" i="14"/>
  <c r="I1869" i="14"/>
  <c r="H1870" i="14"/>
  <c r="I1870" i="14"/>
  <c r="H1871" i="14"/>
  <c r="I1871" i="14"/>
  <c r="H1872" i="14"/>
  <c r="I1872" i="14"/>
  <c r="H1873" i="14"/>
  <c r="I1873" i="14"/>
  <c r="H1874" i="14"/>
  <c r="I1874" i="14"/>
  <c r="H1875" i="14"/>
  <c r="I1875" i="14"/>
  <c r="H1876" i="14"/>
  <c r="I1876" i="14"/>
  <c r="H1877" i="14"/>
  <c r="I1877" i="14"/>
  <c r="H1878" i="14"/>
  <c r="I1878" i="14"/>
  <c r="H1879" i="14"/>
  <c r="I1879" i="14"/>
  <c r="H1880" i="14"/>
  <c r="I1880" i="14"/>
  <c r="H1881" i="14"/>
  <c r="I1881" i="14"/>
  <c r="H1882" i="14"/>
  <c r="I1882" i="14"/>
  <c r="H1883" i="14"/>
  <c r="I1883" i="14"/>
  <c r="H1884" i="14"/>
  <c r="I1884" i="14"/>
  <c r="H1885" i="14"/>
  <c r="I1885" i="14"/>
  <c r="H1886" i="14"/>
  <c r="I1886" i="14"/>
  <c r="H1887" i="14"/>
  <c r="I1887" i="14"/>
  <c r="H1888" i="14"/>
  <c r="I1888" i="14"/>
  <c r="H1889" i="14"/>
  <c r="I1889" i="14"/>
  <c r="H1890" i="14"/>
  <c r="I1890" i="14"/>
  <c r="H1891" i="14"/>
  <c r="I1891" i="14"/>
  <c r="H1892" i="14"/>
  <c r="I1892" i="14"/>
  <c r="H1893" i="14"/>
  <c r="I1893" i="14"/>
  <c r="H1894" i="14"/>
  <c r="I1894" i="14"/>
  <c r="H1895" i="14"/>
  <c r="I1895" i="14"/>
  <c r="H1896" i="14"/>
  <c r="I1896" i="14"/>
  <c r="H1897" i="14"/>
  <c r="I1897" i="14"/>
  <c r="H1898" i="14"/>
  <c r="I1898" i="14"/>
  <c r="H1899" i="14"/>
  <c r="I1899" i="14"/>
  <c r="H1900" i="14"/>
  <c r="I1900" i="14"/>
  <c r="H1901" i="14"/>
  <c r="I1901" i="14"/>
  <c r="H1902" i="14"/>
  <c r="I1902" i="14"/>
  <c r="H1903" i="14"/>
  <c r="I1903" i="14"/>
  <c r="H1904" i="14"/>
  <c r="I1904" i="14"/>
  <c r="H1905" i="14"/>
  <c r="I1905" i="14"/>
  <c r="H1906" i="14"/>
  <c r="I1906" i="14"/>
  <c r="H1907" i="14"/>
  <c r="I1907" i="14"/>
  <c r="H1908" i="14"/>
  <c r="I1908" i="14"/>
  <c r="H1909" i="14"/>
  <c r="I1909" i="14"/>
  <c r="H1910" i="14"/>
  <c r="I1910" i="14"/>
  <c r="H1911" i="14"/>
  <c r="I1911" i="14"/>
  <c r="H1912" i="14"/>
  <c r="I1912" i="14"/>
  <c r="H1913" i="14"/>
  <c r="I1913" i="14"/>
  <c r="H1914" i="14"/>
  <c r="I1914" i="14"/>
  <c r="H1915" i="14"/>
  <c r="I1915" i="14"/>
  <c r="H1916" i="14"/>
  <c r="I1916" i="14"/>
  <c r="H1917" i="14"/>
  <c r="I1917" i="14"/>
  <c r="H1918" i="14"/>
  <c r="I1918" i="14"/>
  <c r="H1919" i="14"/>
  <c r="I1919" i="14"/>
  <c r="H1920" i="14"/>
  <c r="I1920" i="14"/>
  <c r="H1921" i="14"/>
  <c r="I1921" i="14"/>
  <c r="H1922" i="14"/>
  <c r="I1922" i="14"/>
  <c r="H1923" i="14"/>
  <c r="I1923" i="14"/>
  <c r="H1924" i="14"/>
  <c r="I1924" i="14"/>
  <c r="H1925" i="14"/>
  <c r="I1925" i="14"/>
  <c r="H1926" i="14"/>
  <c r="I1926" i="14"/>
  <c r="H1927" i="14"/>
  <c r="I1927" i="14"/>
  <c r="H1928" i="14"/>
  <c r="I1928" i="14"/>
  <c r="H1929" i="14"/>
  <c r="I1929" i="14"/>
  <c r="H1930" i="14"/>
  <c r="I1930" i="14"/>
  <c r="H1931" i="14"/>
  <c r="I1931" i="14"/>
  <c r="H1932" i="14"/>
  <c r="I1932" i="14"/>
  <c r="H1933" i="14"/>
  <c r="I1933" i="14"/>
  <c r="H1934" i="14"/>
  <c r="I1934" i="14"/>
  <c r="H1935" i="14"/>
  <c r="I1935" i="14"/>
  <c r="H1936" i="14"/>
  <c r="I1936" i="14"/>
  <c r="H1937" i="14"/>
  <c r="I1937" i="14"/>
  <c r="H1938" i="14"/>
  <c r="I1938" i="14"/>
  <c r="H1939" i="14"/>
  <c r="I1939" i="14"/>
  <c r="H1940" i="14"/>
  <c r="I1940" i="14"/>
  <c r="H1941" i="14"/>
  <c r="I1941" i="14"/>
  <c r="H1942" i="14"/>
  <c r="I1942" i="14"/>
  <c r="H1943" i="14"/>
  <c r="I1943" i="14"/>
  <c r="H1944" i="14"/>
  <c r="I1944" i="14"/>
  <c r="H1945" i="14"/>
  <c r="I1945" i="14"/>
  <c r="H1946" i="14"/>
  <c r="I1946" i="14"/>
  <c r="H1947" i="14"/>
  <c r="I1947" i="14"/>
  <c r="H1948" i="14"/>
  <c r="I1948" i="14"/>
  <c r="H1949" i="14"/>
  <c r="I1949" i="14"/>
  <c r="H1950" i="14"/>
  <c r="I1950" i="14"/>
  <c r="H1951" i="14"/>
  <c r="I1951" i="14"/>
  <c r="H1952" i="14"/>
  <c r="I1952" i="14"/>
  <c r="H1953" i="14"/>
  <c r="I1953" i="14"/>
  <c r="H1954" i="14"/>
  <c r="I1954" i="14"/>
  <c r="H1955" i="14"/>
  <c r="I1955" i="14"/>
  <c r="H1956" i="14"/>
  <c r="I1956" i="14"/>
  <c r="H1957" i="14"/>
  <c r="I1957" i="14"/>
  <c r="H1958" i="14"/>
  <c r="I1958" i="14"/>
  <c r="H1959" i="14"/>
  <c r="I1959" i="14"/>
  <c r="H1960" i="14"/>
  <c r="I1960" i="14"/>
  <c r="H1961" i="14"/>
  <c r="I1961" i="14"/>
  <c r="H1962" i="14"/>
  <c r="I1962" i="14"/>
  <c r="H1963" i="14"/>
  <c r="I1963" i="14"/>
  <c r="H1964" i="14"/>
  <c r="I1964" i="14"/>
  <c r="H1965" i="14"/>
  <c r="I1965" i="14"/>
  <c r="H1966" i="14"/>
  <c r="I1966" i="14"/>
  <c r="H1967" i="14"/>
  <c r="I1967" i="14"/>
  <c r="H1968" i="14"/>
  <c r="I1968" i="14"/>
  <c r="H1969" i="14"/>
  <c r="I1969" i="14"/>
  <c r="H1970" i="14"/>
  <c r="I1970" i="14"/>
  <c r="H1971" i="14"/>
  <c r="I1971" i="14"/>
  <c r="H1972" i="14"/>
  <c r="I1972" i="14"/>
  <c r="H1973" i="14"/>
  <c r="I1973" i="14"/>
  <c r="H1974" i="14"/>
  <c r="I1974" i="14"/>
  <c r="H1975" i="14"/>
  <c r="I1975" i="14"/>
  <c r="H1976" i="14"/>
  <c r="I1976" i="14"/>
  <c r="H1977" i="14"/>
  <c r="I1977" i="14"/>
  <c r="H1978" i="14"/>
  <c r="I1978" i="14"/>
  <c r="H1979" i="14"/>
  <c r="I1979" i="14"/>
  <c r="H1980" i="14"/>
  <c r="I1980" i="14"/>
  <c r="H1981" i="14"/>
  <c r="I1981" i="14"/>
  <c r="H1982" i="14"/>
  <c r="I1982" i="14"/>
  <c r="H1983" i="14"/>
  <c r="I1983" i="14"/>
  <c r="H1984" i="14"/>
  <c r="I1984" i="14"/>
  <c r="H1985" i="14"/>
  <c r="I1985" i="14"/>
  <c r="H1986" i="14"/>
  <c r="I1986" i="14"/>
  <c r="H1987" i="14"/>
  <c r="I1987" i="14"/>
  <c r="H1988" i="14"/>
  <c r="I1988" i="14"/>
  <c r="H1989" i="14"/>
  <c r="I1989" i="14"/>
  <c r="H1990" i="14"/>
  <c r="I1990" i="14"/>
  <c r="H1991" i="14"/>
  <c r="I1991" i="14"/>
  <c r="H1992" i="14"/>
  <c r="I1992" i="14"/>
  <c r="H1993" i="14"/>
  <c r="I1993" i="14"/>
  <c r="H1994" i="14"/>
  <c r="I1994" i="14"/>
  <c r="H1995" i="14"/>
  <c r="I1995" i="14"/>
  <c r="H1996" i="14"/>
  <c r="I1996" i="14"/>
  <c r="H1997" i="14"/>
  <c r="I1997" i="14"/>
  <c r="H1998" i="14"/>
  <c r="I1998" i="14"/>
  <c r="H1999" i="14"/>
  <c r="I1999" i="14"/>
  <c r="H2000" i="14"/>
  <c r="I2000" i="14"/>
  <c r="H2001" i="14"/>
  <c r="I2001" i="14"/>
  <c r="H2002" i="14"/>
  <c r="I2002" i="14"/>
  <c r="B531" i="14"/>
  <c r="C531" i="14"/>
  <c r="D531" i="14"/>
  <c r="B532" i="14"/>
  <c r="C532" i="14"/>
  <c r="D532" i="14"/>
  <c r="B533" i="14"/>
  <c r="C533" i="14"/>
  <c r="D533" i="14"/>
  <c r="B534" i="14"/>
  <c r="C534" i="14"/>
  <c r="D534" i="14"/>
  <c r="B535" i="14"/>
  <c r="C535" i="14"/>
  <c r="D535" i="14"/>
  <c r="B536" i="14"/>
  <c r="C536" i="14"/>
  <c r="D536" i="14"/>
  <c r="B537" i="14"/>
  <c r="C537" i="14"/>
  <c r="D537" i="14"/>
  <c r="B538" i="14"/>
  <c r="C538" i="14"/>
  <c r="D538" i="14"/>
  <c r="B539" i="14"/>
  <c r="C539" i="14"/>
  <c r="D539" i="14"/>
  <c r="B540" i="14"/>
  <c r="C540" i="14"/>
  <c r="D540" i="14"/>
  <c r="B541" i="14"/>
  <c r="C541" i="14"/>
  <c r="D541" i="14"/>
  <c r="B542" i="14"/>
  <c r="C542" i="14"/>
  <c r="D542" i="14"/>
  <c r="B543" i="14"/>
  <c r="C543" i="14"/>
  <c r="D543" i="14"/>
  <c r="B544" i="14"/>
  <c r="C544" i="14"/>
  <c r="D544" i="14"/>
  <c r="B545" i="14"/>
  <c r="C545" i="14"/>
  <c r="D545" i="14"/>
  <c r="B546" i="14"/>
  <c r="C546" i="14"/>
  <c r="D546" i="14"/>
  <c r="B547" i="14"/>
  <c r="C547" i="14"/>
  <c r="D547" i="14"/>
  <c r="B548" i="14"/>
  <c r="C548" i="14"/>
  <c r="D548" i="14"/>
  <c r="B549" i="14"/>
  <c r="C549" i="14"/>
  <c r="D549" i="14"/>
  <c r="B550" i="14"/>
  <c r="C550" i="14"/>
  <c r="D550" i="14"/>
  <c r="B551" i="14"/>
  <c r="C551" i="14"/>
  <c r="D551" i="14"/>
  <c r="B552" i="14"/>
  <c r="C552" i="14"/>
  <c r="D552" i="14"/>
  <c r="B553" i="14"/>
  <c r="C553" i="14"/>
  <c r="D553" i="14"/>
  <c r="B554" i="14"/>
  <c r="C554" i="14"/>
  <c r="D554" i="14"/>
  <c r="B555" i="14"/>
  <c r="C555" i="14"/>
  <c r="D555" i="14"/>
  <c r="B556" i="14"/>
  <c r="C556" i="14"/>
  <c r="D556" i="14"/>
  <c r="B557" i="14"/>
  <c r="C557" i="14"/>
  <c r="D557" i="14"/>
  <c r="B558" i="14"/>
  <c r="C558" i="14"/>
  <c r="D558" i="14"/>
  <c r="B559" i="14"/>
  <c r="C559" i="14"/>
  <c r="D559" i="14"/>
  <c r="B560" i="14"/>
  <c r="C560" i="14"/>
  <c r="D560" i="14"/>
  <c r="B561" i="14"/>
  <c r="C561" i="14"/>
  <c r="D561" i="14"/>
  <c r="B562" i="14"/>
  <c r="C562" i="14"/>
  <c r="D562" i="14"/>
  <c r="B563" i="14"/>
  <c r="C563" i="14"/>
  <c r="D563" i="14"/>
  <c r="B564" i="14"/>
  <c r="C564" i="14"/>
  <c r="D564" i="14"/>
  <c r="B565" i="14"/>
  <c r="C565" i="14"/>
  <c r="D565" i="14"/>
  <c r="B566" i="14"/>
  <c r="C566" i="14"/>
  <c r="D566" i="14"/>
  <c r="B567" i="14"/>
  <c r="C567" i="14"/>
  <c r="D567" i="14"/>
  <c r="B568" i="14"/>
  <c r="C568" i="14"/>
  <c r="D568" i="14"/>
  <c r="B569" i="14"/>
  <c r="C569" i="14"/>
  <c r="D569" i="14"/>
  <c r="B570" i="14"/>
  <c r="C570" i="14"/>
  <c r="D570" i="14"/>
  <c r="B571" i="14"/>
  <c r="C571" i="14"/>
  <c r="D571" i="14"/>
  <c r="B572" i="14"/>
  <c r="C572" i="14"/>
  <c r="D572" i="14"/>
  <c r="B573" i="14"/>
  <c r="C573" i="14"/>
  <c r="D573" i="14"/>
  <c r="B574" i="14"/>
  <c r="C574" i="14"/>
  <c r="D574" i="14"/>
  <c r="B575" i="14"/>
  <c r="C575" i="14"/>
  <c r="D575" i="14"/>
  <c r="B576" i="14"/>
  <c r="C576" i="14"/>
  <c r="D576" i="14"/>
  <c r="B577" i="14"/>
  <c r="C577" i="14"/>
  <c r="D577" i="14"/>
  <c r="B578" i="14"/>
  <c r="C578" i="14"/>
  <c r="D578" i="14"/>
  <c r="B579" i="14"/>
  <c r="C579" i="14"/>
  <c r="D579" i="14"/>
  <c r="B580" i="14"/>
  <c r="C580" i="14"/>
  <c r="D580" i="14"/>
  <c r="B581" i="14"/>
  <c r="C581" i="14"/>
  <c r="D581" i="14"/>
  <c r="B582" i="14"/>
  <c r="C582" i="14"/>
  <c r="D582" i="14"/>
  <c r="B583" i="14"/>
  <c r="C583" i="14"/>
  <c r="D583" i="14"/>
  <c r="B584" i="14"/>
  <c r="C584" i="14"/>
  <c r="D584" i="14"/>
  <c r="B585" i="14"/>
  <c r="C585" i="14"/>
  <c r="D585" i="14"/>
  <c r="B586" i="14"/>
  <c r="C586" i="14"/>
  <c r="D586" i="14"/>
  <c r="B587" i="14"/>
  <c r="C587" i="14"/>
  <c r="D587" i="14"/>
  <c r="B588" i="14"/>
  <c r="C588" i="14"/>
  <c r="D588" i="14"/>
  <c r="B589" i="14"/>
  <c r="C589" i="14"/>
  <c r="D589" i="14"/>
  <c r="B590" i="14"/>
  <c r="C590" i="14"/>
  <c r="D590" i="14"/>
  <c r="B591" i="14"/>
  <c r="C591" i="14"/>
  <c r="D591" i="14"/>
  <c r="B592" i="14"/>
  <c r="C592" i="14"/>
  <c r="D592" i="14"/>
  <c r="B593" i="14"/>
  <c r="C593" i="14"/>
  <c r="D593" i="14"/>
  <c r="B594" i="14"/>
  <c r="C594" i="14"/>
  <c r="D594" i="14"/>
  <c r="B595" i="14"/>
  <c r="C595" i="14"/>
  <c r="D595" i="14"/>
  <c r="B596" i="14"/>
  <c r="C596" i="14"/>
  <c r="D596" i="14"/>
  <c r="B597" i="14"/>
  <c r="C597" i="14"/>
  <c r="D597" i="14"/>
  <c r="B598" i="14"/>
  <c r="C598" i="14"/>
  <c r="D598" i="14"/>
  <c r="B599" i="14"/>
  <c r="C599" i="14"/>
  <c r="D599" i="14"/>
  <c r="B600" i="14"/>
  <c r="C600" i="14"/>
  <c r="D600" i="14"/>
  <c r="B601" i="14"/>
  <c r="C601" i="14"/>
  <c r="D601" i="14"/>
  <c r="B602" i="14"/>
  <c r="C602" i="14"/>
  <c r="D602" i="14"/>
  <c r="B603" i="14"/>
  <c r="C603" i="14"/>
  <c r="D603" i="14"/>
  <c r="B604" i="14"/>
  <c r="C604" i="14"/>
  <c r="D604" i="14"/>
  <c r="B605" i="14"/>
  <c r="C605" i="14"/>
  <c r="D605" i="14"/>
  <c r="B606" i="14"/>
  <c r="C606" i="14"/>
  <c r="D606" i="14"/>
  <c r="B607" i="14"/>
  <c r="C607" i="14"/>
  <c r="D607" i="14"/>
  <c r="B608" i="14"/>
  <c r="C608" i="14"/>
  <c r="D608" i="14"/>
  <c r="B609" i="14"/>
  <c r="C609" i="14"/>
  <c r="D609" i="14"/>
  <c r="B610" i="14"/>
  <c r="C610" i="14"/>
  <c r="D610" i="14"/>
  <c r="B611" i="14"/>
  <c r="C611" i="14"/>
  <c r="D611" i="14"/>
  <c r="B612" i="14"/>
  <c r="C612" i="14"/>
  <c r="D612" i="14"/>
  <c r="B613" i="14"/>
  <c r="C613" i="14"/>
  <c r="D613" i="14"/>
  <c r="B614" i="14"/>
  <c r="C614" i="14"/>
  <c r="D614" i="14"/>
  <c r="B615" i="14"/>
  <c r="C615" i="14"/>
  <c r="D615" i="14"/>
  <c r="B616" i="14"/>
  <c r="C616" i="14"/>
  <c r="D616" i="14"/>
  <c r="B617" i="14"/>
  <c r="C617" i="14"/>
  <c r="D617" i="14"/>
  <c r="B618" i="14"/>
  <c r="C618" i="14"/>
  <c r="D618" i="14"/>
  <c r="B619" i="14"/>
  <c r="C619" i="14"/>
  <c r="D619" i="14"/>
  <c r="B620" i="14"/>
  <c r="C620" i="14"/>
  <c r="D620" i="14"/>
  <c r="B621" i="14"/>
  <c r="C621" i="14"/>
  <c r="D621" i="14"/>
  <c r="B622" i="14"/>
  <c r="C622" i="14"/>
  <c r="D622" i="14"/>
  <c r="B623" i="14"/>
  <c r="C623" i="14"/>
  <c r="D623" i="14"/>
  <c r="B624" i="14"/>
  <c r="C624" i="14"/>
  <c r="D624" i="14"/>
  <c r="B625" i="14"/>
  <c r="C625" i="14"/>
  <c r="D625" i="14"/>
  <c r="B626" i="14"/>
  <c r="C626" i="14"/>
  <c r="D626" i="14"/>
  <c r="B627" i="14"/>
  <c r="C627" i="14"/>
  <c r="D627" i="14"/>
  <c r="B628" i="14"/>
  <c r="C628" i="14"/>
  <c r="D628" i="14"/>
  <c r="B664" i="14"/>
  <c r="C664" i="14"/>
  <c r="D664" i="14"/>
  <c r="B665" i="14"/>
  <c r="C665" i="14"/>
  <c r="D665" i="14"/>
  <c r="B666" i="14"/>
  <c r="C666" i="14"/>
  <c r="D666" i="14"/>
  <c r="B667" i="14"/>
  <c r="C667" i="14"/>
  <c r="D667" i="14"/>
  <c r="B668" i="14"/>
  <c r="C668" i="14"/>
  <c r="D668" i="14"/>
  <c r="B669" i="14"/>
  <c r="C669" i="14"/>
  <c r="D669" i="14"/>
  <c r="B670" i="14"/>
  <c r="C670" i="14"/>
  <c r="D670" i="14"/>
  <c r="B671" i="14"/>
  <c r="C671" i="14"/>
  <c r="D671" i="14"/>
  <c r="B672" i="14"/>
  <c r="C672" i="14"/>
  <c r="D672" i="14"/>
  <c r="B673" i="14"/>
  <c r="C673" i="14"/>
  <c r="D673" i="14"/>
  <c r="B674" i="14"/>
  <c r="C674" i="14"/>
  <c r="D674" i="14"/>
  <c r="B675" i="14"/>
  <c r="C675" i="14"/>
  <c r="D675" i="14"/>
  <c r="B676" i="14"/>
  <c r="C676" i="14"/>
  <c r="D676" i="14"/>
  <c r="B677" i="14"/>
  <c r="C677" i="14"/>
  <c r="D677" i="14"/>
  <c r="B678" i="14"/>
  <c r="C678" i="14"/>
  <c r="D678" i="14"/>
  <c r="B679" i="14"/>
  <c r="C679" i="14"/>
  <c r="D679" i="14"/>
  <c r="B680" i="14"/>
  <c r="C680" i="14"/>
  <c r="D680" i="14"/>
  <c r="B681" i="14"/>
  <c r="C681" i="14"/>
  <c r="D681" i="14"/>
  <c r="B682" i="14"/>
  <c r="C682" i="14"/>
  <c r="D682" i="14"/>
  <c r="B683" i="14"/>
  <c r="C683" i="14"/>
  <c r="D683" i="14"/>
  <c r="B684" i="14"/>
  <c r="C684" i="14"/>
  <c r="D684" i="14"/>
  <c r="B685" i="14"/>
  <c r="C685" i="14"/>
  <c r="D685" i="14"/>
  <c r="B686" i="14"/>
  <c r="C686" i="14"/>
  <c r="D686" i="14"/>
  <c r="B687" i="14"/>
  <c r="C687" i="14"/>
  <c r="D687" i="14"/>
  <c r="B688" i="14"/>
  <c r="C688" i="14"/>
  <c r="D688" i="14"/>
  <c r="B689" i="14"/>
  <c r="C689" i="14"/>
  <c r="D689" i="14"/>
  <c r="B690" i="14"/>
  <c r="C690" i="14"/>
  <c r="D690" i="14"/>
  <c r="B691" i="14"/>
  <c r="C691" i="14"/>
  <c r="D691" i="14"/>
  <c r="B692" i="14"/>
  <c r="C692" i="14"/>
  <c r="D692" i="14"/>
  <c r="B693" i="14"/>
  <c r="C693" i="14"/>
  <c r="D693" i="14"/>
  <c r="B694" i="14"/>
  <c r="C694" i="14"/>
  <c r="D694" i="14"/>
  <c r="B695" i="14"/>
  <c r="C695" i="14"/>
  <c r="D695" i="14"/>
  <c r="B696" i="14"/>
  <c r="C696" i="14"/>
  <c r="D696" i="14"/>
  <c r="B697" i="14"/>
  <c r="C697" i="14"/>
  <c r="D697" i="14"/>
  <c r="B698" i="14"/>
  <c r="C698" i="14"/>
  <c r="D698" i="14"/>
  <c r="B699" i="14"/>
  <c r="C699" i="14"/>
  <c r="D699" i="14"/>
  <c r="B700" i="14"/>
  <c r="C700" i="14"/>
  <c r="D700" i="14"/>
  <c r="B701" i="14"/>
  <c r="C701" i="14"/>
  <c r="D701" i="14"/>
  <c r="B702" i="14"/>
  <c r="C702" i="14"/>
  <c r="D702" i="14"/>
  <c r="B703" i="14"/>
  <c r="C703" i="14"/>
  <c r="D703" i="14"/>
  <c r="B704" i="14"/>
  <c r="C704" i="14"/>
  <c r="D704" i="14"/>
  <c r="B705" i="14"/>
  <c r="C705" i="14"/>
  <c r="D705" i="14"/>
  <c r="B706" i="14"/>
  <c r="C706" i="14"/>
  <c r="D706" i="14"/>
  <c r="B707" i="14"/>
  <c r="C707" i="14"/>
  <c r="D707" i="14"/>
  <c r="B708" i="14"/>
  <c r="C708" i="14"/>
  <c r="D708" i="14"/>
  <c r="B709" i="14"/>
  <c r="C709" i="14"/>
  <c r="D709" i="14"/>
  <c r="B710" i="14"/>
  <c r="C710" i="14"/>
  <c r="D710" i="14"/>
  <c r="B711" i="14"/>
  <c r="C711" i="14"/>
  <c r="D711" i="14"/>
  <c r="B712" i="14"/>
  <c r="C712" i="14"/>
  <c r="D712" i="14"/>
  <c r="B713" i="14"/>
  <c r="C713" i="14"/>
  <c r="D713" i="14"/>
  <c r="B714" i="14"/>
  <c r="C714" i="14"/>
  <c r="D714" i="14"/>
  <c r="B715" i="14"/>
  <c r="C715" i="14"/>
  <c r="D715" i="14"/>
  <c r="B716" i="14"/>
  <c r="C716" i="14"/>
  <c r="D716" i="14"/>
  <c r="B717" i="14"/>
  <c r="C717" i="14"/>
  <c r="D717" i="14"/>
  <c r="B718" i="14"/>
  <c r="C718" i="14"/>
  <c r="D718" i="14"/>
  <c r="B719" i="14"/>
  <c r="C719" i="14"/>
  <c r="D719" i="14"/>
  <c r="B720" i="14"/>
  <c r="C720" i="14"/>
  <c r="D720" i="14"/>
  <c r="B721" i="14"/>
  <c r="C721" i="14"/>
  <c r="D721" i="14"/>
  <c r="B722" i="14"/>
  <c r="C722" i="14"/>
  <c r="D722" i="14"/>
  <c r="B723" i="14"/>
  <c r="C723" i="14"/>
  <c r="D723" i="14"/>
  <c r="B724" i="14"/>
  <c r="C724" i="14"/>
  <c r="D724" i="14"/>
  <c r="B725" i="14"/>
  <c r="C725" i="14"/>
  <c r="D725" i="14"/>
  <c r="B726" i="14"/>
  <c r="C726" i="14"/>
  <c r="D726" i="14"/>
  <c r="B727" i="14"/>
  <c r="C727" i="14"/>
  <c r="D727" i="14"/>
  <c r="B728" i="14"/>
  <c r="C728" i="14"/>
  <c r="D728" i="14"/>
  <c r="B729" i="14"/>
  <c r="C729" i="14"/>
  <c r="D729" i="14"/>
  <c r="B730" i="14"/>
  <c r="C730" i="14"/>
  <c r="D730" i="14"/>
  <c r="B731" i="14"/>
  <c r="C731" i="14"/>
  <c r="D731" i="14"/>
  <c r="B732" i="14"/>
  <c r="C732" i="14"/>
  <c r="D732" i="14"/>
  <c r="B733" i="14"/>
  <c r="C733" i="14"/>
  <c r="D733" i="14"/>
  <c r="B734" i="14"/>
  <c r="C734" i="14"/>
  <c r="D734" i="14"/>
  <c r="B735" i="14"/>
  <c r="C735" i="14"/>
  <c r="D735" i="14"/>
  <c r="B736" i="14"/>
  <c r="C736" i="14"/>
  <c r="D736" i="14"/>
  <c r="B737" i="14"/>
  <c r="C737" i="14"/>
  <c r="D737" i="14"/>
  <c r="B738" i="14"/>
  <c r="C738" i="14"/>
  <c r="D738" i="14"/>
  <c r="B739" i="14"/>
  <c r="C739" i="14"/>
  <c r="D739" i="14"/>
  <c r="B740" i="14"/>
  <c r="C740" i="14"/>
  <c r="D740" i="14"/>
  <c r="B741" i="14"/>
  <c r="C741" i="14"/>
  <c r="D741" i="14"/>
  <c r="B742" i="14"/>
  <c r="C742" i="14"/>
  <c r="D742" i="14"/>
  <c r="B743" i="14"/>
  <c r="C743" i="14"/>
  <c r="D743" i="14"/>
  <c r="B744" i="14"/>
  <c r="C744" i="14"/>
  <c r="D744" i="14"/>
  <c r="B745" i="14"/>
  <c r="C745" i="14"/>
  <c r="D745" i="14"/>
  <c r="B746" i="14"/>
  <c r="C746" i="14"/>
  <c r="D746" i="14"/>
  <c r="B747" i="14"/>
  <c r="C747" i="14"/>
  <c r="D747" i="14"/>
  <c r="B748" i="14"/>
  <c r="C748" i="14"/>
  <c r="D748" i="14"/>
  <c r="B749" i="14"/>
  <c r="C749" i="14"/>
  <c r="D749" i="14"/>
  <c r="B750" i="14"/>
  <c r="C750" i="14"/>
  <c r="D750" i="14"/>
  <c r="B751" i="14"/>
  <c r="C751" i="14"/>
  <c r="D751" i="14"/>
  <c r="B752" i="14"/>
  <c r="C752" i="14"/>
  <c r="D752" i="14"/>
  <c r="B753" i="14"/>
  <c r="C753" i="14"/>
  <c r="D753" i="14"/>
  <c r="B754" i="14"/>
  <c r="C754" i="14"/>
  <c r="D754" i="14"/>
  <c r="B755" i="14"/>
  <c r="C755" i="14"/>
  <c r="D755" i="14"/>
  <c r="B756" i="14"/>
  <c r="C756" i="14"/>
  <c r="D756" i="14"/>
  <c r="B757" i="14"/>
  <c r="C757" i="14"/>
  <c r="D757" i="14"/>
  <c r="B758" i="14"/>
  <c r="C758" i="14"/>
  <c r="D758" i="14"/>
  <c r="B759" i="14"/>
  <c r="C759" i="14"/>
  <c r="D759" i="14"/>
  <c r="B760" i="14"/>
  <c r="C760" i="14"/>
  <c r="D760" i="14"/>
  <c r="B761" i="14"/>
  <c r="C761" i="14"/>
  <c r="D761" i="14"/>
  <c r="B762" i="14"/>
  <c r="C762" i="14"/>
  <c r="D762" i="14"/>
  <c r="B763" i="14"/>
  <c r="C763" i="14"/>
  <c r="D763" i="14"/>
  <c r="B764" i="14"/>
  <c r="C764" i="14"/>
  <c r="D764" i="14"/>
  <c r="B765" i="14"/>
  <c r="C765" i="14"/>
  <c r="D765" i="14"/>
  <c r="B766" i="14"/>
  <c r="C766" i="14"/>
  <c r="D766" i="14"/>
  <c r="B767" i="14"/>
  <c r="C767" i="14"/>
  <c r="D767" i="14"/>
  <c r="B768" i="14"/>
  <c r="C768" i="14"/>
  <c r="D768" i="14"/>
  <c r="B769" i="14"/>
  <c r="C769" i="14"/>
  <c r="D769" i="14"/>
  <c r="B770" i="14"/>
  <c r="C770" i="14"/>
  <c r="D770" i="14"/>
  <c r="B771" i="14"/>
  <c r="C771" i="14"/>
  <c r="D771" i="14"/>
  <c r="B772" i="14"/>
  <c r="C772" i="14"/>
  <c r="D772" i="14"/>
  <c r="B773" i="14"/>
  <c r="C773" i="14"/>
  <c r="D773" i="14"/>
  <c r="B774" i="14"/>
  <c r="C774" i="14"/>
  <c r="D774" i="14"/>
  <c r="B775" i="14"/>
  <c r="C775" i="14"/>
  <c r="D775" i="14"/>
  <c r="B776" i="14"/>
  <c r="C776" i="14"/>
  <c r="D776" i="14"/>
  <c r="B777" i="14"/>
  <c r="C777" i="14"/>
  <c r="D777" i="14"/>
  <c r="B778" i="14"/>
  <c r="C778" i="14"/>
  <c r="D778" i="14"/>
  <c r="B779" i="14"/>
  <c r="C779" i="14"/>
  <c r="D779" i="14"/>
  <c r="B780" i="14"/>
  <c r="C780" i="14"/>
  <c r="D780" i="14"/>
  <c r="B781" i="14"/>
  <c r="C781" i="14"/>
  <c r="D781" i="14"/>
  <c r="B782" i="14"/>
  <c r="C782" i="14"/>
  <c r="D782" i="14"/>
  <c r="B783" i="14"/>
  <c r="C783" i="14"/>
  <c r="D783" i="14"/>
  <c r="B784" i="14"/>
  <c r="C784" i="14"/>
  <c r="D784" i="14"/>
  <c r="B785" i="14"/>
  <c r="C785" i="14"/>
  <c r="D785" i="14"/>
  <c r="B786" i="14"/>
  <c r="C786" i="14"/>
  <c r="D786" i="14"/>
  <c r="B787" i="14"/>
  <c r="C787" i="14"/>
  <c r="D787" i="14"/>
  <c r="B788" i="14"/>
  <c r="C788" i="14"/>
  <c r="D788" i="14"/>
  <c r="B789" i="14"/>
  <c r="C789" i="14"/>
  <c r="D789" i="14"/>
  <c r="B790" i="14"/>
  <c r="C790" i="14"/>
  <c r="D790" i="14"/>
  <c r="B791" i="14"/>
  <c r="C791" i="14"/>
  <c r="D791" i="14"/>
  <c r="B792" i="14"/>
  <c r="C792" i="14"/>
  <c r="D792" i="14"/>
  <c r="B793" i="14"/>
  <c r="C793" i="14"/>
  <c r="D793" i="14"/>
  <c r="B794" i="14"/>
  <c r="C794" i="14"/>
  <c r="D794" i="14"/>
  <c r="B795" i="14"/>
  <c r="C795" i="14"/>
  <c r="D795" i="14"/>
  <c r="B796" i="14"/>
  <c r="C796" i="14"/>
  <c r="D796" i="14"/>
  <c r="B797" i="14"/>
  <c r="C797" i="14"/>
  <c r="D797" i="14"/>
  <c r="B798" i="14"/>
  <c r="C798" i="14"/>
  <c r="D798" i="14"/>
  <c r="B799" i="14"/>
  <c r="C799" i="14"/>
  <c r="D799" i="14"/>
  <c r="B800" i="14"/>
  <c r="C800" i="14"/>
  <c r="D800" i="14"/>
  <c r="B801" i="14"/>
  <c r="C801" i="14"/>
  <c r="D801" i="14"/>
  <c r="B802" i="14"/>
  <c r="C802" i="14"/>
  <c r="D802" i="14"/>
  <c r="B803" i="14"/>
  <c r="C803" i="14"/>
  <c r="D803" i="14"/>
  <c r="B804" i="14"/>
  <c r="C804" i="14"/>
  <c r="D804" i="14"/>
  <c r="B805" i="14"/>
  <c r="C805" i="14"/>
  <c r="D805" i="14"/>
  <c r="B806" i="14"/>
  <c r="C806" i="14"/>
  <c r="D806" i="14"/>
  <c r="B807" i="14"/>
  <c r="C807" i="14"/>
  <c r="D807" i="14"/>
  <c r="B808" i="14"/>
  <c r="C808" i="14"/>
  <c r="D808" i="14"/>
  <c r="B809" i="14"/>
  <c r="C809" i="14"/>
  <c r="D809" i="14"/>
  <c r="B810" i="14"/>
  <c r="C810" i="14"/>
  <c r="D810" i="14"/>
  <c r="B811" i="14"/>
  <c r="C811" i="14"/>
  <c r="D811" i="14"/>
  <c r="B812" i="14"/>
  <c r="C812" i="14"/>
  <c r="D812" i="14"/>
  <c r="B813" i="14"/>
  <c r="C813" i="14"/>
  <c r="D813" i="14"/>
  <c r="B814" i="14"/>
  <c r="C814" i="14"/>
  <c r="D814" i="14"/>
  <c r="B815" i="14"/>
  <c r="C815" i="14"/>
  <c r="D815" i="14"/>
  <c r="B816" i="14"/>
  <c r="C816" i="14"/>
  <c r="D816" i="14"/>
  <c r="B817" i="14"/>
  <c r="C817" i="14"/>
  <c r="D817" i="14"/>
  <c r="B818" i="14"/>
  <c r="C818" i="14"/>
  <c r="D818" i="14"/>
  <c r="B819" i="14"/>
  <c r="C819" i="14"/>
  <c r="D819" i="14"/>
  <c r="B820" i="14"/>
  <c r="C820" i="14"/>
  <c r="D820" i="14"/>
  <c r="B821" i="14"/>
  <c r="C821" i="14"/>
  <c r="D821" i="14"/>
  <c r="B822" i="14"/>
  <c r="C822" i="14"/>
  <c r="D822" i="14"/>
  <c r="B823" i="14"/>
  <c r="C823" i="14"/>
  <c r="D823" i="14"/>
  <c r="B824" i="14"/>
  <c r="C824" i="14"/>
  <c r="D824" i="14"/>
  <c r="B825" i="14"/>
  <c r="C825" i="14"/>
  <c r="D825" i="14"/>
  <c r="B826" i="14"/>
  <c r="C826" i="14"/>
  <c r="D826" i="14"/>
  <c r="B827" i="14"/>
  <c r="C827" i="14"/>
  <c r="D827" i="14"/>
  <c r="B828" i="14"/>
  <c r="C828" i="14"/>
  <c r="D828" i="14"/>
  <c r="B829" i="14"/>
  <c r="C829" i="14"/>
  <c r="D829" i="14"/>
  <c r="B830" i="14"/>
  <c r="C830" i="14"/>
  <c r="D830" i="14"/>
  <c r="B831" i="14"/>
  <c r="C831" i="14"/>
  <c r="D831" i="14"/>
  <c r="B832" i="14"/>
  <c r="C832" i="14"/>
  <c r="D832" i="14"/>
  <c r="B833" i="14"/>
  <c r="C833" i="14"/>
  <c r="D833" i="14"/>
  <c r="B834" i="14"/>
  <c r="C834" i="14"/>
  <c r="D834" i="14"/>
  <c r="B835" i="14"/>
  <c r="C835" i="14"/>
  <c r="D835" i="14"/>
  <c r="B836" i="14"/>
  <c r="C836" i="14"/>
  <c r="D836" i="14"/>
  <c r="B837" i="14"/>
  <c r="C837" i="14"/>
  <c r="D837" i="14"/>
  <c r="B838" i="14"/>
  <c r="C838" i="14"/>
  <c r="D838" i="14"/>
  <c r="B839" i="14"/>
  <c r="C839" i="14"/>
  <c r="D839" i="14"/>
  <c r="B840" i="14"/>
  <c r="C840" i="14"/>
  <c r="D840" i="14"/>
  <c r="B841" i="14"/>
  <c r="C841" i="14"/>
  <c r="D841" i="14"/>
  <c r="B842" i="14"/>
  <c r="C842" i="14"/>
  <c r="D842" i="14"/>
  <c r="B843" i="14"/>
  <c r="C843" i="14"/>
  <c r="D843" i="14"/>
  <c r="B844" i="14"/>
  <c r="C844" i="14"/>
  <c r="D844" i="14"/>
  <c r="B845" i="14"/>
  <c r="C845" i="14"/>
  <c r="D845" i="14"/>
  <c r="B846" i="14"/>
  <c r="C846" i="14"/>
  <c r="D846" i="14"/>
  <c r="B847" i="14"/>
  <c r="C847" i="14"/>
  <c r="D847" i="14"/>
  <c r="B848" i="14"/>
  <c r="C848" i="14"/>
  <c r="D848" i="14"/>
  <c r="B849" i="14"/>
  <c r="C849" i="14"/>
  <c r="D849" i="14"/>
  <c r="B850" i="14"/>
  <c r="C850" i="14"/>
  <c r="D850" i="14"/>
  <c r="B851" i="14"/>
  <c r="C851" i="14"/>
  <c r="D851" i="14"/>
  <c r="B852" i="14"/>
  <c r="C852" i="14"/>
  <c r="D852" i="14"/>
  <c r="B853" i="14"/>
  <c r="C853" i="14"/>
  <c r="D853" i="14"/>
  <c r="B854" i="14"/>
  <c r="C854" i="14"/>
  <c r="D854" i="14"/>
  <c r="B855" i="14"/>
  <c r="C855" i="14"/>
  <c r="D855" i="14"/>
  <c r="B856" i="14"/>
  <c r="C856" i="14"/>
  <c r="D856" i="14"/>
  <c r="B857" i="14"/>
  <c r="C857" i="14"/>
  <c r="D857" i="14"/>
  <c r="B858" i="14"/>
  <c r="C858" i="14"/>
  <c r="D858" i="14"/>
  <c r="B859" i="14"/>
  <c r="C859" i="14"/>
  <c r="D859" i="14"/>
  <c r="B860" i="14"/>
  <c r="C860" i="14"/>
  <c r="D860" i="14"/>
  <c r="B861" i="14"/>
  <c r="C861" i="14"/>
  <c r="D861" i="14"/>
  <c r="B862" i="14"/>
  <c r="C862" i="14"/>
  <c r="D862" i="14"/>
  <c r="B863" i="14"/>
  <c r="C863" i="14"/>
  <c r="D863" i="14"/>
  <c r="B864" i="14"/>
  <c r="C864" i="14"/>
  <c r="D864" i="14"/>
  <c r="B865" i="14"/>
  <c r="C865" i="14"/>
  <c r="D865" i="14"/>
  <c r="B866" i="14"/>
  <c r="C866" i="14"/>
  <c r="D866" i="14"/>
  <c r="B867" i="14"/>
  <c r="C867" i="14"/>
  <c r="D867" i="14"/>
  <c r="B868" i="14"/>
  <c r="C868" i="14"/>
  <c r="D868" i="14"/>
  <c r="B869" i="14"/>
  <c r="C869" i="14"/>
  <c r="D869" i="14"/>
  <c r="B870" i="14"/>
  <c r="C870" i="14"/>
  <c r="D870" i="14"/>
  <c r="B871" i="14"/>
  <c r="C871" i="14"/>
  <c r="D871" i="14"/>
  <c r="B872" i="14"/>
  <c r="C872" i="14"/>
  <c r="D872" i="14"/>
  <c r="B873" i="14"/>
  <c r="C873" i="14"/>
  <c r="D873" i="14"/>
  <c r="B874" i="14"/>
  <c r="C874" i="14"/>
  <c r="D874" i="14"/>
  <c r="B875" i="14"/>
  <c r="C875" i="14"/>
  <c r="D875" i="14"/>
  <c r="B876" i="14"/>
  <c r="C876" i="14"/>
  <c r="D876" i="14"/>
  <c r="B877" i="14"/>
  <c r="C877" i="14"/>
  <c r="D877" i="14"/>
  <c r="B878" i="14"/>
  <c r="C878" i="14"/>
  <c r="D878" i="14"/>
  <c r="B879" i="14"/>
  <c r="C879" i="14"/>
  <c r="D879" i="14"/>
  <c r="B880" i="14"/>
  <c r="C880" i="14"/>
  <c r="D880" i="14"/>
  <c r="B881" i="14"/>
  <c r="C881" i="14"/>
  <c r="D881" i="14"/>
  <c r="B882" i="14"/>
  <c r="C882" i="14"/>
  <c r="D882" i="14"/>
  <c r="B883" i="14"/>
  <c r="C883" i="14"/>
  <c r="D883" i="14"/>
  <c r="B884" i="14"/>
  <c r="C884" i="14"/>
  <c r="D884" i="14"/>
  <c r="B885" i="14"/>
  <c r="C885" i="14"/>
  <c r="D885" i="14"/>
  <c r="B886" i="14"/>
  <c r="C886" i="14"/>
  <c r="D886" i="14"/>
  <c r="B887" i="14"/>
  <c r="C887" i="14"/>
  <c r="D887" i="14"/>
  <c r="B888" i="14"/>
  <c r="C888" i="14"/>
  <c r="D888" i="14"/>
  <c r="B889" i="14"/>
  <c r="C889" i="14"/>
  <c r="D889" i="14"/>
  <c r="B890" i="14"/>
  <c r="C890" i="14"/>
  <c r="D890" i="14"/>
  <c r="B891" i="14"/>
  <c r="C891" i="14"/>
  <c r="D891" i="14"/>
  <c r="B892" i="14"/>
  <c r="C892" i="14"/>
  <c r="D892" i="14"/>
  <c r="B893" i="14"/>
  <c r="C893" i="14"/>
  <c r="D893" i="14"/>
  <c r="B894" i="14"/>
  <c r="C894" i="14"/>
  <c r="D894" i="14"/>
  <c r="B895" i="14"/>
  <c r="C895" i="14"/>
  <c r="D895" i="14"/>
  <c r="B896" i="14"/>
  <c r="C896" i="14"/>
  <c r="D896" i="14"/>
  <c r="B897" i="14"/>
  <c r="C897" i="14"/>
  <c r="D897" i="14"/>
  <c r="B898" i="14"/>
  <c r="C898" i="14"/>
  <c r="D898" i="14"/>
  <c r="B899" i="14"/>
  <c r="C899" i="14"/>
  <c r="D899" i="14"/>
  <c r="B900" i="14"/>
  <c r="C900" i="14"/>
  <c r="D900" i="14"/>
  <c r="B901" i="14"/>
  <c r="C901" i="14"/>
  <c r="D901" i="14"/>
  <c r="B902" i="14"/>
  <c r="C902" i="14"/>
  <c r="D902" i="14"/>
  <c r="B903" i="14"/>
  <c r="C903" i="14"/>
  <c r="D903" i="14"/>
  <c r="B904" i="14"/>
  <c r="C904" i="14"/>
  <c r="D904" i="14"/>
  <c r="B905" i="14"/>
  <c r="C905" i="14"/>
  <c r="D905" i="14"/>
  <c r="B906" i="14"/>
  <c r="C906" i="14"/>
  <c r="D906" i="14"/>
  <c r="B907" i="14"/>
  <c r="C907" i="14"/>
  <c r="D907" i="14"/>
  <c r="B908" i="14"/>
  <c r="C908" i="14"/>
  <c r="D908" i="14"/>
  <c r="B909" i="14"/>
  <c r="C909" i="14"/>
  <c r="D909" i="14"/>
  <c r="B910" i="14"/>
  <c r="C910" i="14"/>
  <c r="D910" i="14"/>
  <c r="B911" i="14"/>
  <c r="C911" i="14"/>
  <c r="D911" i="14"/>
  <c r="B912" i="14"/>
  <c r="C912" i="14"/>
  <c r="D912" i="14"/>
  <c r="B913" i="14"/>
  <c r="C913" i="14"/>
  <c r="D913" i="14"/>
  <c r="B914" i="14"/>
  <c r="C914" i="14"/>
  <c r="D914" i="14"/>
  <c r="B915" i="14"/>
  <c r="C915" i="14"/>
  <c r="D915" i="14"/>
  <c r="B916" i="14"/>
  <c r="C916" i="14"/>
  <c r="D916" i="14"/>
  <c r="B917" i="14"/>
  <c r="C917" i="14"/>
  <c r="D917" i="14"/>
  <c r="B918" i="14"/>
  <c r="C918" i="14"/>
  <c r="D918" i="14"/>
  <c r="B919" i="14"/>
  <c r="C919" i="14"/>
  <c r="D919" i="14"/>
  <c r="B920" i="14"/>
  <c r="C920" i="14"/>
  <c r="D920" i="14"/>
  <c r="B921" i="14"/>
  <c r="C921" i="14"/>
  <c r="D921" i="14"/>
  <c r="B922" i="14"/>
  <c r="C922" i="14"/>
  <c r="D922" i="14"/>
  <c r="B923" i="14"/>
  <c r="C923" i="14"/>
  <c r="D923" i="14"/>
  <c r="B924" i="14"/>
  <c r="C924" i="14"/>
  <c r="D924" i="14"/>
  <c r="B925" i="14"/>
  <c r="C925" i="14"/>
  <c r="D925" i="14"/>
  <c r="B926" i="14"/>
  <c r="C926" i="14"/>
  <c r="D926" i="14"/>
  <c r="B927" i="14"/>
  <c r="C927" i="14"/>
  <c r="D927" i="14"/>
  <c r="B928" i="14"/>
  <c r="C928" i="14"/>
  <c r="D928" i="14"/>
  <c r="B929" i="14"/>
  <c r="C929" i="14"/>
  <c r="D929" i="14"/>
  <c r="B930" i="14"/>
  <c r="C930" i="14"/>
  <c r="D930" i="14"/>
  <c r="B931" i="14"/>
  <c r="C931" i="14"/>
  <c r="D931" i="14"/>
  <c r="B932" i="14"/>
  <c r="C932" i="14"/>
  <c r="D932" i="14"/>
  <c r="B933" i="14"/>
  <c r="C933" i="14"/>
  <c r="D933" i="14"/>
  <c r="B934" i="14"/>
  <c r="C934" i="14"/>
  <c r="D934" i="14"/>
  <c r="B935" i="14"/>
  <c r="C935" i="14"/>
  <c r="D935" i="14"/>
  <c r="B936" i="14"/>
  <c r="C936" i="14"/>
  <c r="D936" i="14"/>
  <c r="B937" i="14"/>
  <c r="C937" i="14"/>
  <c r="D937" i="14"/>
  <c r="B938" i="14"/>
  <c r="C938" i="14"/>
  <c r="D938" i="14"/>
  <c r="B939" i="14"/>
  <c r="C939" i="14"/>
  <c r="D939" i="14"/>
  <c r="B940" i="14"/>
  <c r="C940" i="14"/>
  <c r="D940" i="14"/>
  <c r="B941" i="14"/>
  <c r="C941" i="14"/>
  <c r="D941" i="14"/>
  <c r="B942" i="14"/>
  <c r="C942" i="14"/>
  <c r="D942" i="14"/>
  <c r="B943" i="14"/>
  <c r="C943" i="14"/>
  <c r="D943" i="14"/>
  <c r="B944" i="14"/>
  <c r="C944" i="14"/>
  <c r="D944" i="14"/>
  <c r="B945" i="14"/>
  <c r="C945" i="14"/>
  <c r="D945" i="14"/>
  <c r="B946" i="14"/>
  <c r="C946" i="14"/>
  <c r="D946" i="14"/>
  <c r="B947" i="14"/>
  <c r="C947" i="14"/>
  <c r="D947" i="14"/>
  <c r="B948" i="14"/>
  <c r="C948" i="14"/>
  <c r="D948" i="14"/>
  <c r="B949" i="14"/>
  <c r="C949" i="14"/>
  <c r="D949" i="14"/>
  <c r="B950" i="14"/>
  <c r="C950" i="14"/>
  <c r="D950" i="14"/>
  <c r="B951" i="14"/>
  <c r="C951" i="14"/>
  <c r="D951" i="14"/>
  <c r="B952" i="14"/>
  <c r="C952" i="14"/>
  <c r="D952" i="14"/>
  <c r="B953" i="14"/>
  <c r="C953" i="14"/>
  <c r="D953" i="14"/>
  <c r="B954" i="14"/>
  <c r="C954" i="14"/>
  <c r="D954" i="14"/>
  <c r="B955" i="14"/>
  <c r="C955" i="14"/>
  <c r="D955" i="14"/>
  <c r="B956" i="14"/>
  <c r="C956" i="14"/>
  <c r="D956" i="14"/>
  <c r="B957" i="14"/>
  <c r="C957" i="14"/>
  <c r="D957" i="14"/>
  <c r="B958" i="14"/>
  <c r="C958" i="14"/>
  <c r="D958" i="14"/>
  <c r="B959" i="14"/>
  <c r="C959" i="14"/>
  <c r="D959" i="14"/>
  <c r="B960" i="14"/>
  <c r="C960" i="14"/>
  <c r="D960" i="14"/>
  <c r="B961" i="14"/>
  <c r="C961" i="14"/>
  <c r="D961" i="14"/>
  <c r="B962" i="14"/>
  <c r="C962" i="14"/>
  <c r="D962" i="14"/>
  <c r="B963" i="14"/>
  <c r="C963" i="14"/>
  <c r="D963" i="14"/>
  <c r="B964" i="14"/>
  <c r="C964" i="14"/>
  <c r="D964" i="14"/>
  <c r="B965" i="14"/>
  <c r="C965" i="14"/>
  <c r="D965" i="14"/>
  <c r="B966" i="14"/>
  <c r="C966" i="14"/>
  <c r="D966" i="14"/>
  <c r="B967" i="14"/>
  <c r="C967" i="14"/>
  <c r="D967" i="14"/>
  <c r="B968" i="14"/>
  <c r="C968" i="14"/>
  <c r="D968" i="14"/>
  <c r="B969" i="14"/>
  <c r="C969" i="14"/>
  <c r="D969" i="14"/>
  <c r="B970" i="14"/>
  <c r="C970" i="14"/>
  <c r="D970" i="14"/>
  <c r="B971" i="14"/>
  <c r="C971" i="14"/>
  <c r="D971" i="14"/>
  <c r="B972" i="14"/>
  <c r="C972" i="14"/>
  <c r="D972" i="14"/>
  <c r="B973" i="14"/>
  <c r="C973" i="14"/>
  <c r="D973" i="14"/>
  <c r="B974" i="14"/>
  <c r="C974" i="14"/>
  <c r="D974" i="14"/>
  <c r="B975" i="14"/>
  <c r="C975" i="14"/>
  <c r="D975" i="14"/>
  <c r="B976" i="14"/>
  <c r="C976" i="14"/>
  <c r="D976" i="14"/>
  <c r="B977" i="14"/>
  <c r="C977" i="14"/>
  <c r="D977" i="14"/>
  <c r="B978" i="14"/>
  <c r="C978" i="14"/>
  <c r="D978" i="14"/>
  <c r="B979" i="14"/>
  <c r="C979" i="14"/>
  <c r="D979" i="14"/>
  <c r="B980" i="14"/>
  <c r="C980" i="14"/>
  <c r="D980" i="14"/>
  <c r="B981" i="14"/>
  <c r="C981" i="14"/>
  <c r="D981" i="14"/>
  <c r="B982" i="14"/>
  <c r="C982" i="14"/>
  <c r="D982" i="14"/>
  <c r="B983" i="14"/>
  <c r="C983" i="14"/>
  <c r="D983" i="14"/>
  <c r="B984" i="14"/>
  <c r="C984" i="14"/>
  <c r="D984" i="14"/>
  <c r="B985" i="14"/>
  <c r="C985" i="14"/>
  <c r="D985" i="14"/>
  <c r="B986" i="14"/>
  <c r="C986" i="14"/>
  <c r="D986" i="14"/>
  <c r="B987" i="14"/>
  <c r="C987" i="14"/>
  <c r="D987" i="14"/>
  <c r="B988" i="14"/>
  <c r="C988" i="14"/>
  <c r="D988" i="14"/>
  <c r="B989" i="14"/>
  <c r="C989" i="14"/>
  <c r="D989" i="14"/>
  <c r="B990" i="14"/>
  <c r="C990" i="14"/>
  <c r="D990" i="14"/>
  <c r="B991" i="14"/>
  <c r="C991" i="14"/>
  <c r="D991" i="14"/>
  <c r="B992" i="14"/>
  <c r="C992" i="14"/>
  <c r="D992" i="14"/>
  <c r="B993" i="14"/>
  <c r="C993" i="14"/>
  <c r="D993" i="14"/>
  <c r="B994" i="14"/>
  <c r="C994" i="14"/>
  <c r="D994" i="14"/>
  <c r="B995" i="14"/>
  <c r="C995" i="14"/>
  <c r="D995" i="14"/>
  <c r="B996" i="14"/>
  <c r="C996" i="14"/>
  <c r="D996" i="14"/>
  <c r="B997" i="14"/>
  <c r="C997" i="14"/>
  <c r="D997" i="14"/>
  <c r="B998" i="14"/>
  <c r="C998" i="14"/>
  <c r="D998" i="14"/>
  <c r="B999" i="14"/>
  <c r="C999" i="14"/>
  <c r="D999" i="14"/>
  <c r="B1000" i="14"/>
  <c r="C1000" i="14"/>
  <c r="D1000" i="14"/>
  <c r="B1001" i="14"/>
  <c r="C1001" i="14"/>
  <c r="D1001" i="14"/>
  <c r="B1002" i="14"/>
  <c r="C1002" i="14"/>
  <c r="D1002" i="14"/>
  <c r="B1003" i="14"/>
  <c r="C1003" i="14"/>
  <c r="D1003" i="14"/>
  <c r="B1004" i="14"/>
  <c r="C1004" i="14"/>
  <c r="D1004" i="14"/>
  <c r="B1005" i="14"/>
  <c r="C1005" i="14"/>
  <c r="D1005" i="14"/>
  <c r="B1006" i="14"/>
  <c r="C1006" i="14"/>
  <c r="D1006" i="14"/>
  <c r="B1007" i="14"/>
  <c r="C1007" i="14"/>
  <c r="D1007" i="14"/>
  <c r="B1008" i="14"/>
  <c r="C1008" i="14"/>
  <c r="D1008" i="14"/>
  <c r="B1009" i="14"/>
  <c r="C1009" i="14"/>
  <c r="D1009" i="14"/>
  <c r="B1010" i="14"/>
  <c r="C1010" i="14"/>
  <c r="D1010" i="14"/>
  <c r="B1011" i="14"/>
  <c r="C1011" i="14"/>
  <c r="D1011" i="14"/>
  <c r="B1012" i="14"/>
  <c r="C1012" i="14"/>
  <c r="D1012" i="14"/>
  <c r="B1013" i="14"/>
  <c r="C1013" i="14"/>
  <c r="D1013" i="14"/>
  <c r="B1014" i="14"/>
  <c r="C1014" i="14"/>
  <c r="D1014" i="14"/>
  <c r="B1015" i="14"/>
  <c r="C1015" i="14"/>
  <c r="D1015" i="14"/>
  <c r="B1016" i="14"/>
  <c r="C1016" i="14"/>
  <c r="D1016" i="14"/>
  <c r="B1017" i="14"/>
  <c r="C1017" i="14"/>
  <c r="D1017" i="14"/>
  <c r="B1018" i="14"/>
  <c r="C1018" i="14"/>
  <c r="D1018" i="14"/>
  <c r="B1019" i="14"/>
  <c r="C1019" i="14"/>
  <c r="D1019" i="14"/>
  <c r="B1020" i="14"/>
  <c r="C1020" i="14"/>
  <c r="D1020" i="14"/>
  <c r="B1021" i="14"/>
  <c r="C1021" i="14"/>
  <c r="D1021" i="14"/>
  <c r="B1022" i="14"/>
  <c r="C1022" i="14"/>
  <c r="D1022" i="14"/>
  <c r="B1023" i="14"/>
  <c r="C1023" i="14"/>
  <c r="D1023" i="14"/>
  <c r="B1024" i="14"/>
  <c r="C1024" i="14"/>
  <c r="D1024" i="14"/>
  <c r="B1025" i="14"/>
  <c r="C1025" i="14"/>
  <c r="D1025" i="14"/>
  <c r="B1026" i="14"/>
  <c r="C1026" i="14"/>
  <c r="D1026" i="14"/>
  <c r="B1027" i="14"/>
  <c r="C1027" i="14"/>
  <c r="D1027" i="14"/>
  <c r="B1028" i="14"/>
  <c r="C1028" i="14"/>
  <c r="D1028" i="14"/>
  <c r="B1029" i="14"/>
  <c r="C1029" i="14"/>
  <c r="D1029" i="14"/>
  <c r="B1030" i="14"/>
  <c r="C1030" i="14"/>
  <c r="D1030" i="14"/>
  <c r="B1031" i="14"/>
  <c r="C1031" i="14"/>
  <c r="D1031" i="14"/>
  <c r="B1032" i="14"/>
  <c r="C1032" i="14"/>
  <c r="D1032" i="14"/>
  <c r="B1033" i="14"/>
  <c r="C1033" i="14"/>
  <c r="D1033" i="14"/>
  <c r="B1034" i="14"/>
  <c r="C1034" i="14"/>
  <c r="D1034" i="14"/>
  <c r="B1035" i="14"/>
  <c r="C1035" i="14"/>
  <c r="D1035" i="14"/>
  <c r="B1036" i="14"/>
  <c r="C1036" i="14"/>
  <c r="D1036" i="14"/>
  <c r="B1037" i="14"/>
  <c r="C1037" i="14"/>
  <c r="D1037" i="14"/>
  <c r="B1038" i="14"/>
  <c r="C1038" i="14"/>
  <c r="D1038" i="14"/>
  <c r="B1039" i="14"/>
  <c r="C1039" i="14"/>
  <c r="D1039" i="14"/>
  <c r="B1040" i="14"/>
  <c r="C1040" i="14"/>
  <c r="D1040" i="14"/>
  <c r="B1041" i="14"/>
  <c r="C1041" i="14"/>
  <c r="D1041" i="14"/>
  <c r="B1042" i="14"/>
  <c r="C1042" i="14"/>
  <c r="D1042" i="14"/>
  <c r="B1043" i="14"/>
  <c r="C1043" i="14"/>
  <c r="D1043" i="14"/>
  <c r="B1044" i="14"/>
  <c r="C1044" i="14"/>
  <c r="D1044" i="14"/>
  <c r="B1045" i="14"/>
  <c r="C1045" i="14"/>
  <c r="D1045" i="14"/>
  <c r="B1046" i="14"/>
  <c r="C1046" i="14"/>
  <c r="D1046" i="14"/>
  <c r="B1047" i="14"/>
  <c r="C1047" i="14"/>
  <c r="D1047" i="14"/>
  <c r="B1048" i="14"/>
  <c r="C1048" i="14"/>
  <c r="D1048" i="14"/>
  <c r="B1049" i="14"/>
  <c r="C1049" i="14"/>
  <c r="D1049" i="14"/>
  <c r="B1050" i="14"/>
  <c r="C1050" i="14"/>
  <c r="D1050" i="14"/>
  <c r="B1051" i="14"/>
  <c r="C1051" i="14"/>
  <c r="D1051" i="14"/>
  <c r="B1052" i="14"/>
  <c r="C1052" i="14"/>
  <c r="D1052" i="14"/>
  <c r="B1053" i="14"/>
  <c r="C1053" i="14"/>
  <c r="D1053" i="14"/>
  <c r="B1054" i="14"/>
  <c r="C1054" i="14"/>
  <c r="D1054" i="14"/>
  <c r="B1055" i="14"/>
  <c r="C1055" i="14"/>
  <c r="D1055" i="14"/>
  <c r="B1056" i="14"/>
  <c r="C1056" i="14"/>
  <c r="D1056" i="14"/>
  <c r="B1057" i="14"/>
  <c r="C1057" i="14"/>
  <c r="D1057" i="14"/>
  <c r="B1058" i="14"/>
  <c r="C1058" i="14"/>
  <c r="D1058" i="14"/>
  <c r="B1059" i="14"/>
  <c r="C1059" i="14"/>
  <c r="D1059" i="14"/>
  <c r="B1060" i="14"/>
  <c r="C1060" i="14"/>
  <c r="D1060" i="14"/>
  <c r="B1061" i="14"/>
  <c r="C1061" i="14"/>
  <c r="D1061" i="14"/>
  <c r="B1062" i="14"/>
  <c r="C1062" i="14"/>
  <c r="D1062" i="14"/>
  <c r="B1063" i="14"/>
  <c r="C1063" i="14"/>
  <c r="D1063" i="14"/>
  <c r="B1064" i="14"/>
  <c r="C1064" i="14"/>
  <c r="D1064" i="14"/>
  <c r="B1065" i="14"/>
  <c r="C1065" i="14"/>
  <c r="D1065" i="14"/>
  <c r="B1066" i="14"/>
  <c r="C1066" i="14"/>
  <c r="D1066" i="14"/>
  <c r="B1067" i="14"/>
  <c r="C1067" i="14"/>
  <c r="D1067" i="14"/>
  <c r="B1068" i="14"/>
  <c r="C1068" i="14"/>
  <c r="D1068" i="14"/>
  <c r="B1069" i="14"/>
  <c r="C1069" i="14"/>
  <c r="D1069" i="14"/>
  <c r="B1070" i="14"/>
  <c r="C1070" i="14"/>
  <c r="D1070" i="14"/>
  <c r="B1071" i="14"/>
  <c r="C1071" i="14"/>
  <c r="D1071" i="14"/>
  <c r="B1072" i="14"/>
  <c r="C1072" i="14"/>
  <c r="D1072" i="14"/>
  <c r="B1073" i="14"/>
  <c r="C1073" i="14"/>
  <c r="D1073" i="14"/>
  <c r="B1074" i="14"/>
  <c r="C1074" i="14"/>
  <c r="D1074" i="14"/>
  <c r="B1075" i="14"/>
  <c r="C1075" i="14"/>
  <c r="D1075" i="14"/>
  <c r="B1076" i="14"/>
  <c r="C1076" i="14"/>
  <c r="D1076" i="14"/>
  <c r="B1077" i="14"/>
  <c r="C1077" i="14"/>
  <c r="D1077" i="14"/>
  <c r="B1078" i="14"/>
  <c r="C1078" i="14"/>
  <c r="D1078" i="14"/>
  <c r="B1079" i="14"/>
  <c r="C1079" i="14"/>
  <c r="D1079" i="14"/>
  <c r="B1080" i="14"/>
  <c r="C1080" i="14"/>
  <c r="D1080" i="14"/>
  <c r="B1081" i="14"/>
  <c r="C1081" i="14"/>
  <c r="D1081" i="14"/>
  <c r="B1082" i="14"/>
  <c r="C1082" i="14"/>
  <c r="D1082" i="14"/>
  <c r="B1083" i="14"/>
  <c r="C1083" i="14"/>
  <c r="D1083" i="14"/>
  <c r="B1084" i="14"/>
  <c r="C1084" i="14"/>
  <c r="D1084" i="14"/>
  <c r="B1085" i="14"/>
  <c r="C1085" i="14"/>
  <c r="D1085" i="14"/>
  <c r="B1086" i="14"/>
  <c r="C1086" i="14"/>
  <c r="D1086" i="14"/>
  <c r="B1087" i="14"/>
  <c r="C1087" i="14"/>
  <c r="D1087" i="14"/>
  <c r="B1088" i="14"/>
  <c r="C1088" i="14"/>
  <c r="D1088" i="14"/>
  <c r="B1089" i="14"/>
  <c r="C1089" i="14"/>
  <c r="D1089" i="14"/>
  <c r="B1090" i="14"/>
  <c r="C1090" i="14"/>
  <c r="D1090" i="14"/>
  <c r="B1091" i="14"/>
  <c r="C1091" i="14"/>
  <c r="D1091" i="14"/>
  <c r="B1092" i="14"/>
  <c r="C1092" i="14"/>
  <c r="D1092" i="14"/>
  <c r="B1093" i="14"/>
  <c r="C1093" i="14"/>
  <c r="D1093" i="14"/>
  <c r="B1094" i="14"/>
  <c r="C1094" i="14"/>
  <c r="D1094" i="14"/>
  <c r="B1095" i="14"/>
  <c r="C1095" i="14"/>
  <c r="D1095" i="14"/>
  <c r="B1096" i="14"/>
  <c r="C1096" i="14"/>
  <c r="D1096" i="14"/>
  <c r="B1097" i="14"/>
  <c r="C1097" i="14"/>
  <c r="D1097" i="14"/>
  <c r="B1098" i="14"/>
  <c r="C1098" i="14"/>
  <c r="D1098" i="14"/>
  <c r="B1099" i="14"/>
  <c r="C1099" i="14"/>
  <c r="D1099" i="14"/>
  <c r="B1100" i="14"/>
  <c r="C1100" i="14"/>
  <c r="D1100" i="14"/>
  <c r="B1101" i="14"/>
  <c r="C1101" i="14"/>
  <c r="D1101" i="14"/>
  <c r="B1102" i="14"/>
  <c r="C1102" i="14"/>
  <c r="D1102" i="14"/>
  <c r="B1103" i="14"/>
  <c r="C1103" i="14"/>
  <c r="D1103" i="14"/>
  <c r="B1104" i="14"/>
  <c r="C1104" i="14"/>
  <c r="D1104" i="14"/>
  <c r="B1105" i="14"/>
  <c r="C1105" i="14"/>
  <c r="D1105" i="14"/>
  <c r="B1106" i="14"/>
  <c r="C1106" i="14"/>
  <c r="D1106" i="14"/>
  <c r="B1107" i="14"/>
  <c r="C1107" i="14"/>
  <c r="D1107" i="14"/>
  <c r="B1108" i="14"/>
  <c r="C1108" i="14"/>
  <c r="D1108" i="14"/>
  <c r="B1109" i="14"/>
  <c r="C1109" i="14"/>
  <c r="D1109" i="14"/>
  <c r="B1110" i="14"/>
  <c r="C1110" i="14"/>
  <c r="D1110" i="14"/>
  <c r="B1111" i="14"/>
  <c r="C1111" i="14"/>
  <c r="D1111" i="14"/>
  <c r="B1112" i="14"/>
  <c r="C1112" i="14"/>
  <c r="D1112" i="14"/>
  <c r="B1113" i="14"/>
  <c r="C1113" i="14"/>
  <c r="D1113" i="14"/>
  <c r="B1114" i="14"/>
  <c r="C1114" i="14"/>
  <c r="D1114" i="14"/>
  <c r="B1115" i="14"/>
  <c r="C1115" i="14"/>
  <c r="D1115" i="14"/>
  <c r="B1116" i="14"/>
  <c r="C1116" i="14"/>
  <c r="D1116" i="14"/>
  <c r="B1117" i="14"/>
  <c r="C1117" i="14"/>
  <c r="D1117" i="14"/>
  <c r="B1118" i="14"/>
  <c r="C1118" i="14"/>
  <c r="D1118" i="14"/>
  <c r="B1119" i="14"/>
  <c r="C1119" i="14"/>
  <c r="D1119" i="14"/>
  <c r="B1120" i="14"/>
  <c r="C1120" i="14"/>
  <c r="D1120" i="14"/>
  <c r="B1121" i="14"/>
  <c r="C1121" i="14"/>
  <c r="D1121" i="14"/>
  <c r="B1122" i="14"/>
  <c r="C1122" i="14"/>
  <c r="D1122" i="14"/>
  <c r="B1123" i="14"/>
  <c r="C1123" i="14"/>
  <c r="D1123" i="14"/>
  <c r="B1124" i="14"/>
  <c r="C1124" i="14"/>
  <c r="D1124" i="14"/>
  <c r="B1125" i="14"/>
  <c r="C1125" i="14"/>
  <c r="D1125" i="14"/>
  <c r="B1126" i="14"/>
  <c r="C1126" i="14"/>
  <c r="D1126" i="14"/>
  <c r="B1127" i="14"/>
  <c r="C1127" i="14"/>
  <c r="D1127" i="14"/>
  <c r="B1128" i="14"/>
  <c r="C1128" i="14"/>
  <c r="D1128" i="14"/>
  <c r="B1129" i="14"/>
  <c r="C1129" i="14"/>
  <c r="D1129" i="14"/>
  <c r="B1130" i="14"/>
  <c r="C1130" i="14"/>
  <c r="D1130" i="14"/>
  <c r="B1131" i="14"/>
  <c r="C1131" i="14"/>
  <c r="D1131" i="14"/>
  <c r="B1132" i="14"/>
  <c r="C1132" i="14"/>
  <c r="D1132" i="14"/>
  <c r="B1133" i="14"/>
  <c r="C1133" i="14"/>
  <c r="D1133" i="14"/>
  <c r="B1134" i="14"/>
  <c r="C1134" i="14"/>
  <c r="D1134" i="14"/>
  <c r="B1135" i="14"/>
  <c r="C1135" i="14"/>
  <c r="D1135" i="14"/>
  <c r="B1136" i="14"/>
  <c r="C1136" i="14"/>
  <c r="D1136" i="14"/>
  <c r="B1137" i="14"/>
  <c r="C1137" i="14"/>
  <c r="D1137" i="14"/>
  <c r="B1138" i="14"/>
  <c r="C1138" i="14"/>
  <c r="D1138" i="14"/>
  <c r="B1139" i="14"/>
  <c r="C1139" i="14"/>
  <c r="D1139" i="14"/>
  <c r="B1140" i="14"/>
  <c r="C1140" i="14"/>
  <c r="D1140" i="14"/>
  <c r="B1141" i="14"/>
  <c r="C1141" i="14"/>
  <c r="D1141" i="14"/>
  <c r="B1142" i="14"/>
  <c r="C1142" i="14"/>
  <c r="D1142" i="14"/>
  <c r="B1143" i="14"/>
  <c r="C1143" i="14"/>
  <c r="D1143" i="14"/>
  <c r="B1144" i="14"/>
  <c r="C1144" i="14"/>
  <c r="D1144" i="14"/>
  <c r="B1145" i="14"/>
  <c r="C1145" i="14"/>
  <c r="D1145" i="14"/>
  <c r="B1146" i="14"/>
  <c r="C1146" i="14"/>
  <c r="D1146" i="14"/>
  <c r="B1147" i="14"/>
  <c r="C1147" i="14"/>
  <c r="D1147" i="14"/>
  <c r="B1148" i="14"/>
  <c r="C1148" i="14"/>
  <c r="D1148" i="14"/>
  <c r="B1149" i="14"/>
  <c r="C1149" i="14"/>
  <c r="D1149" i="14"/>
  <c r="B1150" i="14"/>
  <c r="C1150" i="14"/>
  <c r="D1150" i="14"/>
  <c r="B1151" i="14"/>
  <c r="C1151" i="14"/>
  <c r="D1151" i="14"/>
  <c r="B1152" i="14"/>
  <c r="C1152" i="14"/>
  <c r="D1152" i="14"/>
  <c r="B1153" i="14"/>
  <c r="C1153" i="14"/>
  <c r="D1153" i="14"/>
  <c r="B1154" i="14"/>
  <c r="C1154" i="14"/>
  <c r="D1154" i="14"/>
  <c r="B1155" i="14"/>
  <c r="C1155" i="14"/>
  <c r="D1155" i="14"/>
  <c r="B1156" i="14"/>
  <c r="C1156" i="14"/>
  <c r="D1156" i="14"/>
  <c r="B1157" i="14"/>
  <c r="C1157" i="14"/>
  <c r="D1157" i="14"/>
  <c r="B1158" i="14"/>
  <c r="C1158" i="14"/>
  <c r="D1158" i="14"/>
  <c r="B1159" i="14"/>
  <c r="C1159" i="14"/>
  <c r="D1159" i="14"/>
  <c r="B1160" i="14"/>
  <c r="C1160" i="14"/>
  <c r="D1160" i="14"/>
  <c r="B1161" i="14"/>
  <c r="C1161" i="14"/>
  <c r="D1161" i="14"/>
  <c r="B1162" i="14"/>
  <c r="C1162" i="14"/>
  <c r="D1162" i="14"/>
  <c r="B1163" i="14"/>
  <c r="C1163" i="14"/>
  <c r="D1163" i="14"/>
  <c r="B1164" i="14"/>
  <c r="C1164" i="14"/>
  <c r="D1164" i="14"/>
  <c r="B1165" i="14"/>
  <c r="C1165" i="14"/>
  <c r="D1165" i="14"/>
  <c r="B1166" i="14"/>
  <c r="C1166" i="14"/>
  <c r="D1166" i="14"/>
  <c r="B1167" i="14"/>
  <c r="C1167" i="14"/>
  <c r="D1167" i="14"/>
  <c r="B1168" i="14"/>
  <c r="C1168" i="14"/>
  <c r="D1168" i="14"/>
  <c r="B1169" i="14"/>
  <c r="C1169" i="14"/>
  <c r="D1169" i="14"/>
  <c r="B1170" i="14"/>
  <c r="C1170" i="14"/>
  <c r="D1170" i="14"/>
  <c r="B1171" i="14"/>
  <c r="C1171" i="14"/>
  <c r="D1171" i="14"/>
  <c r="B1172" i="14"/>
  <c r="C1172" i="14"/>
  <c r="D1172" i="14"/>
  <c r="B1173" i="14"/>
  <c r="C1173" i="14"/>
  <c r="D1173" i="14"/>
  <c r="B1174" i="14"/>
  <c r="C1174" i="14"/>
  <c r="D1174" i="14"/>
  <c r="B1175" i="14"/>
  <c r="C1175" i="14"/>
  <c r="D1175" i="14"/>
  <c r="B1176" i="14"/>
  <c r="C1176" i="14"/>
  <c r="D1176" i="14"/>
  <c r="B1177" i="14"/>
  <c r="C1177" i="14"/>
  <c r="D1177" i="14"/>
  <c r="B1178" i="14"/>
  <c r="C1178" i="14"/>
  <c r="D1178" i="14"/>
  <c r="B1179" i="14"/>
  <c r="C1179" i="14"/>
  <c r="D1179" i="14"/>
  <c r="B1180" i="14"/>
  <c r="C1180" i="14"/>
  <c r="D1180" i="14"/>
  <c r="B1181" i="14"/>
  <c r="C1181" i="14"/>
  <c r="D1181" i="14"/>
  <c r="B1182" i="14"/>
  <c r="C1182" i="14"/>
  <c r="D1182" i="14"/>
  <c r="B1183" i="14"/>
  <c r="C1183" i="14"/>
  <c r="D1183" i="14"/>
  <c r="B1184" i="14"/>
  <c r="C1184" i="14"/>
  <c r="D1184" i="14"/>
  <c r="B1185" i="14"/>
  <c r="C1185" i="14"/>
  <c r="D1185" i="14"/>
  <c r="B1186" i="14"/>
  <c r="C1186" i="14"/>
  <c r="D1186" i="14"/>
  <c r="B1187" i="14"/>
  <c r="C1187" i="14"/>
  <c r="D1187" i="14"/>
  <c r="B1188" i="14"/>
  <c r="C1188" i="14"/>
  <c r="D1188" i="14"/>
  <c r="B1189" i="14"/>
  <c r="C1189" i="14"/>
  <c r="D1189" i="14"/>
  <c r="B1190" i="14"/>
  <c r="C1190" i="14"/>
  <c r="D1190" i="14"/>
  <c r="B1191" i="14"/>
  <c r="C1191" i="14"/>
  <c r="D1191" i="14"/>
  <c r="B1192" i="14"/>
  <c r="C1192" i="14"/>
  <c r="D1192" i="14"/>
  <c r="B1193" i="14"/>
  <c r="C1193" i="14"/>
  <c r="D1193" i="14"/>
  <c r="B1194" i="14"/>
  <c r="C1194" i="14"/>
  <c r="D1194" i="14"/>
  <c r="B1195" i="14"/>
  <c r="C1195" i="14"/>
  <c r="D1195" i="14"/>
  <c r="B1196" i="14"/>
  <c r="C1196" i="14"/>
  <c r="D1196" i="14"/>
  <c r="B1197" i="14"/>
  <c r="C1197" i="14"/>
  <c r="D1197" i="14"/>
  <c r="B1198" i="14"/>
  <c r="C1198" i="14"/>
  <c r="D1198" i="14"/>
  <c r="B1199" i="14"/>
  <c r="C1199" i="14"/>
  <c r="D1199" i="14"/>
  <c r="B1200" i="14"/>
  <c r="C1200" i="14"/>
  <c r="D1200" i="14"/>
  <c r="B1201" i="14"/>
  <c r="C1201" i="14"/>
  <c r="D1201" i="14"/>
  <c r="B1202" i="14"/>
  <c r="C1202" i="14"/>
  <c r="D1202" i="14"/>
  <c r="B1203" i="14"/>
  <c r="C1203" i="14"/>
  <c r="D1203" i="14"/>
  <c r="B1204" i="14"/>
  <c r="C1204" i="14"/>
  <c r="D1204" i="14"/>
  <c r="B1205" i="14"/>
  <c r="C1205" i="14"/>
  <c r="D1205" i="14"/>
  <c r="B1206" i="14"/>
  <c r="C1206" i="14"/>
  <c r="D1206" i="14"/>
  <c r="B1207" i="14"/>
  <c r="C1207" i="14"/>
  <c r="D1207" i="14"/>
  <c r="B1208" i="14"/>
  <c r="C1208" i="14"/>
  <c r="D1208" i="14"/>
  <c r="B1209" i="14"/>
  <c r="C1209" i="14"/>
  <c r="D1209" i="14"/>
  <c r="B1210" i="14"/>
  <c r="C1210" i="14"/>
  <c r="D1210" i="14"/>
  <c r="B1211" i="14"/>
  <c r="C1211" i="14"/>
  <c r="D1211" i="14"/>
  <c r="B1212" i="14"/>
  <c r="C1212" i="14"/>
  <c r="D1212" i="14"/>
  <c r="B1213" i="14"/>
  <c r="C1213" i="14"/>
  <c r="D1213" i="14"/>
  <c r="B1214" i="14"/>
  <c r="C1214" i="14"/>
  <c r="D1214" i="14"/>
  <c r="B1215" i="14"/>
  <c r="C1215" i="14"/>
  <c r="D1215" i="14"/>
  <c r="B1216" i="14"/>
  <c r="C1216" i="14"/>
  <c r="D1216" i="14"/>
  <c r="B1217" i="14"/>
  <c r="C1217" i="14"/>
  <c r="D1217" i="14"/>
  <c r="B1218" i="14"/>
  <c r="C1218" i="14"/>
  <c r="D1218" i="14"/>
  <c r="B1219" i="14"/>
  <c r="C1219" i="14"/>
  <c r="D1219" i="14"/>
  <c r="B1220" i="14"/>
  <c r="C1220" i="14"/>
  <c r="D1220" i="14"/>
  <c r="B1221" i="14"/>
  <c r="C1221" i="14"/>
  <c r="D1221" i="14"/>
  <c r="B1222" i="14"/>
  <c r="C1222" i="14"/>
  <c r="D1222" i="14"/>
  <c r="B1223" i="14"/>
  <c r="C1223" i="14"/>
  <c r="D1223" i="14"/>
  <c r="B1224" i="14"/>
  <c r="C1224" i="14"/>
  <c r="D1224" i="14"/>
  <c r="B1225" i="14"/>
  <c r="C1225" i="14"/>
  <c r="D1225" i="14"/>
  <c r="B1226" i="14"/>
  <c r="C1226" i="14"/>
  <c r="D1226" i="14"/>
  <c r="B1227" i="14"/>
  <c r="C1227" i="14"/>
  <c r="D1227" i="14"/>
  <c r="B1228" i="14"/>
  <c r="C1228" i="14"/>
  <c r="D1228" i="14"/>
  <c r="B1229" i="14"/>
  <c r="C1229" i="14"/>
  <c r="D1229" i="14"/>
  <c r="B1230" i="14"/>
  <c r="C1230" i="14"/>
  <c r="D1230" i="14"/>
  <c r="B1231" i="14"/>
  <c r="C1231" i="14"/>
  <c r="D1231" i="14"/>
  <c r="B1232" i="14"/>
  <c r="C1232" i="14"/>
  <c r="D1232" i="14"/>
  <c r="B1233" i="14"/>
  <c r="C1233" i="14"/>
  <c r="D1233" i="14"/>
  <c r="B1234" i="14"/>
  <c r="C1234" i="14"/>
  <c r="D1234" i="14"/>
  <c r="B1235" i="14"/>
  <c r="C1235" i="14"/>
  <c r="D1235" i="14"/>
  <c r="B1236" i="14"/>
  <c r="C1236" i="14"/>
  <c r="D1236" i="14"/>
  <c r="B1237" i="14"/>
  <c r="C1237" i="14"/>
  <c r="D1237" i="14"/>
  <c r="B1238" i="14"/>
  <c r="C1238" i="14"/>
  <c r="D1238" i="14"/>
  <c r="B1239" i="14"/>
  <c r="C1239" i="14"/>
  <c r="D1239" i="14"/>
  <c r="B1240" i="14"/>
  <c r="C1240" i="14"/>
  <c r="D1240" i="14"/>
  <c r="B1241" i="14"/>
  <c r="C1241" i="14"/>
  <c r="D1241" i="14"/>
  <c r="B1242" i="14"/>
  <c r="C1242" i="14"/>
  <c r="D1242" i="14"/>
  <c r="B1243" i="14"/>
  <c r="C1243" i="14"/>
  <c r="D1243" i="14"/>
  <c r="B1244" i="14"/>
  <c r="C1244" i="14"/>
  <c r="D1244" i="14"/>
  <c r="B1245" i="14"/>
  <c r="C1245" i="14"/>
  <c r="D1245" i="14"/>
  <c r="B1246" i="14"/>
  <c r="C1246" i="14"/>
  <c r="D1246" i="14"/>
  <c r="B1247" i="14"/>
  <c r="C1247" i="14"/>
  <c r="D1247" i="14"/>
  <c r="B1248" i="14"/>
  <c r="C1248" i="14"/>
  <c r="D1248" i="14"/>
  <c r="B1249" i="14"/>
  <c r="C1249" i="14"/>
  <c r="D1249" i="14"/>
  <c r="B1250" i="14"/>
  <c r="C1250" i="14"/>
  <c r="D1250" i="14"/>
  <c r="B1251" i="14"/>
  <c r="C1251" i="14"/>
  <c r="D1251" i="14"/>
  <c r="B1252" i="14"/>
  <c r="C1252" i="14"/>
  <c r="D1252" i="14"/>
  <c r="B1253" i="14"/>
  <c r="C1253" i="14"/>
  <c r="D1253" i="14"/>
  <c r="B1254" i="14"/>
  <c r="C1254" i="14"/>
  <c r="D1254" i="14"/>
  <c r="B1255" i="14"/>
  <c r="C1255" i="14"/>
  <c r="D1255" i="14"/>
  <c r="B1256" i="14"/>
  <c r="C1256" i="14"/>
  <c r="D1256" i="14"/>
  <c r="B1257" i="14"/>
  <c r="C1257" i="14"/>
  <c r="D1257" i="14"/>
  <c r="B1258" i="14"/>
  <c r="C1258" i="14"/>
  <c r="D1258" i="14"/>
  <c r="B1259" i="14"/>
  <c r="C1259" i="14"/>
  <c r="D1259" i="14"/>
  <c r="B1260" i="14"/>
  <c r="C1260" i="14"/>
  <c r="D1260" i="14"/>
  <c r="B1261" i="14"/>
  <c r="C1261" i="14"/>
  <c r="D1261" i="14"/>
  <c r="B1262" i="14"/>
  <c r="C1262" i="14"/>
  <c r="D1262" i="14"/>
  <c r="B1263" i="14"/>
  <c r="C1263" i="14"/>
  <c r="D1263" i="14"/>
  <c r="B1264" i="14"/>
  <c r="C1264" i="14"/>
  <c r="D1264" i="14"/>
  <c r="B1265" i="14"/>
  <c r="C1265" i="14"/>
  <c r="D1265" i="14"/>
  <c r="B1266" i="14"/>
  <c r="C1266" i="14"/>
  <c r="D1266" i="14"/>
  <c r="B1267" i="14"/>
  <c r="C1267" i="14"/>
  <c r="D1267" i="14"/>
  <c r="B1268" i="14"/>
  <c r="C1268" i="14"/>
  <c r="D1268" i="14"/>
  <c r="B1269" i="14"/>
  <c r="C1269" i="14"/>
  <c r="D1269" i="14"/>
  <c r="B1270" i="14"/>
  <c r="C1270" i="14"/>
  <c r="D1270" i="14"/>
  <c r="B1271" i="14"/>
  <c r="C1271" i="14"/>
  <c r="D1271" i="14"/>
  <c r="B1272" i="14"/>
  <c r="C1272" i="14"/>
  <c r="D1272" i="14"/>
  <c r="B1273" i="14"/>
  <c r="C1273" i="14"/>
  <c r="D1273" i="14"/>
  <c r="B1274" i="14"/>
  <c r="C1274" i="14"/>
  <c r="D1274" i="14"/>
  <c r="B1275" i="14"/>
  <c r="C1275" i="14"/>
  <c r="D1275" i="14"/>
  <c r="B1276" i="14"/>
  <c r="C1276" i="14"/>
  <c r="D1276" i="14"/>
  <c r="B1277" i="14"/>
  <c r="C1277" i="14"/>
  <c r="D1277" i="14"/>
  <c r="B1278" i="14"/>
  <c r="C1278" i="14"/>
  <c r="D1278" i="14"/>
  <c r="B1279" i="14"/>
  <c r="C1279" i="14"/>
  <c r="D1279" i="14"/>
  <c r="B1280" i="14"/>
  <c r="C1280" i="14"/>
  <c r="D1280" i="14"/>
  <c r="B1281" i="14"/>
  <c r="C1281" i="14"/>
  <c r="D1281" i="14"/>
  <c r="B1282" i="14"/>
  <c r="C1282" i="14"/>
  <c r="D1282" i="14"/>
  <c r="B1283" i="14"/>
  <c r="C1283" i="14"/>
  <c r="D1283" i="14"/>
  <c r="B1284" i="14"/>
  <c r="C1284" i="14"/>
  <c r="D1284" i="14"/>
  <c r="B1285" i="14"/>
  <c r="C1285" i="14"/>
  <c r="D1285" i="14"/>
  <c r="B1286" i="14"/>
  <c r="C1286" i="14"/>
  <c r="D1286" i="14"/>
  <c r="B1287" i="14"/>
  <c r="C1287" i="14"/>
  <c r="D1287" i="14"/>
  <c r="B1288" i="14"/>
  <c r="C1288" i="14"/>
  <c r="D1288" i="14"/>
  <c r="B1289" i="14"/>
  <c r="C1289" i="14"/>
  <c r="D1289" i="14"/>
  <c r="B1290" i="14"/>
  <c r="C1290" i="14"/>
  <c r="D1290" i="14"/>
  <c r="B1291" i="14"/>
  <c r="C1291" i="14"/>
  <c r="D1291" i="14"/>
  <c r="B1292" i="14"/>
  <c r="C1292" i="14"/>
  <c r="D1292" i="14"/>
  <c r="B1293" i="14"/>
  <c r="C1293" i="14"/>
  <c r="D1293" i="14"/>
  <c r="B1294" i="14"/>
  <c r="C1294" i="14"/>
  <c r="D1294" i="14"/>
  <c r="B1295" i="14"/>
  <c r="C1295" i="14"/>
  <c r="D1295" i="14"/>
  <c r="B1296" i="14"/>
  <c r="C1296" i="14"/>
  <c r="D1296" i="14"/>
  <c r="B1297" i="14"/>
  <c r="C1297" i="14"/>
  <c r="D1297" i="14"/>
  <c r="B1298" i="14"/>
  <c r="C1298" i="14"/>
  <c r="D1298" i="14"/>
  <c r="B1299" i="14"/>
  <c r="C1299" i="14"/>
  <c r="D1299" i="14"/>
  <c r="B1300" i="14"/>
  <c r="C1300" i="14"/>
  <c r="D1300" i="14"/>
  <c r="B1301" i="14"/>
  <c r="C1301" i="14"/>
  <c r="D1301" i="14"/>
  <c r="B1302" i="14"/>
  <c r="C1302" i="14"/>
  <c r="D1302" i="14"/>
  <c r="B1303" i="14"/>
  <c r="C1303" i="14"/>
  <c r="D1303" i="14"/>
  <c r="B1304" i="14"/>
  <c r="C1304" i="14"/>
  <c r="D1304" i="14"/>
  <c r="B1305" i="14"/>
  <c r="C1305" i="14"/>
  <c r="D1305" i="14"/>
  <c r="B1306" i="14"/>
  <c r="C1306" i="14"/>
  <c r="D1306" i="14"/>
  <c r="B1307" i="14"/>
  <c r="C1307" i="14"/>
  <c r="D1307" i="14"/>
  <c r="B1308" i="14"/>
  <c r="C1308" i="14"/>
  <c r="D1308" i="14"/>
  <c r="B1309" i="14"/>
  <c r="C1309" i="14"/>
  <c r="D1309" i="14"/>
  <c r="B1310" i="14"/>
  <c r="C1310" i="14"/>
  <c r="D1310" i="14"/>
  <c r="B1311" i="14"/>
  <c r="C1311" i="14"/>
  <c r="D1311" i="14"/>
  <c r="B1312" i="14"/>
  <c r="C1312" i="14"/>
  <c r="D1312" i="14"/>
  <c r="B1313" i="14"/>
  <c r="C1313" i="14"/>
  <c r="D1313" i="14"/>
  <c r="B1314" i="14"/>
  <c r="C1314" i="14"/>
  <c r="D1314" i="14"/>
  <c r="B1315" i="14"/>
  <c r="C1315" i="14"/>
  <c r="D1315" i="14"/>
  <c r="B1316" i="14"/>
  <c r="C1316" i="14"/>
  <c r="D1316" i="14"/>
  <c r="B1317" i="14"/>
  <c r="C1317" i="14"/>
  <c r="D1317" i="14"/>
  <c r="B1318" i="14"/>
  <c r="C1318" i="14"/>
  <c r="D1318" i="14"/>
  <c r="B1319" i="14"/>
  <c r="C1319" i="14"/>
  <c r="D1319" i="14"/>
  <c r="B1320" i="14"/>
  <c r="C1320" i="14"/>
  <c r="D1320" i="14"/>
  <c r="B1321" i="14"/>
  <c r="C1321" i="14"/>
  <c r="D1321" i="14"/>
  <c r="B1322" i="14"/>
  <c r="C1322" i="14"/>
  <c r="D1322" i="14"/>
  <c r="B1323" i="14"/>
  <c r="C1323" i="14"/>
  <c r="D1323" i="14"/>
  <c r="B1324" i="14"/>
  <c r="C1324" i="14"/>
  <c r="D1324" i="14"/>
  <c r="B1325" i="14"/>
  <c r="C1325" i="14"/>
  <c r="D1325" i="14"/>
  <c r="B1326" i="14"/>
  <c r="C1326" i="14"/>
  <c r="D1326" i="14"/>
  <c r="B1327" i="14"/>
  <c r="C1327" i="14"/>
  <c r="D1327" i="14"/>
  <c r="B1328" i="14"/>
  <c r="C1328" i="14"/>
  <c r="D1328" i="14"/>
  <c r="B1329" i="14"/>
  <c r="C1329" i="14"/>
  <c r="D1329" i="14"/>
  <c r="B1330" i="14"/>
  <c r="C1330" i="14"/>
  <c r="D1330" i="14"/>
  <c r="B1331" i="14"/>
  <c r="C1331" i="14"/>
  <c r="D1331" i="14"/>
  <c r="B1332" i="14"/>
  <c r="C1332" i="14"/>
  <c r="D1332" i="14"/>
  <c r="B1333" i="14"/>
  <c r="C1333" i="14"/>
  <c r="D1333" i="14"/>
  <c r="B1334" i="14"/>
  <c r="C1334" i="14"/>
  <c r="D1334" i="14"/>
  <c r="B1335" i="14"/>
  <c r="C1335" i="14"/>
  <c r="D1335" i="14"/>
  <c r="B1336" i="14"/>
  <c r="C1336" i="14"/>
  <c r="D1336" i="14"/>
  <c r="B1337" i="14"/>
  <c r="C1337" i="14"/>
  <c r="D1337" i="14"/>
  <c r="B1338" i="14"/>
  <c r="C1338" i="14"/>
  <c r="D1338" i="14"/>
  <c r="B1339" i="14"/>
  <c r="C1339" i="14"/>
  <c r="D1339" i="14"/>
  <c r="B1340" i="14"/>
  <c r="C1340" i="14"/>
  <c r="D1340" i="14"/>
  <c r="B1341" i="14"/>
  <c r="C1341" i="14"/>
  <c r="D1341" i="14"/>
  <c r="B1342" i="14"/>
  <c r="C1342" i="14"/>
  <c r="D1342" i="14"/>
  <c r="B1343" i="14"/>
  <c r="C1343" i="14"/>
  <c r="D1343" i="14"/>
  <c r="B1344" i="14"/>
  <c r="C1344" i="14"/>
  <c r="D1344" i="14"/>
  <c r="B1345" i="14"/>
  <c r="C1345" i="14"/>
  <c r="D1345" i="14"/>
  <c r="B1346" i="14"/>
  <c r="C1346" i="14"/>
  <c r="D1346" i="14"/>
  <c r="B1347" i="14"/>
  <c r="C1347" i="14"/>
  <c r="D1347" i="14"/>
  <c r="B1348" i="14"/>
  <c r="C1348" i="14"/>
  <c r="D1348" i="14"/>
  <c r="B1349" i="14"/>
  <c r="C1349" i="14"/>
  <c r="D1349" i="14"/>
  <c r="B1350" i="14"/>
  <c r="C1350" i="14"/>
  <c r="D1350" i="14"/>
  <c r="B1351" i="14"/>
  <c r="C1351" i="14"/>
  <c r="D1351" i="14"/>
  <c r="B1352" i="14"/>
  <c r="C1352" i="14"/>
  <c r="D1352" i="14"/>
  <c r="B1353" i="14"/>
  <c r="C1353" i="14"/>
  <c r="D1353" i="14"/>
  <c r="B1354" i="14"/>
  <c r="C1354" i="14"/>
  <c r="D1354" i="14"/>
  <c r="B1355" i="14"/>
  <c r="C1355" i="14"/>
  <c r="D1355" i="14"/>
  <c r="B1356" i="14"/>
  <c r="C1356" i="14"/>
  <c r="D1356" i="14"/>
  <c r="B1357" i="14"/>
  <c r="C1357" i="14"/>
  <c r="D1357" i="14"/>
  <c r="B1358" i="14"/>
  <c r="C1358" i="14"/>
  <c r="D1358" i="14"/>
  <c r="B1359" i="14"/>
  <c r="C1359" i="14"/>
  <c r="D1359" i="14"/>
  <c r="B1360" i="14"/>
  <c r="C1360" i="14"/>
  <c r="D1360" i="14"/>
  <c r="B1361" i="14"/>
  <c r="C1361" i="14"/>
  <c r="D1361" i="14"/>
  <c r="B1362" i="14"/>
  <c r="C1362" i="14"/>
  <c r="D1362" i="14"/>
  <c r="B1363" i="14"/>
  <c r="C1363" i="14"/>
  <c r="D1363" i="14"/>
  <c r="B1364" i="14"/>
  <c r="C1364" i="14"/>
  <c r="D1364" i="14"/>
  <c r="B1365" i="14"/>
  <c r="C1365" i="14"/>
  <c r="D1365" i="14"/>
  <c r="B1366" i="14"/>
  <c r="C1366" i="14"/>
  <c r="D1366" i="14"/>
  <c r="B1367" i="14"/>
  <c r="C1367" i="14"/>
  <c r="D1367" i="14"/>
  <c r="B1368" i="14"/>
  <c r="C1368" i="14"/>
  <c r="D1368" i="14"/>
  <c r="B1369" i="14"/>
  <c r="C1369" i="14"/>
  <c r="D1369" i="14"/>
  <c r="B1370" i="14"/>
  <c r="C1370" i="14"/>
  <c r="D1370" i="14"/>
  <c r="B1371" i="14"/>
  <c r="C1371" i="14"/>
  <c r="D1371" i="14"/>
  <c r="B1372" i="14"/>
  <c r="C1372" i="14"/>
  <c r="D1372" i="14"/>
  <c r="B1373" i="14"/>
  <c r="C1373" i="14"/>
  <c r="D1373" i="14"/>
  <c r="B1374" i="14"/>
  <c r="C1374" i="14"/>
  <c r="D1374" i="14"/>
  <c r="B1375" i="14"/>
  <c r="C1375" i="14"/>
  <c r="D1375" i="14"/>
  <c r="B1376" i="14"/>
  <c r="C1376" i="14"/>
  <c r="D1376" i="14"/>
  <c r="B1377" i="14"/>
  <c r="C1377" i="14"/>
  <c r="D1377" i="14"/>
  <c r="B1378" i="14"/>
  <c r="C1378" i="14"/>
  <c r="D1378" i="14"/>
  <c r="B1379" i="14"/>
  <c r="C1379" i="14"/>
  <c r="D1379" i="14"/>
  <c r="B1380" i="14"/>
  <c r="C1380" i="14"/>
  <c r="D1380" i="14"/>
  <c r="B1381" i="14"/>
  <c r="C1381" i="14"/>
  <c r="D1381" i="14"/>
  <c r="B1382" i="14"/>
  <c r="C1382" i="14"/>
  <c r="D1382" i="14"/>
  <c r="B1383" i="14"/>
  <c r="C1383" i="14"/>
  <c r="D1383" i="14"/>
  <c r="B1384" i="14"/>
  <c r="C1384" i="14"/>
  <c r="D1384" i="14"/>
  <c r="B1385" i="14"/>
  <c r="C1385" i="14"/>
  <c r="D1385" i="14"/>
  <c r="B1386" i="14"/>
  <c r="C1386" i="14"/>
  <c r="D1386" i="14"/>
  <c r="B1387" i="14"/>
  <c r="C1387" i="14"/>
  <c r="D1387" i="14"/>
  <c r="B1388" i="14"/>
  <c r="C1388" i="14"/>
  <c r="D1388" i="14"/>
  <c r="B1389" i="14"/>
  <c r="C1389" i="14"/>
  <c r="D1389" i="14"/>
  <c r="B1390" i="14"/>
  <c r="C1390" i="14"/>
  <c r="D1390" i="14"/>
  <c r="B1391" i="14"/>
  <c r="C1391" i="14"/>
  <c r="D1391" i="14"/>
  <c r="B1392" i="14"/>
  <c r="C1392" i="14"/>
  <c r="D1392" i="14"/>
  <c r="B1393" i="14"/>
  <c r="C1393" i="14"/>
  <c r="D1393" i="14"/>
  <c r="B1394" i="14"/>
  <c r="C1394" i="14"/>
  <c r="D1394" i="14"/>
  <c r="B1395" i="14"/>
  <c r="C1395" i="14"/>
  <c r="D1395" i="14"/>
  <c r="B1396" i="14"/>
  <c r="C1396" i="14"/>
  <c r="D1396" i="14"/>
  <c r="B1397" i="14"/>
  <c r="C1397" i="14"/>
  <c r="D1397" i="14"/>
  <c r="B1398" i="14"/>
  <c r="C1398" i="14"/>
  <c r="D1398" i="14"/>
  <c r="B1399" i="14"/>
  <c r="C1399" i="14"/>
  <c r="D1399" i="14"/>
  <c r="B1400" i="14"/>
  <c r="C1400" i="14"/>
  <c r="D1400" i="14"/>
  <c r="B1401" i="14"/>
  <c r="C1401" i="14"/>
  <c r="D1401" i="14"/>
  <c r="B1402" i="14"/>
  <c r="C1402" i="14"/>
  <c r="D1402" i="14"/>
  <c r="B1403" i="14"/>
  <c r="C1403" i="14"/>
  <c r="D1403" i="14"/>
  <c r="B1404" i="14"/>
  <c r="C1404" i="14"/>
  <c r="D1404" i="14"/>
  <c r="B1405" i="14"/>
  <c r="C1405" i="14"/>
  <c r="D1405" i="14"/>
  <c r="B1406" i="14"/>
  <c r="C1406" i="14"/>
  <c r="D1406" i="14"/>
  <c r="B1407" i="14"/>
  <c r="C1407" i="14"/>
  <c r="D1407" i="14"/>
  <c r="B1408" i="14"/>
  <c r="C1408" i="14"/>
  <c r="D1408" i="14"/>
  <c r="B1409" i="14"/>
  <c r="C1409" i="14"/>
  <c r="D1409" i="14"/>
  <c r="B1410" i="14"/>
  <c r="C1410" i="14"/>
  <c r="D1410" i="14"/>
  <c r="B1411" i="14"/>
  <c r="C1411" i="14"/>
  <c r="D1411" i="14"/>
  <c r="B1412" i="14"/>
  <c r="C1412" i="14"/>
  <c r="D1412" i="14"/>
  <c r="B1413" i="14"/>
  <c r="C1413" i="14"/>
  <c r="D1413" i="14"/>
  <c r="B1414" i="14"/>
  <c r="C1414" i="14"/>
  <c r="D1414" i="14"/>
  <c r="B1415" i="14"/>
  <c r="C1415" i="14"/>
  <c r="D1415" i="14"/>
  <c r="B1416" i="14"/>
  <c r="C1416" i="14"/>
  <c r="D1416" i="14"/>
  <c r="B1417" i="14"/>
  <c r="C1417" i="14"/>
  <c r="D1417" i="14"/>
  <c r="B1418" i="14"/>
  <c r="C1418" i="14"/>
  <c r="D1418" i="14"/>
  <c r="B1419" i="14"/>
  <c r="C1419" i="14"/>
  <c r="D1419" i="14"/>
  <c r="B1420" i="14"/>
  <c r="C1420" i="14"/>
  <c r="D1420" i="14"/>
  <c r="B1421" i="14"/>
  <c r="C1421" i="14"/>
  <c r="D1421" i="14"/>
  <c r="B1422" i="14"/>
  <c r="C1422" i="14"/>
  <c r="D1422" i="14"/>
  <c r="B1423" i="14"/>
  <c r="C1423" i="14"/>
  <c r="D1423" i="14"/>
  <c r="B1424" i="14"/>
  <c r="C1424" i="14"/>
  <c r="D1424" i="14"/>
  <c r="B1425" i="14"/>
  <c r="C1425" i="14"/>
  <c r="D1425" i="14"/>
  <c r="B1426" i="14"/>
  <c r="C1426" i="14"/>
  <c r="D1426" i="14"/>
  <c r="B1427" i="14"/>
  <c r="C1427" i="14"/>
  <c r="D1427" i="14"/>
  <c r="B1428" i="14"/>
  <c r="C1428" i="14"/>
  <c r="D1428" i="14"/>
  <c r="B1429" i="14"/>
  <c r="C1429" i="14"/>
  <c r="D1429" i="14"/>
  <c r="B1430" i="14"/>
  <c r="C1430" i="14"/>
  <c r="D1430" i="14"/>
  <c r="B1431" i="14"/>
  <c r="C1431" i="14"/>
  <c r="D1431" i="14"/>
  <c r="B1432" i="14"/>
  <c r="C1432" i="14"/>
  <c r="D1432" i="14"/>
  <c r="B1433" i="14"/>
  <c r="C1433" i="14"/>
  <c r="D1433" i="14"/>
  <c r="B1434" i="14"/>
  <c r="C1434" i="14"/>
  <c r="D1434" i="14"/>
  <c r="B1435" i="14"/>
  <c r="C1435" i="14"/>
  <c r="D1435" i="14"/>
  <c r="B1436" i="14"/>
  <c r="C1436" i="14"/>
  <c r="D1436" i="14"/>
  <c r="B1437" i="14"/>
  <c r="C1437" i="14"/>
  <c r="D1437" i="14"/>
  <c r="B1438" i="14"/>
  <c r="C1438" i="14"/>
  <c r="D1438" i="14"/>
  <c r="B1439" i="14"/>
  <c r="C1439" i="14"/>
  <c r="D1439" i="14"/>
  <c r="B1440" i="14"/>
  <c r="C1440" i="14"/>
  <c r="D1440" i="14"/>
  <c r="B1441" i="14"/>
  <c r="C1441" i="14"/>
  <c r="D1441" i="14"/>
  <c r="B1442" i="14"/>
  <c r="C1442" i="14"/>
  <c r="D1442" i="14"/>
  <c r="B1443" i="14"/>
  <c r="C1443" i="14"/>
  <c r="D1443" i="14"/>
  <c r="B1444" i="14"/>
  <c r="C1444" i="14"/>
  <c r="D1444" i="14"/>
  <c r="B1445" i="14"/>
  <c r="C1445" i="14"/>
  <c r="D1445" i="14"/>
  <c r="B1446" i="14"/>
  <c r="C1446" i="14"/>
  <c r="D1446" i="14"/>
  <c r="B1447" i="14"/>
  <c r="C1447" i="14"/>
  <c r="D1447" i="14"/>
  <c r="B1448" i="14"/>
  <c r="C1448" i="14"/>
  <c r="D1448" i="14"/>
  <c r="B1449" i="14"/>
  <c r="C1449" i="14"/>
  <c r="D1449" i="14"/>
  <c r="B1450" i="14"/>
  <c r="C1450" i="14"/>
  <c r="D1450" i="14"/>
  <c r="B1451" i="14"/>
  <c r="C1451" i="14"/>
  <c r="D1451" i="14"/>
  <c r="B1452" i="14"/>
  <c r="C1452" i="14"/>
  <c r="D1452" i="14"/>
  <c r="B1453" i="14"/>
  <c r="C1453" i="14"/>
  <c r="D1453" i="14"/>
  <c r="B1454" i="14"/>
  <c r="C1454" i="14"/>
  <c r="D1454" i="14"/>
  <c r="B1455" i="14"/>
  <c r="C1455" i="14"/>
  <c r="D1455" i="14"/>
  <c r="B1456" i="14"/>
  <c r="C1456" i="14"/>
  <c r="D1456" i="14"/>
  <c r="B1457" i="14"/>
  <c r="C1457" i="14"/>
  <c r="D1457" i="14"/>
  <c r="B1458" i="14"/>
  <c r="C1458" i="14"/>
  <c r="D1458" i="14"/>
  <c r="B1459" i="14"/>
  <c r="C1459" i="14"/>
  <c r="D1459" i="14"/>
  <c r="B1460" i="14"/>
  <c r="C1460" i="14"/>
  <c r="D1460" i="14"/>
  <c r="B1461" i="14"/>
  <c r="C1461" i="14"/>
  <c r="D1461" i="14"/>
  <c r="B1462" i="14"/>
  <c r="C1462" i="14"/>
  <c r="D1462" i="14"/>
  <c r="B1463" i="14"/>
  <c r="C1463" i="14"/>
  <c r="D1463" i="14"/>
  <c r="B1464" i="14"/>
  <c r="C1464" i="14"/>
  <c r="D1464" i="14"/>
  <c r="B1465" i="14"/>
  <c r="C1465" i="14"/>
  <c r="D1465" i="14"/>
  <c r="B1466" i="14"/>
  <c r="C1466" i="14"/>
  <c r="D1466" i="14"/>
  <c r="B1467" i="14"/>
  <c r="C1467" i="14"/>
  <c r="D1467" i="14"/>
  <c r="B1468" i="14"/>
  <c r="C1468" i="14"/>
  <c r="D1468" i="14"/>
  <c r="B1469" i="14"/>
  <c r="C1469" i="14"/>
  <c r="D1469" i="14"/>
  <c r="B1470" i="14"/>
  <c r="C1470" i="14"/>
  <c r="D1470" i="14"/>
  <c r="B1471" i="14"/>
  <c r="C1471" i="14"/>
  <c r="D1471" i="14"/>
  <c r="B1472" i="14"/>
  <c r="C1472" i="14"/>
  <c r="D1472" i="14"/>
  <c r="B1473" i="14"/>
  <c r="C1473" i="14"/>
  <c r="D1473" i="14"/>
  <c r="B1474" i="14"/>
  <c r="C1474" i="14"/>
  <c r="D1474" i="14"/>
  <c r="B1475" i="14"/>
  <c r="C1475" i="14"/>
  <c r="D1475" i="14"/>
  <c r="B1476" i="14"/>
  <c r="C1476" i="14"/>
  <c r="D1476" i="14"/>
  <c r="B1477" i="14"/>
  <c r="C1477" i="14"/>
  <c r="D1477" i="14"/>
  <c r="B1478" i="14"/>
  <c r="C1478" i="14"/>
  <c r="D1478" i="14"/>
  <c r="B1479" i="14"/>
  <c r="C1479" i="14"/>
  <c r="D1479" i="14"/>
  <c r="B1480" i="14"/>
  <c r="C1480" i="14"/>
  <c r="D1480" i="14"/>
  <c r="B1481" i="14"/>
  <c r="C1481" i="14"/>
  <c r="D1481" i="14"/>
  <c r="B1482" i="14"/>
  <c r="C1482" i="14"/>
  <c r="D1482" i="14"/>
  <c r="B1483" i="14"/>
  <c r="C1483" i="14"/>
  <c r="D1483" i="14"/>
  <c r="B1484" i="14"/>
  <c r="C1484" i="14"/>
  <c r="D1484" i="14"/>
  <c r="B1485" i="14"/>
  <c r="C1485" i="14"/>
  <c r="D1485" i="14"/>
  <c r="B1486" i="14"/>
  <c r="C1486" i="14"/>
  <c r="D1486" i="14"/>
  <c r="B1487" i="14"/>
  <c r="C1487" i="14"/>
  <c r="D1487" i="14"/>
  <c r="B1488" i="14"/>
  <c r="C1488" i="14"/>
  <c r="D1488" i="14"/>
  <c r="B1489" i="14"/>
  <c r="C1489" i="14"/>
  <c r="D1489" i="14"/>
  <c r="B1490" i="14"/>
  <c r="C1490" i="14"/>
  <c r="D1490" i="14"/>
  <c r="B1491" i="14"/>
  <c r="C1491" i="14"/>
  <c r="D1491" i="14"/>
  <c r="B1492" i="14"/>
  <c r="C1492" i="14"/>
  <c r="D1492" i="14"/>
  <c r="B1493" i="14"/>
  <c r="C1493" i="14"/>
  <c r="D1493" i="14"/>
  <c r="B1494" i="14"/>
  <c r="C1494" i="14"/>
  <c r="D1494" i="14"/>
  <c r="B1495" i="14"/>
  <c r="C1495" i="14"/>
  <c r="D1495" i="14"/>
  <c r="B1496" i="14"/>
  <c r="C1496" i="14"/>
  <c r="D1496" i="14"/>
  <c r="B1497" i="14"/>
  <c r="C1497" i="14"/>
  <c r="D1497" i="14"/>
  <c r="B1498" i="14"/>
  <c r="C1498" i="14"/>
  <c r="D1498" i="14"/>
  <c r="B1499" i="14"/>
  <c r="C1499" i="14"/>
  <c r="D1499" i="14"/>
  <c r="B1500" i="14"/>
  <c r="C1500" i="14"/>
  <c r="D1500" i="14"/>
  <c r="B1501" i="14"/>
  <c r="C1501" i="14"/>
  <c r="D1501" i="14"/>
  <c r="B1502" i="14"/>
  <c r="C1502" i="14"/>
  <c r="D1502" i="14"/>
  <c r="B1503" i="14"/>
  <c r="C1503" i="14"/>
  <c r="D1503" i="14"/>
  <c r="B1504" i="14"/>
  <c r="C1504" i="14"/>
  <c r="D1504" i="14"/>
  <c r="B1505" i="14"/>
  <c r="C1505" i="14"/>
  <c r="D1505" i="14"/>
  <c r="B1506" i="14"/>
  <c r="C1506" i="14"/>
  <c r="D1506" i="14"/>
  <c r="B1507" i="14"/>
  <c r="C1507" i="14"/>
  <c r="D1507" i="14"/>
  <c r="B1508" i="14"/>
  <c r="C1508" i="14"/>
  <c r="D1508" i="14"/>
  <c r="B1509" i="14"/>
  <c r="C1509" i="14"/>
  <c r="D1509" i="14"/>
  <c r="B1510" i="14"/>
  <c r="C1510" i="14"/>
  <c r="D1510" i="14"/>
  <c r="B1511" i="14"/>
  <c r="C1511" i="14"/>
  <c r="D1511" i="14"/>
  <c r="B1512" i="14"/>
  <c r="C1512" i="14"/>
  <c r="D1512" i="14"/>
  <c r="B1513" i="14"/>
  <c r="C1513" i="14"/>
  <c r="D1513" i="14"/>
  <c r="B1514" i="14"/>
  <c r="C1514" i="14"/>
  <c r="D1514" i="14"/>
  <c r="B1515" i="14"/>
  <c r="C1515" i="14"/>
  <c r="D1515" i="14"/>
  <c r="B1516" i="14"/>
  <c r="C1516" i="14"/>
  <c r="D1516" i="14"/>
  <c r="B1517" i="14"/>
  <c r="C1517" i="14"/>
  <c r="D1517" i="14"/>
  <c r="B1518" i="14"/>
  <c r="C1518" i="14"/>
  <c r="D1518" i="14"/>
  <c r="B1519" i="14"/>
  <c r="C1519" i="14"/>
  <c r="D1519" i="14"/>
  <c r="B1520" i="14"/>
  <c r="C1520" i="14"/>
  <c r="D1520" i="14"/>
  <c r="B1521" i="14"/>
  <c r="C1521" i="14"/>
  <c r="D1521" i="14"/>
  <c r="B1522" i="14"/>
  <c r="C1522" i="14"/>
  <c r="D1522" i="14"/>
  <c r="B1523" i="14"/>
  <c r="C1523" i="14"/>
  <c r="D1523" i="14"/>
  <c r="B1524" i="14"/>
  <c r="C1524" i="14"/>
  <c r="D1524" i="14"/>
  <c r="B1525" i="14"/>
  <c r="C1525" i="14"/>
  <c r="D1525" i="14"/>
  <c r="B1526" i="14"/>
  <c r="C1526" i="14"/>
  <c r="D1526" i="14"/>
  <c r="B1527" i="14"/>
  <c r="C1527" i="14"/>
  <c r="D1527" i="14"/>
  <c r="B1528" i="14"/>
  <c r="C1528" i="14"/>
  <c r="D1528" i="14"/>
  <c r="B1529" i="14"/>
  <c r="C1529" i="14"/>
  <c r="D1529" i="14"/>
  <c r="B1530" i="14"/>
  <c r="C1530" i="14"/>
  <c r="D1530" i="14"/>
  <c r="B1531" i="14"/>
  <c r="C1531" i="14"/>
  <c r="D1531" i="14"/>
  <c r="B1532" i="14"/>
  <c r="C1532" i="14"/>
  <c r="D1532" i="14"/>
  <c r="B1533" i="14"/>
  <c r="C1533" i="14"/>
  <c r="D1533" i="14"/>
  <c r="B1534" i="14"/>
  <c r="C1534" i="14"/>
  <c r="D1534" i="14"/>
  <c r="B1535" i="14"/>
  <c r="C1535" i="14"/>
  <c r="D1535" i="14"/>
  <c r="B1536" i="14"/>
  <c r="C1536" i="14"/>
  <c r="D1536" i="14"/>
  <c r="B1537" i="14"/>
  <c r="C1537" i="14"/>
  <c r="D1537" i="14"/>
  <c r="B1538" i="14"/>
  <c r="C1538" i="14"/>
  <c r="D1538" i="14"/>
  <c r="B1539" i="14"/>
  <c r="C1539" i="14"/>
  <c r="D1539" i="14"/>
  <c r="B1540" i="14"/>
  <c r="C1540" i="14"/>
  <c r="D1540" i="14"/>
  <c r="B1541" i="14"/>
  <c r="C1541" i="14"/>
  <c r="D1541" i="14"/>
  <c r="B1542" i="14"/>
  <c r="C1542" i="14"/>
  <c r="D1542" i="14"/>
  <c r="B1543" i="14"/>
  <c r="C1543" i="14"/>
  <c r="D1543" i="14"/>
  <c r="B1544" i="14"/>
  <c r="C1544" i="14"/>
  <c r="D1544" i="14"/>
  <c r="B1545" i="14"/>
  <c r="C1545" i="14"/>
  <c r="D1545" i="14"/>
  <c r="B1546" i="14"/>
  <c r="C1546" i="14"/>
  <c r="D1546" i="14"/>
  <c r="B1547" i="14"/>
  <c r="C1547" i="14"/>
  <c r="D1547" i="14"/>
  <c r="B1548" i="14"/>
  <c r="C1548" i="14"/>
  <c r="D1548" i="14"/>
  <c r="B1549" i="14"/>
  <c r="C1549" i="14"/>
  <c r="D1549" i="14"/>
  <c r="B1550" i="14"/>
  <c r="C1550" i="14"/>
  <c r="D1550" i="14"/>
  <c r="B1551" i="14"/>
  <c r="C1551" i="14"/>
  <c r="D1551" i="14"/>
  <c r="B1552" i="14"/>
  <c r="C1552" i="14"/>
  <c r="D1552" i="14"/>
  <c r="B1553" i="14"/>
  <c r="C1553" i="14"/>
  <c r="D1553" i="14"/>
  <c r="B1554" i="14"/>
  <c r="C1554" i="14"/>
  <c r="D1554" i="14"/>
  <c r="B1555" i="14"/>
  <c r="C1555" i="14"/>
  <c r="D1555" i="14"/>
  <c r="B1556" i="14"/>
  <c r="C1556" i="14"/>
  <c r="D1556" i="14"/>
  <c r="B1557" i="14"/>
  <c r="C1557" i="14"/>
  <c r="D1557" i="14"/>
  <c r="B1558" i="14"/>
  <c r="C1558" i="14"/>
  <c r="D1558" i="14"/>
  <c r="B1559" i="14"/>
  <c r="C1559" i="14"/>
  <c r="D1559" i="14"/>
  <c r="B1560" i="14"/>
  <c r="C1560" i="14"/>
  <c r="D1560" i="14"/>
  <c r="B1561" i="14"/>
  <c r="C1561" i="14"/>
  <c r="D1561" i="14"/>
  <c r="B1562" i="14"/>
  <c r="C1562" i="14"/>
  <c r="D1562" i="14"/>
  <c r="B1563" i="14"/>
  <c r="C1563" i="14"/>
  <c r="D1563" i="14"/>
  <c r="B1564" i="14"/>
  <c r="C1564" i="14"/>
  <c r="D1564" i="14"/>
  <c r="B1565" i="14"/>
  <c r="C1565" i="14"/>
  <c r="D1565" i="14"/>
  <c r="B1566" i="14"/>
  <c r="C1566" i="14"/>
  <c r="D1566" i="14"/>
  <c r="B1567" i="14"/>
  <c r="C1567" i="14"/>
  <c r="D1567" i="14"/>
  <c r="B1568" i="14"/>
  <c r="C1568" i="14"/>
  <c r="D1568" i="14"/>
  <c r="B1569" i="14"/>
  <c r="C1569" i="14"/>
  <c r="D1569" i="14"/>
  <c r="B1570" i="14"/>
  <c r="C1570" i="14"/>
  <c r="D1570" i="14"/>
  <c r="B1571" i="14"/>
  <c r="C1571" i="14"/>
  <c r="D1571" i="14"/>
  <c r="B1572" i="14"/>
  <c r="C1572" i="14"/>
  <c r="D1572" i="14"/>
  <c r="B1573" i="14"/>
  <c r="C1573" i="14"/>
  <c r="D1573" i="14"/>
  <c r="B1574" i="14"/>
  <c r="C1574" i="14"/>
  <c r="D1574" i="14"/>
  <c r="B1575" i="14"/>
  <c r="C1575" i="14"/>
  <c r="D1575" i="14"/>
  <c r="B1576" i="14"/>
  <c r="C1576" i="14"/>
  <c r="D1576" i="14"/>
  <c r="B1577" i="14"/>
  <c r="C1577" i="14"/>
  <c r="D1577" i="14"/>
  <c r="B1578" i="14"/>
  <c r="C1578" i="14"/>
  <c r="D1578" i="14"/>
  <c r="B1579" i="14"/>
  <c r="C1579" i="14"/>
  <c r="D1579" i="14"/>
  <c r="B1580" i="14"/>
  <c r="C1580" i="14"/>
  <c r="D1580" i="14"/>
  <c r="B1581" i="14"/>
  <c r="C1581" i="14"/>
  <c r="D1581" i="14"/>
  <c r="B1582" i="14"/>
  <c r="C1582" i="14"/>
  <c r="D1582" i="14"/>
  <c r="B1583" i="14"/>
  <c r="C1583" i="14"/>
  <c r="D1583" i="14"/>
  <c r="B1584" i="14"/>
  <c r="C1584" i="14"/>
  <c r="D1584" i="14"/>
  <c r="B1585" i="14"/>
  <c r="C1585" i="14"/>
  <c r="D1585" i="14"/>
  <c r="B1586" i="14"/>
  <c r="C1586" i="14"/>
  <c r="D1586" i="14"/>
  <c r="B1587" i="14"/>
  <c r="C1587" i="14"/>
  <c r="D1587" i="14"/>
  <c r="B1588" i="14"/>
  <c r="C1588" i="14"/>
  <c r="D1588" i="14"/>
  <c r="B1589" i="14"/>
  <c r="C1589" i="14"/>
  <c r="D1589" i="14"/>
  <c r="B1590" i="14"/>
  <c r="C1590" i="14"/>
  <c r="D1590" i="14"/>
  <c r="B1591" i="14"/>
  <c r="C1591" i="14"/>
  <c r="D1591" i="14"/>
  <c r="B1592" i="14"/>
  <c r="C1592" i="14"/>
  <c r="D1592" i="14"/>
  <c r="B1593" i="14"/>
  <c r="C1593" i="14"/>
  <c r="D1593" i="14"/>
  <c r="B1594" i="14"/>
  <c r="C1594" i="14"/>
  <c r="D1594" i="14"/>
  <c r="B1595" i="14"/>
  <c r="C1595" i="14"/>
  <c r="D1595" i="14"/>
  <c r="B1596" i="14"/>
  <c r="C1596" i="14"/>
  <c r="D1596" i="14"/>
  <c r="B1597" i="14"/>
  <c r="C1597" i="14"/>
  <c r="D1597" i="14"/>
  <c r="B1598" i="14"/>
  <c r="C1598" i="14"/>
  <c r="D1598" i="14"/>
  <c r="B1599" i="14"/>
  <c r="C1599" i="14"/>
  <c r="D1599" i="14"/>
  <c r="B1600" i="14"/>
  <c r="C1600" i="14"/>
  <c r="D1600" i="14"/>
  <c r="B1601" i="14"/>
  <c r="C1601" i="14"/>
  <c r="D1601" i="14"/>
  <c r="B1602" i="14"/>
  <c r="C1602" i="14"/>
  <c r="D1602" i="14"/>
  <c r="B1603" i="14"/>
  <c r="C1603" i="14"/>
  <c r="D1603" i="14"/>
  <c r="B1604" i="14"/>
  <c r="C1604" i="14"/>
  <c r="D1604" i="14"/>
  <c r="B1605" i="14"/>
  <c r="C1605" i="14"/>
  <c r="D1605" i="14"/>
  <c r="B1606" i="14"/>
  <c r="C1606" i="14"/>
  <c r="D1606" i="14"/>
  <c r="B1607" i="14"/>
  <c r="C1607" i="14"/>
  <c r="D1607" i="14"/>
  <c r="B1608" i="14"/>
  <c r="C1608" i="14"/>
  <c r="D1608" i="14"/>
  <c r="B1609" i="14"/>
  <c r="C1609" i="14"/>
  <c r="D1609" i="14"/>
  <c r="B1610" i="14"/>
  <c r="C1610" i="14"/>
  <c r="D1610" i="14"/>
  <c r="B1611" i="14"/>
  <c r="C1611" i="14"/>
  <c r="D1611" i="14"/>
  <c r="B1612" i="14"/>
  <c r="C1612" i="14"/>
  <c r="D1612" i="14"/>
  <c r="B1613" i="14"/>
  <c r="C1613" i="14"/>
  <c r="D1613" i="14"/>
  <c r="B1614" i="14"/>
  <c r="C1614" i="14"/>
  <c r="D1614" i="14"/>
  <c r="B1615" i="14"/>
  <c r="C1615" i="14"/>
  <c r="D1615" i="14"/>
  <c r="B1616" i="14"/>
  <c r="C1616" i="14"/>
  <c r="D1616" i="14"/>
  <c r="B1617" i="14"/>
  <c r="C1617" i="14"/>
  <c r="D1617" i="14"/>
  <c r="B1618" i="14"/>
  <c r="C1618" i="14"/>
  <c r="D1618" i="14"/>
  <c r="B1619" i="14"/>
  <c r="C1619" i="14"/>
  <c r="D1619" i="14"/>
  <c r="B1620" i="14"/>
  <c r="C1620" i="14"/>
  <c r="D1620" i="14"/>
  <c r="B1621" i="14"/>
  <c r="C1621" i="14"/>
  <c r="D1621" i="14"/>
  <c r="B1622" i="14"/>
  <c r="C1622" i="14"/>
  <c r="D1622" i="14"/>
  <c r="B1623" i="14"/>
  <c r="C1623" i="14"/>
  <c r="D1623" i="14"/>
  <c r="B1624" i="14"/>
  <c r="C1624" i="14"/>
  <c r="D1624" i="14"/>
  <c r="B1625" i="14"/>
  <c r="C1625" i="14"/>
  <c r="D1625" i="14"/>
  <c r="B1626" i="14"/>
  <c r="C1626" i="14"/>
  <c r="D1626" i="14"/>
  <c r="B1627" i="14"/>
  <c r="C1627" i="14"/>
  <c r="D1627" i="14"/>
  <c r="B1628" i="14"/>
  <c r="C1628" i="14"/>
  <c r="D1628" i="14"/>
  <c r="B1629" i="14"/>
  <c r="C1629" i="14"/>
  <c r="D1629" i="14"/>
  <c r="B1630" i="14"/>
  <c r="C1630" i="14"/>
  <c r="D1630" i="14"/>
  <c r="B1631" i="14"/>
  <c r="C1631" i="14"/>
  <c r="D1631" i="14"/>
  <c r="B1632" i="14"/>
  <c r="C1632" i="14"/>
  <c r="D1632" i="14"/>
  <c r="B1633" i="14"/>
  <c r="C1633" i="14"/>
  <c r="D1633" i="14"/>
  <c r="B1634" i="14"/>
  <c r="C1634" i="14"/>
  <c r="D1634" i="14"/>
  <c r="B1635" i="14"/>
  <c r="C1635" i="14"/>
  <c r="D1635" i="14"/>
  <c r="B1636" i="14"/>
  <c r="C1636" i="14"/>
  <c r="D1636" i="14"/>
  <c r="B1637" i="14"/>
  <c r="C1637" i="14"/>
  <c r="D1637" i="14"/>
  <c r="B1638" i="14"/>
  <c r="C1638" i="14"/>
  <c r="D1638" i="14"/>
  <c r="B1639" i="14"/>
  <c r="C1639" i="14"/>
  <c r="D1639" i="14"/>
  <c r="B1640" i="14"/>
  <c r="C1640" i="14"/>
  <c r="D1640" i="14"/>
  <c r="B1641" i="14"/>
  <c r="C1641" i="14"/>
  <c r="D1641" i="14"/>
  <c r="B1642" i="14"/>
  <c r="C1642" i="14"/>
  <c r="D1642" i="14"/>
  <c r="B1643" i="14"/>
  <c r="C1643" i="14"/>
  <c r="D1643" i="14"/>
  <c r="B1644" i="14"/>
  <c r="C1644" i="14"/>
  <c r="D1644" i="14"/>
  <c r="B1645" i="14"/>
  <c r="C1645" i="14"/>
  <c r="D1645" i="14"/>
  <c r="B1646" i="14"/>
  <c r="C1646" i="14"/>
  <c r="D1646" i="14"/>
  <c r="B1647" i="14"/>
  <c r="C1647" i="14"/>
  <c r="D1647" i="14"/>
  <c r="B1648" i="14"/>
  <c r="C1648" i="14"/>
  <c r="D1648" i="14"/>
  <c r="B1649" i="14"/>
  <c r="C1649" i="14"/>
  <c r="D1649" i="14"/>
  <c r="B1650" i="14"/>
  <c r="C1650" i="14"/>
  <c r="D1650" i="14"/>
  <c r="B1651" i="14"/>
  <c r="C1651" i="14"/>
  <c r="D1651" i="14"/>
  <c r="B1652" i="14"/>
  <c r="C1652" i="14"/>
  <c r="D1652" i="14"/>
  <c r="B1653" i="14"/>
  <c r="C1653" i="14"/>
  <c r="D1653" i="14"/>
  <c r="B1654" i="14"/>
  <c r="C1654" i="14"/>
  <c r="D1654" i="14"/>
  <c r="B1655" i="14"/>
  <c r="C1655" i="14"/>
  <c r="D1655" i="14"/>
  <c r="B1656" i="14"/>
  <c r="C1656" i="14"/>
  <c r="D1656" i="14"/>
  <c r="B1657" i="14"/>
  <c r="C1657" i="14"/>
  <c r="D1657" i="14"/>
  <c r="B1658" i="14"/>
  <c r="C1658" i="14"/>
  <c r="D1658" i="14"/>
  <c r="B1659" i="14"/>
  <c r="C1659" i="14"/>
  <c r="D1659" i="14"/>
  <c r="B1660" i="14"/>
  <c r="C1660" i="14"/>
  <c r="D1660" i="14"/>
  <c r="B1661" i="14"/>
  <c r="C1661" i="14"/>
  <c r="D1661" i="14"/>
  <c r="B1662" i="14"/>
  <c r="C1662" i="14"/>
  <c r="D1662" i="14"/>
  <c r="B1663" i="14"/>
  <c r="C1663" i="14"/>
  <c r="D1663" i="14"/>
  <c r="B1664" i="14"/>
  <c r="C1664" i="14"/>
  <c r="D1664" i="14"/>
  <c r="B1665" i="14"/>
  <c r="C1665" i="14"/>
  <c r="D1665" i="14"/>
  <c r="B1666" i="14"/>
  <c r="C1666" i="14"/>
  <c r="D1666" i="14"/>
  <c r="B1667" i="14"/>
  <c r="C1667" i="14"/>
  <c r="D1667" i="14"/>
  <c r="B1668" i="14"/>
  <c r="C1668" i="14"/>
  <c r="D1668" i="14"/>
  <c r="B1669" i="14"/>
  <c r="C1669" i="14"/>
  <c r="D1669" i="14"/>
  <c r="B1670" i="14"/>
  <c r="C1670" i="14"/>
  <c r="D1670" i="14"/>
  <c r="B1671" i="14"/>
  <c r="C1671" i="14"/>
  <c r="D1671" i="14"/>
  <c r="B1672" i="14"/>
  <c r="C1672" i="14"/>
  <c r="D1672" i="14"/>
  <c r="B1673" i="14"/>
  <c r="C1673" i="14"/>
  <c r="D1673" i="14"/>
  <c r="B1674" i="14"/>
  <c r="C1674" i="14"/>
  <c r="D1674" i="14"/>
  <c r="B1675" i="14"/>
  <c r="C1675" i="14"/>
  <c r="D1675" i="14"/>
  <c r="B1676" i="14"/>
  <c r="C1676" i="14"/>
  <c r="D1676" i="14"/>
  <c r="B1677" i="14"/>
  <c r="C1677" i="14"/>
  <c r="D1677" i="14"/>
  <c r="B1678" i="14"/>
  <c r="C1678" i="14"/>
  <c r="D1678" i="14"/>
  <c r="B1679" i="14"/>
  <c r="C1679" i="14"/>
  <c r="D1679" i="14"/>
  <c r="B1680" i="14"/>
  <c r="C1680" i="14"/>
  <c r="D1680" i="14"/>
  <c r="B1681" i="14"/>
  <c r="C1681" i="14"/>
  <c r="D1681" i="14"/>
  <c r="B1682" i="14"/>
  <c r="C1682" i="14"/>
  <c r="D1682" i="14"/>
  <c r="B1683" i="14"/>
  <c r="C1683" i="14"/>
  <c r="D1683" i="14"/>
  <c r="B1684" i="14"/>
  <c r="C1684" i="14"/>
  <c r="D1684" i="14"/>
  <c r="B1685" i="14"/>
  <c r="C1685" i="14"/>
  <c r="D1685" i="14"/>
  <c r="B1686" i="14"/>
  <c r="C1686" i="14"/>
  <c r="D1686" i="14"/>
  <c r="B1687" i="14"/>
  <c r="C1687" i="14"/>
  <c r="D1687" i="14"/>
  <c r="B1688" i="14"/>
  <c r="C1688" i="14"/>
  <c r="D1688" i="14"/>
  <c r="B1689" i="14"/>
  <c r="C1689" i="14"/>
  <c r="D1689" i="14"/>
  <c r="B1690" i="14"/>
  <c r="C1690" i="14"/>
  <c r="D1690" i="14"/>
  <c r="B1691" i="14"/>
  <c r="C1691" i="14"/>
  <c r="D1691" i="14"/>
  <c r="B1692" i="14"/>
  <c r="C1692" i="14"/>
  <c r="D1692" i="14"/>
  <c r="B1693" i="14"/>
  <c r="C1693" i="14"/>
  <c r="D1693" i="14"/>
  <c r="B1694" i="14"/>
  <c r="C1694" i="14"/>
  <c r="D1694" i="14"/>
  <c r="B1695" i="14"/>
  <c r="C1695" i="14"/>
  <c r="D1695" i="14"/>
  <c r="B1696" i="14"/>
  <c r="C1696" i="14"/>
  <c r="D1696" i="14"/>
  <c r="B1697" i="14"/>
  <c r="C1697" i="14"/>
  <c r="D1697" i="14"/>
  <c r="B1698" i="14"/>
  <c r="C1698" i="14"/>
  <c r="D1698" i="14"/>
  <c r="B1699" i="14"/>
  <c r="C1699" i="14"/>
  <c r="D1699" i="14"/>
  <c r="B1700" i="14"/>
  <c r="C1700" i="14"/>
  <c r="D1700" i="14"/>
  <c r="B1701" i="14"/>
  <c r="C1701" i="14"/>
  <c r="D1701" i="14"/>
  <c r="B1702" i="14"/>
  <c r="C1702" i="14"/>
  <c r="D1702" i="14"/>
  <c r="B1703" i="14"/>
  <c r="C1703" i="14"/>
  <c r="D1703" i="14"/>
  <c r="B1704" i="14"/>
  <c r="C1704" i="14"/>
  <c r="D1704" i="14"/>
  <c r="B1705" i="14"/>
  <c r="C1705" i="14"/>
  <c r="D1705" i="14"/>
  <c r="B1706" i="14"/>
  <c r="C1706" i="14"/>
  <c r="D1706" i="14"/>
  <c r="B1707" i="14"/>
  <c r="C1707" i="14"/>
  <c r="D1707" i="14"/>
  <c r="B1708" i="14"/>
  <c r="C1708" i="14"/>
  <c r="D1708" i="14"/>
  <c r="B1709" i="14"/>
  <c r="C1709" i="14"/>
  <c r="D1709" i="14"/>
  <c r="B1710" i="14"/>
  <c r="C1710" i="14"/>
  <c r="D1710" i="14"/>
  <c r="B1711" i="14"/>
  <c r="C1711" i="14"/>
  <c r="D1711" i="14"/>
  <c r="B1712" i="14"/>
  <c r="C1712" i="14"/>
  <c r="D1712" i="14"/>
  <c r="B1713" i="14"/>
  <c r="C1713" i="14"/>
  <c r="D1713" i="14"/>
  <c r="B1714" i="14"/>
  <c r="C1714" i="14"/>
  <c r="D1714" i="14"/>
  <c r="B1715" i="14"/>
  <c r="C1715" i="14"/>
  <c r="D1715" i="14"/>
  <c r="B1716" i="14"/>
  <c r="C1716" i="14"/>
  <c r="D1716" i="14"/>
  <c r="B1717" i="14"/>
  <c r="C1717" i="14"/>
  <c r="D1717" i="14"/>
  <c r="B1718" i="14"/>
  <c r="C1718" i="14"/>
  <c r="D1718" i="14"/>
  <c r="B1719" i="14"/>
  <c r="C1719" i="14"/>
  <c r="D1719" i="14"/>
  <c r="B1720" i="14"/>
  <c r="C1720" i="14"/>
  <c r="D1720" i="14"/>
  <c r="B1721" i="14"/>
  <c r="C1721" i="14"/>
  <c r="D1721" i="14"/>
  <c r="B1722" i="14"/>
  <c r="C1722" i="14"/>
  <c r="D1722" i="14"/>
  <c r="B1723" i="14"/>
  <c r="C1723" i="14"/>
  <c r="D1723" i="14"/>
  <c r="B1724" i="14"/>
  <c r="C1724" i="14"/>
  <c r="D1724" i="14"/>
  <c r="B1725" i="14"/>
  <c r="C1725" i="14"/>
  <c r="D1725" i="14"/>
  <c r="B1726" i="14"/>
  <c r="C1726" i="14"/>
  <c r="D1726" i="14"/>
  <c r="B1727" i="14"/>
  <c r="C1727" i="14"/>
  <c r="D1727" i="14"/>
  <c r="B1728" i="14"/>
  <c r="C1728" i="14"/>
  <c r="D1728" i="14"/>
  <c r="B1729" i="14"/>
  <c r="C1729" i="14"/>
  <c r="D1729" i="14"/>
  <c r="B1730" i="14"/>
  <c r="C1730" i="14"/>
  <c r="D1730" i="14"/>
  <c r="B1731" i="14"/>
  <c r="C1731" i="14"/>
  <c r="D1731" i="14"/>
  <c r="B1732" i="14"/>
  <c r="C1732" i="14"/>
  <c r="D1732" i="14"/>
  <c r="B1733" i="14"/>
  <c r="C1733" i="14"/>
  <c r="D1733" i="14"/>
  <c r="B1734" i="14"/>
  <c r="C1734" i="14"/>
  <c r="D1734" i="14"/>
  <c r="B1735" i="14"/>
  <c r="C1735" i="14"/>
  <c r="D1735" i="14"/>
  <c r="B1736" i="14"/>
  <c r="C1736" i="14"/>
  <c r="D1736" i="14"/>
  <c r="B1737" i="14"/>
  <c r="C1737" i="14"/>
  <c r="D1737" i="14"/>
  <c r="B1738" i="14"/>
  <c r="C1738" i="14"/>
  <c r="D1738" i="14"/>
  <c r="B1739" i="14"/>
  <c r="C1739" i="14"/>
  <c r="D1739" i="14"/>
  <c r="B1740" i="14"/>
  <c r="C1740" i="14"/>
  <c r="D1740" i="14"/>
  <c r="B1741" i="14"/>
  <c r="C1741" i="14"/>
  <c r="D1741" i="14"/>
  <c r="B1742" i="14"/>
  <c r="C1742" i="14"/>
  <c r="D1742" i="14"/>
  <c r="B1743" i="14"/>
  <c r="C1743" i="14"/>
  <c r="D1743" i="14"/>
  <c r="B1744" i="14"/>
  <c r="C1744" i="14"/>
  <c r="D1744" i="14"/>
  <c r="B1745" i="14"/>
  <c r="C1745" i="14"/>
  <c r="D1745" i="14"/>
  <c r="B1746" i="14"/>
  <c r="C1746" i="14"/>
  <c r="D1746" i="14"/>
  <c r="B1747" i="14"/>
  <c r="C1747" i="14"/>
  <c r="D1747" i="14"/>
  <c r="B1748" i="14"/>
  <c r="C1748" i="14"/>
  <c r="D1748" i="14"/>
  <c r="B1749" i="14"/>
  <c r="C1749" i="14"/>
  <c r="D1749" i="14"/>
  <c r="B1750" i="14"/>
  <c r="C1750" i="14"/>
  <c r="D1750" i="14"/>
  <c r="B1751" i="14"/>
  <c r="C1751" i="14"/>
  <c r="D1751" i="14"/>
  <c r="B1752" i="14"/>
  <c r="C1752" i="14"/>
  <c r="D1752" i="14"/>
  <c r="B1753" i="14"/>
  <c r="C1753" i="14"/>
  <c r="D1753" i="14"/>
  <c r="B1754" i="14"/>
  <c r="C1754" i="14"/>
  <c r="D1754" i="14"/>
  <c r="B1755" i="14"/>
  <c r="C1755" i="14"/>
  <c r="D1755" i="14"/>
  <c r="B1756" i="14"/>
  <c r="C1756" i="14"/>
  <c r="D1756" i="14"/>
  <c r="B1757" i="14"/>
  <c r="C1757" i="14"/>
  <c r="D1757" i="14"/>
  <c r="B1758" i="14"/>
  <c r="C1758" i="14"/>
  <c r="D1758" i="14"/>
  <c r="B1759" i="14"/>
  <c r="C1759" i="14"/>
  <c r="D1759" i="14"/>
  <c r="B1760" i="14"/>
  <c r="C1760" i="14"/>
  <c r="D1760" i="14"/>
  <c r="B1761" i="14"/>
  <c r="C1761" i="14"/>
  <c r="D1761" i="14"/>
  <c r="B1762" i="14"/>
  <c r="C1762" i="14"/>
  <c r="D1762" i="14"/>
  <c r="B1763" i="14"/>
  <c r="C1763" i="14"/>
  <c r="D1763" i="14"/>
  <c r="B1764" i="14"/>
  <c r="C1764" i="14"/>
  <c r="D1764" i="14"/>
  <c r="B1765" i="14"/>
  <c r="C1765" i="14"/>
  <c r="D1765" i="14"/>
  <c r="B1766" i="14"/>
  <c r="C1766" i="14"/>
  <c r="D1766" i="14"/>
  <c r="B1767" i="14"/>
  <c r="C1767" i="14"/>
  <c r="D1767" i="14"/>
  <c r="B1768" i="14"/>
  <c r="C1768" i="14"/>
  <c r="D1768" i="14"/>
  <c r="B1769" i="14"/>
  <c r="C1769" i="14"/>
  <c r="D1769" i="14"/>
  <c r="B1770" i="14"/>
  <c r="C1770" i="14"/>
  <c r="D1770" i="14"/>
  <c r="B1771" i="14"/>
  <c r="C1771" i="14"/>
  <c r="D1771" i="14"/>
  <c r="B1772" i="14"/>
  <c r="C1772" i="14"/>
  <c r="D1772" i="14"/>
  <c r="B1773" i="14"/>
  <c r="C1773" i="14"/>
  <c r="D1773" i="14"/>
  <c r="B1774" i="14"/>
  <c r="C1774" i="14"/>
  <c r="D1774" i="14"/>
  <c r="B1775" i="14"/>
  <c r="C1775" i="14"/>
  <c r="D1775" i="14"/>
  <c r="B1776" i="14"/>
  <c r="C1776" i="14"/>
  <c r="D1776" i="14"/>
  <c r="B1777" i="14"/>
  <c r="C1777" i="14"/>
  <c r="D1777" i="14"/>
  <c r="B1778" i="14"/>
  <c r="C1778" i="14"/>
  <c r="D1778" i="14"/>
  <c r="B1779" i="14"/>
  <c r="C1779" i="14"/>
  <c r="D1779" i="14"/>
  <c r="B1780" i="14"/>
  <c r="C1780" i="14"/>
  <c r="D1780" i="14"/>
  <c r="B1781" i="14"/>
  <c r="C1781" i="14"/>
  <c r="D1781" i="14"/>
  <c r="B1782" i="14"/>
  <c r="C1782" i="14"/>
  <c r="D1782" i="14"/>
  <c r="B1783" i="14"/>
  <c r="C1783" i="14"/>
  <c r="D1783" i="14"/>
  <c r="B1784" i="14"/>
  <c r="C1784" i="14"/>
  <c r="D1784" i="14"/>
  <c r="B1785" i="14"/>
  <c r="C1785" i="14"/>
  <c r="D1785" i="14"/>
  <c r="B1786" i="14"/>
  <c r="C1786" i="14"/>
  <c r="D1786" i="14"/>
  <c r="B1787" i="14"/>
  <c r="C1787" i="14"/>
  <c r="D1787" i="14"/>
  <c r="B1788" i="14"/>
  <c r="C1788" i="14"/>
  <c r="D1788" i="14"/>
  <c r="B1789" i="14"/>
  <c r="C1789" i="14"/>
  <c r="D1789" i="14"/>
  <c r="B1790" i="14"/>
  <c r="C1790" i="14"/>
  <c r="D1790" i="14"/>
  <c r="B1791" i="14"/>
  <c r="C1791" i="14"/>
  <c r="D1791" i="14"/>
  <c r="B1792" i="14"/>
  <c r="C1792" i="14"/>
  <c r="D1792" i="14"/>
  <c r="B1793" i="14"/>
  <c r="C1793" i="14"/>
  <c r="D1793" i="14"/>
  <c r="B1794" i="14"/>
  <c r="C1794" i="14"/>
  <c r="D1794" i="14"/>
  <c r="B1795" i="14"/>
  <c r="C1795" i="14"/>
  <c r="D1795" i="14"/>
  <c r="B1796" i="14"/>
  <c r="C1796" i="14"/>
  <c r="D1796" i="14"/>
  <c r="B1797" i="14"/>
  <c r="C1797" i="14"/>
  <c r="D1797" i="14"/>
  <c r="B1798" i="14"/>
  <c r="C1798" i="14"/>
  <c r="D1798" i="14"/>
  <c r="B1799" i="14"/>
  <c r="C1799" i="14"/>
  <c r="D1799" i="14"/>
  <c r="B1800" i="14"/>
  <c r="C1800" i="14"/>
  <c r="D1800" i="14"/>
  <c r="B1801" i="14"/>
  <c r="C1801" i="14"/>
  <c r="D1801" i="14"/>
  <c r="B1802" i="14"/>
  <c r="C1802" i="14"/>
  <c r="D1802" i="14"/>
  <c r="B1803" i="14"/>
  <c r="C1803" i="14"/>
  <c r="D1803" i="14"/>
  <c r="B1804" i="14"/>
  <c r="C1804" i="14"/>
  <c r="D1804" i="14"/>
  <c r="B1805" i="14"/>
  <c r="C1805" i="14"/>
  <c r="D1805" i="14"/>
  <c r="B1806" i="14"/>
  <c r="C1806" i="14"/>
  <c r="D1806" i="14"/>
  <c r="B1807" i="14"/>
  <c r="C1807" i="14"/>
  <c r="D1807" i="14"/>
  <c r="B1808" i="14"/>
  <c r="C1808" i="14"/>
  <c r="D1808" i="14"/>
  <c r="B1809" i="14"/>
  <c r="C1809" i="14"/>
  <c r="D1809" i="14"/>
  <c r="B1810" i="14"/>
  <c r="C1810" i="14"/>
  <c r="D1810" i="14"/>
  <c r="B1811" i="14"/>
  <c r="C1811" i="14"/>
  <c r="D1811" i="14"/>
  <c r="B1812" i="14"/>
  <c r="C1812" i="14"/>
  <c r="D1812" i="14"/>
  <c r="B1813" i="14"/>
  <c r="C1813" i="14"/>
  <c r="D1813" i="14"/>
  <c r="B1814" i="14"/>
  <c r="C1814" i="14"/>
  <c r="D1814" i="14"/>
  <c r="B1815" i="14"/>
  <c r="C1815" i="14"/>
  <c r="D1815" i="14"/>
  <c r="B1816" i="14"/>
  <c r="C1816" i="14"/>
  <c r="D1816" i="14"/>
  <c r="B1817" i="14"/>
  <c r="C1817" i="14"/>
  <c r="D1817" i="14"/>
  <c r="B1818" i="14"/>
  <c r="C1818" i="14"/>
  <c r="D1818" i="14"/>
  <c r="B1819" i="14"/>
  <c r="C1819" i="14"/>
  <c r="D1819" i="14"/>
  <c r="B1820" i="14"/>
  <c r="C1820" i="14"/>
  <c r="D1820" i="14"/>
  <c r="B1821" i="14"/>
  <c r="C1821" i="14"/>
  <c r="D1821" i="14"/>
  <c r="B1822" i="14"/>
  <c r="C1822" i="14"/>
  <c r="D1822" i="14"/>
  <c r="B1823" i="14"/>
  <c r="C1823" i="14"/>
  <c r="D1823" i="14"/>
  <c r="B1824" i="14"/>
  <c r="C1824" i="14"/>
  <c r="D1824" i="14"/>
  <c r="B1825" i="14"/>
  <c r="C1825" i="14"/>
  <c r="D1825" i="14"/>
  <c r="B1826" i="14"/>
  <c r="C1826" i="14"/>
  <c r="D1826" i="14"/>
  <c r="B1827" i="14"/>
  <c r="C1827" i="14"/>
  <c r="D1827" i="14"/>
  <c r="B1828" i="14"/>
  <c r="C1828" i="14"/>
  <c r="D1828" i="14"/>
  <c r="B1829" i="14"/>
  <c r="C1829" i="14"/>
  <c r="D1829" i="14"/>
  <c r="B1830" i="14"/>
  <c r="C1830" i="14"/>
  <c r="D1830" i="14"/>
  <c r="B1831" i="14"/>
  <c r="C1831" i="14"/>
  <c r="D1831" i="14"/>
  <c r="B1832" i="14"/>
  <c r="C1832" i="14"/>
  <c r="D1832" i="14"/>
  <c r="B1833" i="14"/>
  <c r="C1833" i="14"/>
  <c r="D1833" i="14"/>
  <c r="B1834" i="14"/>
  <c r="C1834" i="14"/>
  <c r="D1834" i="14"/>
  <c r="B1835" i="14"/>
  <c r="C1835" i="14"/>
  <c r="D1835" i="14"/>
  <c r="B1836" i="14"/>
  <c r="C1836" i="14"/>
  <c r="D1836" i="14"/>
  <c r="B1837" i="14"/>
  <c r="C1837" i="14"/>
  <c r="D1837" i="14"/>
  <c r="B1838" i="14"/>
  <c r="C1838" i="14"/>
  <c r="D1838" i="14"/>
  <c r="B1839" i="14"/>
  <c r="C1839" i="14"/>
  <c r="D1839" i="14"/>
  <c r="B1840" i="14"/>
  <c r="C1840" i="14"/>
  <c r="D1840" i="14"/>
  <c r="B1841" i="14"/>
  <c r="C1841" i="14"/>
  <c r="D1841" i="14"/>
  <c r="B1842" i="14"/>
  <c r="C1842" i="14"/>
  <c r="D1842" i="14"/>
  <c r="B1843" i="14"/>
  <c r="C1843" i="14"/>
  <c r="D1843" i="14"/>
  <c r="B1844" i="14"/>
  <c r="C1844" i="14"/>
  <c r="D1844" i="14"/>
  <c r="B1845" i="14"/>
  <c r="C1845" i="14"/>
  <c r="D1845" i="14"/>
  <c r="B1846" i="14"/>
  <c r="C1846" i="14"/>
  <c r="D1846" i="14"/>
  <c r="B1847" i="14"/>
  <c r="C1847" i="14"/>
  <c r="D1847" i="14"/>
  <c r="B1848" i="14"/>
  <c r="C1848" i="14"/>
  <c r="D1848" i="14"/>
  <c r="B1849" i="14"/>
  <c r="C1849" i="14"/>
  <c r="D1849" i="14"/>
  <c r="B1850" i="14"/>
  <c r="C1850" i="14"/>
  <c r="D1850" i="14"/>
  <c r="B1851" i="14"/>
  <c r="C1851" i="14"/>
  <c r="D1851" i="14"/>
  <c r="B1852" i="14"/>
  <c r="C1852" i="14"/>
  <c r="D1852" i="14"/>
  <c r="B1853" i="14"/>
  <c r="C1853" i="14"/>
  <c r="D1853" i="14"/>
  <c r="B1854" i="14"/>
  <c r="C1854" i="14"/>
  <c r="D1854" i="14"/>
  <c r="B1855" i="14"/>
  <c r="C1855" i="14"/>
  <c r="D1855" i="14"/>
  <c r="B1856" i="14"/>
  <c r="C1856" i="14"/>
  <c r="D1856" i="14"/>
  <c r="B1857" i="14"/>
  <c r="C1857" i="14"/>
  <c r="D1857" i="14"/>
  <c r="B1858" i="14"/>
  <c r="C1858" i="14"/>
  <c r="D1858" i="14"/>
  <c r="B1859" i="14"/>
  <c r="C1859" i="14"/>
  <c r="D1859" i="14"/>
  <c r="B1860" i="14"/>
  <c r="C1860" i="14"/>
  <c r="D1860" i="14"/>
  <c r="B1861" i="14"/>
  <c r="C1861" i="14"/>
  <c r="D1861" i="14"/>
  <c r="B1862" i="14"/>
  <c r="C1862" i="14"/>
  <c r="D1862" i="14"/>
  <c r="B1863" i="14"/>
  <c r="C1863" i="14"/>
  <c r="D1863" i="14"/>
  <c r="B1864" i="14"/>
  <c r="C1864" i="14"/>
  <c r="D1864" i="14"/>
  <c r="B1865" i="14"/>
  <c r="C1865" i="14"/>
  <c r="D1865" i="14"/>
  <c r="B1866" i="14"/>
  <c r="C1866" i="14"/>
  <c r="D1866" i="14"/>
  <c r="B1867" i="14"/>
  <c r="C1867" i="14"/>
  <c r="D1867" i="14"/>
  <c r="B1868" i="14"/>
  <c r="C1868" i="14"/>
  <c r="D1868" i="14"/>
  <c r="B1869" i="14"/>
  <c r="C1869" i="14"/>
  <c r="D1869" i="14"/>
  <c r="B1870" i="14"/>
  <c r="C1870" i="14"/>
  <c r="D1870" i="14"/>
  <c r="B1871" i="14"/>
  <c r="C1871" i="14"/>
  <c r="D1871" i="14"/>
  <c r="B1872" i="14"/>
  <c r="C1872" i="14"/>
  <c r="D1872" i="14"/>
  <c r="B1873" i="14"/>
  <c r="C1873" i="14"/>
  <c r="D1873" i="14"/>
  <c r="B1874" i="14"/>
  <c r="C1874" i="14"/>
  <c r="D1874" i="14"/>
  <c r="B1875" i="14"/>
  <c r="C1875" i="14"/>
  <c r="D1875" i="14"/>
  <c r="B1876" i="14"/>
  <c r="C1876" i="14"/>
  <c r="D1876" i="14"/>
  <c r="B1877" i="14"/>
  <c r="C1877" i="14"/>
  <c r="D1877" i="14"/>
  <c r="B1878" i="14"/>
  <c r="C1878" i="14"/>
  <c r="D1878" i="14"/>
  <c r="B1879" i="14"/>
  <c r="C1879" i="14"/>
  <c r="D1879" i="14"/>
  <c r="B1880" i="14"/>
  <c r="C1880" i="14"/>
  <c r="D1880" i="14"/>
  <c r="B1881" i="14"/>
  <c r="C1881" i="14"/>
  <c r="D1881" i="14"/>
  <c r="B1882" i="14"/>
  <c r="C1882" i="14"/>
  <c r="D1882" i="14"/>
  <c r="B1883" i="14"/>
  <c r="C1883" i="14"/>
  <c r="D1883" i="14"/>
  <c r="B1884" i="14"/>
  <c r="C1884" i="14"/>
  <c r="D1884" i="14"/>
  <c r="B1885" i="14"/>
  <c r="C1885" i="14"/>
  <c r="D1885" i="14"/>
  <c r="B1886" i="14"/>
  <c r="C1886" i="14"/>
  <c r="D1886" i="14"/>
  <c r="B1887" i="14"/>
  <c r="C1887" i="14"/>
  <c r="D1887" i="14"/>
  <c r="B1888" i="14"/>
  <c r="C1888" i="14"/>
  <c r="D1888" i="14"/>
  <c r="B1889" i="14"/>
  <c r="C1889" i="14"/>
  <c r="D1889" i="14"/>
  <c r="B1890" i="14"/>
  <c r="C1890" i="14"/>
  <c r="D1890" i="14"/>
  <c r="B1891" i="14"/>
  <c r="C1891" i="14"/>
  <c r="D1891" i="14"/>
  <c r="B1892" i="14"/>
  <c r="C1892" i="14"/>
  <c r="D1892" i="14"/>
  <c r="B1893" i="14"/>
  <c r="C1893" i="14"/>
  <c r="D1893" i="14"/>
  <c r="B1894" i="14"/>
  <c r="C1894" i="14"/>
  <c r="D1894" i="14"/>
  <c r="B1895" i="14"/>
  <c r="C1895" i="14"/>
  <c r="D1895" i="14"/>
  <c r="B1896" i="14"/>
  <c r="C1896" i="14"/>
  <c r="D1896" i="14"/>
  <c r="B1897" i="14"/>
  <c r="C1897" i="14"/>
  <c r="D1897" i="14"/>
  <c r="B1898" i="14"/>
  <c r="C1898" i="14"/>
  <c r="D1898" i="14"/>
  <c r="B1899" i="14"/>
  <c r="C1899" i="14"/>
  <c r="D1899" i="14"/>
  <c r="B1900" i="14"/>
  <c r="C1900" i="14"/>
  <c r="D1900" i="14"/>
  <c r="B1901" i="14"/>
  <c r="C1901" i="14"/>
  <c r="D1901" i="14"/>
  <c r="B1902" i="14"/>
  <c r="C1902" i="14"/>
  <c r="D1902" i="14"/>
  <c r="B1903" i="14"/>
  <c r="C1903" i="14"/>
  <c r="D1903" i="14"/>
  <c r="B1904" i="14"/>
  <c r="C1904" i="14"/>
  <c r="D1904" i="14"/>
  <c r="B1905" i="14"/>
  <c r="C1905" i="14"/>
  <c r="D1905" i="14"/>
  <c r="B1906" i="14"/>
  <c r="C1906" i="14"/>
  <c r="D1906" i="14"/>
  <c r="B1907" i="14"/>
  <c r="C1907" i="14"/>
  <c r="D1907" i="14"/>
  <c r="B1908" i="14"/>
  <c r="C1908" i="14"/>
  <c r="D1908" i="14"/>
  <c r="B1909" i="14"/>
  <c r="C1909" i="14"/>
  <c r="D1909" i="14"/>
  <c r="B1910" i="14"/>
  <c r="C1910" i="14"/>
  <c r="D1910" i="14"/>
  <c r="B1911" i="14"/>
  <c r="C1911" i="14"/>
  <c r="D1911" i="14"/>
  <c r="B1912" i="14"/>
  <c r="C1912" i="14"/>
  <c r="D1912" i="14"/>
  <c r="B1913" i="14"/>
  <c r="C1913" i="14"/>
  <c r="D1913" i="14"/>
  <c r="B1914" i="14"/>
  <c r="C1914" i="14"/>
  <c r="D1914" i="14"/>
  <c r="B1915" i="14"/>
  <c r="C1915" i="14"/>
  <c r="D1915" i="14"/>
  <c r="B1916" i="14"/>
  <c r="C1916" i="14"/>
  <c r="D1916" i="14"/>
  <c r="B1917" i="14"/>
  <c r="C1917" i="14"/>
  <c r="D1917" i="14"/>
  <c r="B1918" i="14"/>
  <c r="C1918" i="14"/>
  <c r="D1918" i="14"/>
  <c r="B1919" i="14"/>
  <c r="C1919" i="14"/>
  <c r="D1919" i="14"/>
  <c r="B1920" i="14"/>
  <c r="C1920" i="14"/>
  <c r="D1920" i="14"/>
  <c r="B1921" i="14"/>
  <c r="C1921" i="14"/>
  <c r="D1921" i="14"/>
  <c r="B1922" i="14"/>
  <c r="C1922" i="14"/>
  <c r="D1922" i="14"/>
  <c r="B1923" i="14"/>
  <c r="C1923" i="14"/>
  <c r="D1923" i="14"/>
  <c r="B1924" i="14"/>
  <c r="C1924" i="14"/>
  <c r="D1924" i="14"/>
  <c r="B1925" i="14"/>
  <c r="C1925" i="14"/>
  <c r="D1925" i="14"/>
  <c r="B1926" i="14"/>
  <c r="C1926" i="14"/>
  <c r="D1926" i="14"/>
  <c r="B1927" i="14"/>
  <c r="C1927" i="14"/>
  <c r="D1927" i="14"/>
  <c r="B1928" i="14"/>
  <c r="C1928" i="14"/>
  <c r="D1928" i="14"/>
  <c r="B1929" i="14"/>
  <c r="C1929" i="14"/>
  <c r="D1929" i="14"/>
  <c r="B1930" i="14"/>
  <c r="C1930" i="14"/>
  <c r="D1930" i="14"/>
  <c r="B1931" i="14"/>
  <c r="C1931" i="14"/>
  <c r="D1931" i="14"/>
  <c r="B1932" i="14"/>
  <c r="C1932" i="14"/>
  <c r="D1932" i="14"/>
  <c r="B1933" i="14"/>
  <c r="C1933" i="14"/>
  <c r="D1933" i="14"/>
  <c r="B1934" i="14"/>
  <c r="C1934" i="14"/>
  <c r="D1934" i="14"/>
  <c r="B1935" i="14"/>
  <c r="C1935" i="14"/>
  <c r="D1935" i="14"/>
  <c r="B1936" i="14"/>
  <c r="C1936" i="14"/>
  <c r="D1936" i="14"/>
  <c r="B1937" i="14"/>
  <c r="C1937" i="14"/>
  <c r="D1937" i="14"/>
  <c r="B1938" i="14"/>
  <c r="C1938" i="14"/>
  <c r="D1938" i="14"/>
  <c r="B1939" i="14"/>
  <c r="C1939" i="14"/>
  <c r="D1939" i="14"/>
  <c r="B1940" i="14"/>
  <c r="C1940" i="14"/>
  <c r="D1940" i="14"/>
  <c r="B1941" i="14"/>
  <c r="C1941" i="14"/>
  <c r="D1941" i="14"/>
  <c r="B1942" i="14"/>
  <c r="C1942" i="14"/>
  <c r="D1942" i="14"/>
  <c r="B1943" i="14"/>
  <c r="C1943" i="14"/>
  <c r="D1943" i="14"/>
  <c r="B1944" i="14"/>
  <c r="C1944" i="14"/>
  <c r="D1944" i="14"/>
  <c r="B1945" i="14"/>
  <c r="C1945" i="14"/>
  <c r="D1945" i="14"/>
  <c r="B1946" i="14"/>
  <c r="C1946" i="14"/>
  <c r="D1946" i="14"/>
  <c r="B1947" i="14"/>
  <c r="C1947" i="14"/>
  <c r="D1947" i="14"/>
  <c r="B1948" i="14"/>
  <c r="C1948" i="14"/>
  <c r="D1948" i="14"/>
  <c r="B1949" i="14"/>
  <c r="C1949" i="14"/>
  <c r="D1949" i="14"/>
  <c r="B1950" i="14"/>
  <c r="C1950" i="14"/>
  <c r="D1950" i="14"/>
  <c r="B1951" i="14"/>
  <c r="C1951" i="14"/>
  <c r="D1951" i="14"/>
  <c r="B1952" i="14"/>
  <c r="C1952" i="14"/>
  <c r="D1952" i="14"/>
  <c r="B1953" i="14"/>
  <c r="C1953" i="14"/>
  <c r="D1953" i="14"/>
  <c r="B1954" i="14"/>
  <c r="C1954" i="14"/>
  <c r="D1954" i="14"/>
  <c r="B1955" i="14"/>
  <c r="C1955" i="14"/>
  <c r="D1955" i="14"/>
  <c r="B1956" i="14"/>
  <c r="C1956" i="14"/>
  <c r="D1956" i="14"/>
  <c r="B1957" i="14"/>
  <c r="C1957" i="14"/>
  <c r="D1957" i="14"/>
  <c r="B1958" i="14"/>
  <c r="C1958" i="14"/>
  <c r="D1958" i="14"/>
  <c r="B1959" i="14"/>
  <c r="C1959" i="14"/>
  <c r="D1959" i="14"/>
  <c r="B1960" i="14"/>
  <c r="C1960" i="14"/>
  <c r="D1960" i="14"/>
  <c r="B1961" i="14"/>
  <c r="C1961" i="14"/>
  <c r="D1961" i="14"/>
  <c r="B1962" i="14"/>
  <c r="C1962" i="14"/>
  <c r="D1962" i="14"/>
  <c r="B1963" i="14"/>
  <c r="C1963" i="14"/>
  <c r="D1963" i="14"/>
  <c r="B1964" i="14"/>
  <c r="C1964" i="14"/>
  <c r="D1964" i="14"/>
  <c r="B1965" i="14"/>
  <c r="C1965" i="14"/>
  <c r="D1965" i="14"/>
  <c r="B1966" i="14"/>
  <c r="C1966" i="14"/>
  <c r="D1966" i="14"/>
  <c r="B1967" i="14"/>
  <c r="C1967" i="14"/>
  <c r="D1967" i="14"/>
  <c r="B1968" i="14"/>
  <c r="C1968" i="14"/>
  <c r="D1968" i="14"/>
  <c r="B1969" i="14"/>
  <c r="C1969" i="14"/>
  <c r="D1969" i="14"/>
  <c r="B1970" i="14"/>
  <c r="C1970" i="14"/>
  <c r="D1970" i="14"/>
  <c r="B1971" i="14"/>
  <c r="C1971" i="14"/>
  <c r="D1971" i="14"/>
  <c r="B1972" i="14"/>
  <c r="C1972" i="14"/>
  <c r="D1972" i="14"/>
  <c r="B1973" i="14"/>
  <c r="C1973" i="14"/>
  <c r="D1973" i="14"/>
  <c r="B1974" i="14"/>
  <c r="C1974" i="14"/>
  <c r="D1974" i="14"/>
  <c r="B1975" i="14"/>
  <c r="C1975" i="14"/>
  <c r="D1975" i="14"/>
  <c r="B1976" i="14"/>
  <c r="C1976" i="14"/>
  <c r="D1976" i="14"/>
  <c r="B1977" i="14"/>
  <c r="C1977" i="14"/>
  <c r="D1977" i="14"/>
  <c r="B1978" i="14"/>
  <c r="C1978" i="14"/>
  <c r="D1978" i="14"/>
  <c r="B1979" i="14"/>
  <c r="C1979" i="14"/>
  <c r="D1979" i="14"/>
  <c r="B1980" i="14"/>
  <c r="C1980" i="14"/>
  <c r="D1980" i="14"/>
  <c r="B1981" i="14"/>
  <c r="C1981" i="14"/>
  <c r="D1981" i="14"/>
  <c r="B1982" i="14"/>
  <c r="C1982" i="14"/>
  <c r="D1982" i="14"/>
  <c r="B1983" i="14"/>
  <c r="C1983" i="14"/>
  <c r="D1983" i="14"/>
  <c r="B1984" i="14"/>
  <c r="C1984" i="14"/>
  <c r="D1984" i="14"/>
  <c r="B1985" i="14"/>
  <c r="C1985" i="14"/>
  <c r="D1985" i="14"/>
  <c r="B1986" i="14"/>
  <c r="C1986" i="14"/>
  <c r="D1986" i="14"/>
  <c r="B1987" i="14"/>
  <c r="C1987" i="14"/>
  <c r="D1987" i="14"/>
  <c r="B1988" i="14"/>
  <c r="C1988" i="14"/>
  <c r="D1988" i="14"/>
  <c r="B1989" i="14"/>
  <c r="C1989" i="14"/>
  <c r="D1989" i="14"/>
  <c r="B1990" i="14"/>
  <c r="C1990" i="14"/>
  <c r="D1990" i="14"/>
  <c r="B1991" i="14"/>
  <c r="C1991" i="14"/>
  <c r="D1991" i="14"/>
  <c r="B1992" i="14"/>
  <c r="C1992" i="14"/>
  <c r="D1992" i="14"/>
  <c r="B1993" i="14"/>
  <c r="C1993" i="14"/>
  <c r="D1993" i="14"/>
  <c r="B1994" i="14"/>
  <c r="C1994" i="14"/>
  <c r="D1994" i="14"/>
  <c r="B1995" i="14"/>
  <c r="C1995" i="14"/>
  <c r="D1995" i="14"/>
  <c r="B1996" i="14"/>
  <c r="C1996" i="14"/>
  <c r="D1996" i="14"/>
  <c r="B1997" i="14"/>
  <c r="C1997" i="14"/>
  <c r="D1997" i="14"/>
  <c r="B1998" i="14"/>
  <c r="C1998" i="14"/>
  <c r="D1998" i="14"/>
  <c r="B1999" i="14"/>
  <c r="C1999" i="14"/>
  <c r="D1999" i="14"/>
  <c r="B2000" i="14"/>
  <c r="C2000" i="14"/>
  <c r="D2000" i="14"/>
  <c r="B2001" i="14"/>
  <c r="C2001" i="14"/>
  <c r="D2001" i="14"/>
  <c r="B2002" i="14"/>
  <c r="C2002" i="14"/>
  <c r="D2002" i="14"/>
  <c r="F164" i="34"/>
  <c r="G164" i="34"/>
  <c r="F165" i="34"/>
  <c r="G165" i="34"/>
  <c r="F166" i="34"/>
  <c r="G166" i="34"/>
  <c r="F167" i="34"/>
  <c r="G167" i="34"/>
  <c r="F168" i="34"/>
  <c r="G168" i="34"/>
  <c r="F169" i="34"/>
  <c r="G169" i="34"/>
  <c r="F170" i="34"/>
  <c r="G170" i="34"/>
  <c r="F171" i="34"/>
  <c r="G171" i="34"/>
  <c r="F172" i="34"/>
  <c r="G172" i="34"/>
  <c r="F173" i="34"/>
  <c r="G173" i="34"/>
  <c r="F174" i="34"/>
  <c r="G174" i="34"/>
  <c r="F175" i="34"/>
  <c r="G175" i="34"/>
  <c r="F176" i="34"/>
  <c r="G176" i="34"/>
  <c r="F177" i="34"/>
  <c r="G177" i="34"/>
  <c r="F178" i="34"/>
  <c r="G178" i="34"/>
  <c r="F179" i="34"/>
  <c r="G179" i="34"/>
  <c r="F180" i="34"/>
  <c r="G180" i="34"/>
  <c r="F181" i="34"/>
  <c r="G181" i="34"/>
  <c r="F182" i="34"/>
  <c r="G182" i="34"/>
  <c r="F183" i="34"/>
  <c r="G183" i="34"/>
  <c r="F184" i="34"/>
  <c r="G184" i="34"/>
  <c r="F185" i="34"/>
  <c r="G185" i="34"/>
  <c r="F186" i="34"/>
  <c r="G186" i="34"/>
  <c r="F187" i="34"/>
  <c r="G187" i="34"/>
  <c r="F188" i="34"/>
  <c r="G188" i="34"/>
  <c r="F189" i="34"/>
  <c r="G189" i="34"/>
  <c r="F190" i="34"/>
  <c r="G190" i="34"/>
  <c r="F191" i="34"/>
  <c r="G191" i="34"/>
  <c r="F192" i="34"/>
  <c r="G192" i="34"/>
  <c r="F193" i="34"/>
  <c r="G193" i="34"/>
  <c r="F194" i="34"/>
  <c r="G194" i="34"/>
  <c r="F195" i="34"/>
  <c r="G195" i="34"/>
  <c r="F196" i="34"/>
  <c r="G196" i="34"/>
  <c r="F197" i="34"/>
  <c r="G197" i="34"/>
  <c r="F198" i="34"/>
  <c r="G198" i="34"/>
  <c r="F199" i="34"/>
  <c r="G199" i="34"/>
  <c r="F200" i="34"/>
  <c r="G200" i="34"/>
  <c r="F201" i="34"/>
  <c r="G201" i="34"/>
  <c r="F202" i="34"/>
  <c r="G202" i="34"/>
  <c r="F203" i="34"/>
  <c r="G203" i="34"/>
  <c r="F204" i="34"/>
  <c r="G204" i="34"/>
  <c r="F205" i="34"/>
  <c r="G205" i="34"/>
  <c r="F206" i="34"/>
  <c r="G206" i="34"/>
  <c r="F207" i="34"/>
  <c r="G207" i="34"/>
  <c r="F208" i="34"/>
  <c r="G208" i="34"/>
  <c r="F209" i="34"/>
  <c r="G209" i="34"/>
  <c r="F210" i="34"/>
  <c r="G210" i="34"/>
  <c r="F211" i="34"/>
  <c r="G211" i="34"/>
  <c r="F212" i="34"/>
  <c r="G212" i="34"/>
  <c r="F213" i="34"/>
  <c r="G213" i="34"/>
  <c r="F214" i="34"/>
  <c r="G214" i="34"/>
  <c r="F215" i="34"/>
  <c r="G215" i="34"/>
  <c r="F216" i="34"/>
  <c r="G216" i="34"/>
  <c r="F217" i="34"/>
  <c r="G217" i="34"/>
  <c r="F218" i="34"/>
  <c r="G218" i="34"/>
  <c r="F219" i="34"/>
  <c r="G219" i="34"/>
  <c r="F220" i="34"/>
  <c r="G220" i="34"/>
  <c r="F221" i="34"/>
  <c r="G221" i="34"/>
  <c r="F222" i="34"/>
  <c r="G222" i="34"/>
  <c r="F223" i="34"/>
  <c r="G223" i="34"/>
  <c r="F224" i="34"/>
  <c r="G224" i="34"/>
  <c r="F225" i="34"/>
  <c r="G225" i="34"/>
  <c r="F226" i="34"/>
  <c r="G226" i="34"/>
  <c r="F227" i="34"/>
  <c r="G227" i="34"/>
  <c r="F228" i="34"/>
  <c r="G228" i="34"/>
  <c r="F229" i="34"/>
  <c r="G229" i="34"/>
  <c r="F230" i="34"/>
  <c r="G230" i="34"/>
  <c r="F231" i="34"/>
  <c r="G231" i="34"/>
  <c r="F232" i="34"/>
  <c r="G232" i="34"/>
  <c r="F233" i="34"/>
  <c r="G233" i="34"/>
  <c r="F234" i="34"/>
  <c r="G234" i="34"/>
  <c r="F235" i="34"/>
  <c r="G235" i="34"/>
  <c r="F236" i="34"/>
  <c r="G236" i="34"/>
  <c r="F237" i="34"/>
  <c r="G237" i="34"/>
  <c r="F238" i="34"/>
  <c r="G238" i="34"/>
  <c r="F239" i="34"/>
  <c r="G239" i="34"/>
  <c r="F240" i="34"/>
  <c r="G240" i="34"/>
  <c r="F241" i="34"/>
  <c r="G241" i="34"/>
  <c r="F242" i="34"/>
  <c r="G242" i="34"/>
  <c r="F243" i="34"/>
  <c r="G243" i="34"/>
  <c r="F244" i="34"/>
  <c r="G244" i="34"/>
  <c r="F245" i="34"/>
  <c r="G245" i="34"/>
  <c r="F246" i="34"/>
  <c r="G246" i="34"/>
  <c r="F247" i="34"/>
  <c r="G247" i="34"/>
  <c r="F248" i="34"/>
  <c r="G248" i="34"/>
  <c r="F249" i="34"/>
  <c r="G249" i="34"/>
  <c r="F250" i="34"/>
  <c r="G250" i="34"/>
  <c r="F251" i="34"/>
  <c r="G251" i="34"/>
  <c r="F252" i="34"/>
  <c r="G252" i="34"/>
  <c r="F253" i="34"/>
  <c r="G253" i="34"/>
  <c r="F254" i="34"/>
  <c r="G254" i="34"/>
  <c r="F255" i="34"/>
  <c r="G255" i="34"/>
  <c r="F256" i="34"/>
  <c r="G256" i="34"/>
  <c r="F257" i="34"/>
  <c r="G257" i="34"/>
  <c r="F258" i="34"/>
  <c r="G258" i="34"/>
  <c r="F259" i="34"/>
  <c r="G259" i="34"/>
  <c r="F260" i="34"/>
  <c r="G260" i="34"/>
  <c r="F261" i="34"/>
  <c r="G261" i="34"/>
  <c r="F262" i="34"/>
  <c r="G262" i="34"/>
  <c r="F263" i="34"/>
  <c r="G263" i="34"/>
  <c r="F264" i="34"/>
  <c r="G264" i="34"/>
  <c r="F265" i="34"/>
  <c r="G265" i="34"/>
  <c r="F266" i="34"/>
  <c r="G266" i="34"/>
  <c r="F267" i="34"/>
  <c r="G267" i="34"/>
  <c r="F268" i="34"/>
  <c r="G268" i="34"/>
  <c r="F269" i="34"/>
  <c r="G269" i="34"/>
  <c r="F270" i="34"/>
  <c r="G270" i="34"/>
  <c r="F271" i="34"/>
  <c r="G271" i="34"/>
  <c r="F272" i="34"/>
  <c r="G272" i="34"/>
  <c r="F273" i="34"/>
  <c r="G273" i="34"/>
  <c r="F274" i="34"/>
  <c r="G274" i="34"/>
  <c r="F275" i="34"/>
  <c r="G275" i="34"/>
  <c r="F276" i="34"/>
  <c r="G276" i="34"/>
  <c r="F277" i="34"/>
  <c r="G277" i="34"/>
  <c r="F278" i="34"/>
  <c r="G278" i="34"/>
  <c r="F279" i="34"/>
  <c r="G279" i="34"/>
  <c r="F280" i="34"/>
  <c r="G280" i="34"/>
  <c r="F281" i="34"/>
  <c r="G281" i="34"/>
  <c r="F282" i="34"/>
  <c r="G282" i="34"/>
  <c r="F283" i="34"/>
  <c r="G283" i="34"/>
  <c r="F284" i="34"/>
  <c r="G284" i="34"/>
  <c r="F285" i="34"/>
  <c r="G285" i="34"/>
  <c r="F286" i="34"/>
  <c r="G286" i="34"/>
  <c r="F287" i="34"/>
  <c r="G287" i="34"/>
  <c r="F288" i="34"/>
  <c r="G288" i="34"/>
  <c r="F289" i="34"/>
  <c r="G289" i="34"/>
  <c r="F290" i="34"/>
  <c r="G290" i="34"/>
  <c r="F291" i="34"/>
  <c r="G291" i="34"/>
  <c r="F292" i="34"/>
  <c r="G292" i="34"/>
  <c r="F293" i="34"/>
  <c r="G293" i="34"/>
  <c r="F294" i="34"/>
  <c r="G294" i="34"/>
  <c r="F295" i="34"/>
  <c r="G295" i="34"/>
  <c r="F296" i="34"/>
  <c r="G296" i="34"/>
  <c r="F297" i="34"/>
  <c r="G297" i="34"/>
  <c r="F298" i="34"/>
  <c r="G298" i="34"/>
  <c r="F299" i="34"/>
  <c r="G299" i="34"/>
  <c r="F300" i="34"/>
  <c r="G300" i="34"/>
  <c r="F301" i="34"/>
  <c r="G301" i="34"/>
  <c r="F302" i="34"/>
  <c r="G302" i="34"/>
  <c r="F303" i="34"/>
  <c r="G303" i="34"/>
  <c r="F304" i="34"/>
  <c r="G304" i="34"/>
  <c r="F305" i="34"/>
  <c r="G305" i="34"/>
  <c r="F306" i="34"/>
  <c r="G306" i="34"/>
  <c r="F307" i="34"/>
  <c r="G307" i="34"/>
  <c r="F308" i="34"/>
  <c r="G308" i="34"/>
  <c r="F309" i="34"/>
  <c r="G309" i="34"/>
  <c r="F310" i="34"/>
  <c r="G310" i="34"/>
  <c r="F311" i="34"/>
  <c r="G311" i="34"/>
  <c r="F312" i="34"/>
  <c r="G312" i="34"/>
  <c r="F313" i="34"/>
  <c r="G313" i="34"/>
  <c r="F314" i="34"/>
  <c r="G314" i="34"/>
  <c r="F315" i="34"/>
  <c r="G315" i="34"/>
  <c r="F316" i="34"/>
  <c r="G316" i="34"/>
  <c r="F317" i="34"/>
  <c r="G317" i="34"/>
  <c r="F318" i="34"/>
  <c r="G318" i="34"/>
  <c r="F319" i="34"/>
  <c r="G319" i="34"/>
  <c r="F320" i="34"/>
  <c r="G320" i="34"/>
  <c r="F321" i="34"/>
  <c r="G321" i="34"/>
  <c r="F322" i="34"/>
  <c r="G322" i="34"/>
  <c r="F323" i="34"/>
  <c r="G323" i="34"/>
  <c r="F324" i="34"/>
  <c r="G324" i="34"/>
  <c r="F325" i="34"/>
  <c r="G325" i="34"/>
  <c r="F326" i="34"/>
  <c r="G326" i="34"/>
  <c r="F327" i="34"/>
  <c r="G327" i="34"/>
  <c r="F328" i="34"/>
  <c r="G328" i="34"/>
  <c r="F329" i="34"/>
  <c r="G329" i="34"/>
  <c r="F330" i="34"/>
  <c r="G330" i="34"/>
  <c r="F331" i="34"/>
  <c r="G331" i="34"/>
  <c r="F332" i="34"/>
  <c r="G332" i="34"/>
  <c r="F333" i="34"/>
  <c r="G333" i="34"/>
  <c r="F334" i="34"/>
  <c r="G334" i="34"/>
  <c r="F335" i="34"/>
  <c r="G335" i="34"/>
  <c r="F336" i="34"/>
  <c r="G336" i="34"/>
  <c r="F337" i="34"/>
  <c r="G337" i="34"/>
  <c r="F338" i="34"/>
  <c r="G338" i="34"/>
  <c r="F339" i="34"/>
  <c r="G339" i="34"/>
  <c r="F340" i="34"/>
  <c r="G340" i="34"/>
  <c r="F341" i="34"/>
  <c r="G341" i="34"/>
  <c r="F342" i="34"/>
  <c r="G342" i="34"/>
  <c r="F343" i="34"/>
  <c r="G343" i="34"/>
  <c r="F344" i="34"/>
  <c r="G344" i="34"/>
  <c r="F345" i="34"/>
  <c r="G345" i="34"/>
  <c r="F346" i="34"/>
  <c r="G346" i="34"/>
  <c r="F347" i="34"/>
  <c r="G347" i="34"/>
  <c r="F348" i="34"/>
  <c r="G348" i="34"/>
  <c r="F349" i="34"/>
  <c r="G349" i="34"/>
  <c r="F350" i="34"/>
  <c r="G350" i="34"/>
  <c r="F351" i="34"/>
  <c r="G351" i="34"/>
  <c r="F352" i="34"/>
  <c r="G352" i="34"/>
  <c r="F353" i="34"/>
  <c r="G353" i="34"/>
  <c r="F354" i="34"/>
  <c r="G354" i="34"/>
  <c r="F355" i="34"/>
  <c r="G355" i="34"/>
  <c r="F356" i="34"/>
  <c r="G356" i="34"/>
  <c r="F357" i="34"/>
  <c r="G357" i="34"/>
  <c r="F358" i="34"/>
  <c r="G358" i="34"/>
  <c r="F359" i="34"/>
  <c r="G359" i="34"/>
  <c r="F360" i="34"/>
  <c r="G360" i="34"/>
  <c r="F361" i="34"/>
  <c r="G361" i="34"/>
  <c r="F362" i="34"/>
  <c r="G362" i="34"/>
  <c r="F363" i="34"/>
  <c r="G363" i="34"/>
  <c r="F364" i="34"/>
  <c r="G364" i="34"/>
  <c r="F365" i="34"/>
  <c r="G365" i="34"/>
  <c r="F366" i="34"/>
  <c r="G366" i="34"/>
  <c r="F367" i="34"/>
  <c r="G367" i="34"/>
  <c r="F368" i="34"/>
  <c r="G368" i="34"/>
  <c r="F369" i="34"/>
  <c r="G369" i="34"/>
  <c r="F370" i="34"/>
  <c r="G370" i="34"/>
  <c r="F371" i="34"/>
  <c r="G371" i="34"/>
  <c r="F372" i="34"/>
  <c r="G372" i="34"/>
  <c r="F373" i="34"/>
  <c r="G373" i="34"/>
  <c r="F374" i="34"/>
  <c r="G374" i="34"/>
  <c r="F375" i="34"/>
  <c r="G375" i="34"/>
  <c r="F376" i="34"/>
  <c r="G376" i="34"/>
  <c r="F377" i="34"/>
  <c r="G377" i="34"/>
  <c r="F378" i="34"/>
  <c r="G378" i="34"/>
  <c r="F379" i="34"/>
  <c r="G379" i="34"/>
  <c r="F380" i="34"/>
  <c r="G380" i="34"/>
  <c r="F381" i="34"/>
  <c r="G381" i="34"/>
  <c r="F382" i="34"/>
  <c r="G382" i="34"/>
  <c r="F383" i="34"/>
  <c r="G383" i="34"/>
  <c r="F384" i="34"/>
  <c r="G384" i="34"/>
  <c r="F385" i="34"/>
  <c r="G385" i="34"/>
  <c r="F386" i="34"/>
  <c r="G386" i="34"/>
  <c r="F387" i="34"/>
  <c r="G387" i="34"/>
  <c r="F388" i="34"/>
  <c r="G388" i="34"/>
  <c r="F389" i="34"/>
  <c r="G389" i="34"/>
  <c r="F390" i="34"/>
  <c r="G390" i="34"/>
  <c r="F391" i="34"/>
  <c r="G391" i="34"/>
  <c r="F392" i="34"/>
  <c r="G392" i="34"/>
  <c r="F393" i="34"/>
  <c r="G393" i="34"/>
  <c r="F394" i="34"/>
  <c r="G394" i="34"/>
  <c r="F395" i="34"/>
  <c r="G395" i="34"/>
  <c r="F396" i="34"/>
  <c r="G396" i="34"/>
  <c r="F397" i="34"/>
  <c r="G397" i="34"/>
  <c r="F398" i="34"/>
  <c r="G398" i="34"/>
  <c r="F399" i="34"/>
  <c r="G399" i="34"/>
  <c r="F400" i="34"/>
  <c r="G400" i="34"/>
  <c r="F401" i="34"/>
  <c r="G401" i="34"/>
  <c r="F402" i="34"/>
  <c r="G402" i="34"/>
  <c r="F403" i="34"/>
  <c r="G403" i="34"/>
  <c r="F404" i="34"/>
  <c r="G404" i="34"/>
  <c r="F405" i="34"/>
  <c r="G405" i="34"/>
  <c r="F406" i="34"/>
  <c r="G406" i="34"/>
  <c r="F407" i="34"/>
  <c r="G407" i="34"/>
  <c r="F408" i="34"/>
  <c r="G408" i="34"/>
  <c r="F409" i="34"/>
  <c r="G409" i="34"/>
  <c r="F410" i="34"/>
  <c r="G410" i="34"/>
  <c r="F411" i="34"/>
  <c r="G411" i="34"/>
  <c r="F412" i="34"/>
  <c r="G412" i="34"/>
  <c r="F413" i="34"/>
  <c r="G413" i="34"/>
  <c r="F414" i="34"/>
  <c r="G414" i="34"/>
  <c r="F415" i="34"/>
  <c r="G415" i="34"/>
  <c r="F416" i="34"/>
  <c r="G416" i="34"/>
  <c r="F417" i="34"/>
  <c r="G417" i="34"/>
  <c r="F418" i="34"/>
  <c r="G418" i="34"/>
  <c r="F419" i="34"/>
  <c r="G419" i="34"/>
  <c r="F420" i="34"/>
  <c r="G420" i="34"/>
  <c r="F421" i="34"/>
  <c r="G421" i="34"/>
  <c r="F422" i="34"/>
  <c r="G422" i="34"/>
  <c r="F423" i="34"/>
  <c r="G423" i="34"/>
  <c r="F424" i="34"/>
  <c r="G424" i="34"/>
  <c r="F425" i="34"/>
  <c r="G425" i="34"/>
  <c r="F426" i="34"/>
  <c r="G426" i="34"/>
  <c r="F427" i="34"/>
  <c r="G427" i="34"/>
  <c r="F428" i="34"/>
  <c r="G428" i="34"/>
  <c r="F429" i="34"/>
  <c r="G429" i="34"/>
  <c r="F430" i="34"/>
  <c r="G430" i="34"/>
  <c r="F431" i="34"/>
  <c r="G431" i="34"/>
  <c r="F432" i="34"/>
  <c r="G432" i="34"/>
  <c r="F433" i="34"/>
  <c r="G433" i="34"/>
  <c r="F434" i="34"/>
  <c r="G434" i="34"/>
  <c r="F435" i="34"/>
  <c r="G435" i="34"/>
  <c r="F436" i="34"/>
  <c r="G436" i="34"/>
  <c r="F437" i="34"/>
  <c r="G437" i="34"/>
  <c r="F438" i="34"/>
  <c r="G438" i="34"/>
  <c r="F439" i="34"/>
  <c r="G439" i="34"/>
  <c r="F440" i="34"/>
  <c r="G440" i="34"/>
  <c r="F441" i="34"/>
  <c r="G441" i="34"/>
  <c r="F442" i="34"/>
  <c r="G442" i="34"/>
  <c r="F443" i="34"/>
  <c r="G443" i="34"/>
  <c r="F444" i="34"/>
  <c r="G444" i="34"/>
  <c r="F445" i="34"/>
  <c r="G445" i="34"/>
  <c r="F446" i="34"/>
  <c r="G446" i="34"/>
  <c r="F447" i="34"/>
  <c r="G447" i="34"/>
  <c r="F448" i="34"/>
  <c r="G448" i="34"/>
  <c r="F449" i="34"/>
  <c r="G449" i="34"/>
  <c r="F450" i="34"/>
  <c r="G450" i="34"/>
  <c r="F451" i="34"/>
  <c r="G451" i="34"/>
  <c r="F452" i="34"/>
  <c r="G452" i="34"/>
  <c r="F453" i="34"/>
  <c r="G453" i="34"/>
  <c r="F454" i="34"/>
  <c r="G454" i="34"/>
  <c r="F455" i="34"/>
  <c r="G455" i="34"/>
  <c r="F456" i="34"/>
  <c r="G456" i="34"/>
  <c r="F457" i="34"/>
  <c r="G457" i="34"/>
  <c r="F458" i="34"/>
  <c r="G458" i="34"/>
  <c r="F459" i="34"/>
  <c r="G459" i="34"/>
  <c r="F460" i="34"/>
  <c r="G460" i="34"/>
  <c r="F461" i="34"/>
  <c r="G461" i="34"/>
  <c r="F462" i="34"/>
  <c r="G462" i="34"/>
  <c r="F463" i="34"/>
  <c r="G463" i="34"/>
  <c r="F464" i="34"/>
  <c r="G464" i="34"/>
  <c r="F465" i="34"/>
  <c r="G465" i="34"/>
  <c r="F466" i="34"/>
  <c r="G466" i="34"/>
  <c r="F467" i="34"/>
  <c r="G467" i="34"/>
  <c r="F468" i="34"/>
  <c r="G468" i="34"/>
  <c r="F469" i="34"/>
  <c r="G469" i="34"/>
  <c r="F470" i="34"/>
  <c r="G470" i="34"/>
  <c r="F471" i="34"/>
  <c r="G471" i="34"/>
  <c r="F472" i="34"/>
  <c r="G472" i="34"/>
  <c r="F473" i="34"/>
  <c r="G473" i="34"/>
  <c r="F474" i="34"/>
  <c r="G474" i="34"/>
  <c r="F475" i="34"/>
  <c r="G475" i="34"/>
  <c r="F476" i="34"/>
  <c r="G476" i="34"/>
  <c r="F477" i="34"/>
  <c r="G477" i="34"/>
  <c r="F478" i="34"/>
  <c r="G478" i="34"/>
  <c r="F479" i="34"/>
  <c r="G479" i="34"/>
  <c r="F480" i="34"/>
  <c r="G480" i="34"/>
  <c r="F481" i="34"/>
  <c r="G481" i="34"/>
  <c r="F482" i="34"/>
  <c r="G482" i="34"/>
  <c r="F483" i="34"/>
  <c r="G483" i="34"/>
  <c r="F484" i="34"/>
  <c r="G484" i="34"/>
  <c r="F485" i="34"/>
  <c r="G485" i="34"/>
  <c r="F486" i="34"/>
  <c r="G486" i="34"/>
  <c r="F487" i="34"/>
  <c r="G487" i="34"/>
  <c r="F488" i="34"/>
  <c r="G488" i="34"/>
  <c r="F489" i="34"/>
  <c r="G489" i="34"/>
  <c r="F490" i="34"/>
  <c r="G490" i="34"/>
  <c r="F491" i="34"/>
  <c r="G491" i="34"/>
  <c r="F492" i="34"/>
  <c r="G492" i="34"/>
  <c r="F493" i="34"/>
  <c r="G493" i="34"/>
  <c r="F494" i="34"/>
  <c r="G494" i="34"/>
  <c r="F495" i="34"/>
  <c r="G495" i="34"/>
  <c r="F496" i="34"/>
  <c r="G496" i="34"/>
  <c r="F497" i="34"/>
  <c r="G497" i="34"/>
  <c r="F498" i="34"/>
  <c r="G498" i="34"/>
  <c r="F499" i="34"/>
  <c r="G499" i="34"/>
  <c r="F500" i="34"/>
  <c r="G500" i="34"/>
  <c r="F501" i="34"/>
  <c r="G501" i="34"/>
  <c r="F502" i="34"/>
  <c r="G502" i="34"/>
  <c r="F503" i="34"/>
  <c r="G503" i="34"/>
  <c r="F504" i="34"/>
  <c r="G504" i="34"/>
  <c r="F505" i="34"/>
  <c r="G505" i="34"/>
  <c r="F506" i="34"/>
  <c r="G506" i="34"/>
  <c r="F507" i="34"/>
  <c r="G507" i="34"/>
  <c r="F508" i="34"/>
  <c r="G508" i="34"/>
  <c r="F509" i="34"/>
  <c r="G509" i="34"/>
  <c r="F510" i="34"/>
  <c r="G510" i="34"/>
  <c r="F511" i="34"/>
  <c r="G511" i="34"/>
  <c r="F512" i="34"/>
  <c r="G512" i="34"/>
  <c r="F513" i="34"/>
  <c r="G513" i="34"/>
  <c r="F514" i="34"/>
  <c r="G514" i="34"/>
  <c r="F515" i="34"/>
  <c r="G515" i="34"/>
  <c r="F516" i="34"/>
  <c r="G516" i="34"/>
  <c r="F517" i="34"/>
  <c r="G517" i="34"/>
  <c r="F518" i="34"/>
  <c r="G518" i="34"/>
  <c r="F519" i="34"/>
  <c r="G519" i="34"/>
  <c r="F520" i="34"/>
  <c r="G520" i="34"/>
  <c r="F521" i="34"/>
  <c r="G521" i="34"/>
  <c r="F522" i="34"/>
  <c r="G522" i="34"/>
  <c r="F523" i="34"/>
  <c r="G523" i="34"/>
  <c r="F524" i="34"/>
  <c r="G524" i="34"/>
  <c r="F525" i="34"/>
  <c r="G525" i="34"/>
  <c r="F526" i="34"/>
  <c r="G526" i="34"/>
  <c r="F527" i="34"/>
  <c r="G527" i="34"/>
  <c r="F528" i="34"/>
  <c r="G528" i="34"/>
  <c r="F529" i="34"/>
  <c r="G529" i="34"/>
  <c r="F530" i="34"/>
  <c r="G530" i="34"/>
  <c r="F531" i="34"/>
  <c r="G531" i="34"/>
  <c r="F532" i="34"/>
  <c r="G532" i="34"/>
  <c r="F533" i="34"/>
  <c r="G533" i="34"/>
  <c r="F534" i="34"/>
  <c r="G534" i="34"/>
  <c r="F535" i="34"/>
  <c r="G535" i="34"/>
  <c r="F536" i="34"/>
  <c r="G536" i="34"/>
  <c r="F537" i="34"/>
  <c r="G537" i="34"/>
  <c r="F538" i="34"/>
  <c r="G538" i="34"/>
  <c r="F539" i="34"/>
  <c r="G539" i="34"/>
  <c r="F540" i="34"/>
  <c r="G540" i="34"/>
  <c r="F541" i="34"/>
  <c r="G541" i="34"/>
  <c r="F542" i="34"/>
  <c r="G542" i="34"/>
  <c r="F543" i="34"/>
  <c r="G543" i="34"/>
  <c r="F544" i="34"/>
  <c r="G544" i="34"/>
  <c r="F545" i="34"/>
  <c r="G545" i="34"/>
  <c r="F546" i="34"/>
  <c r="G546" i="34"/>
  <c r="F547" i="34"/>
  <c r="G547" i="34"/>
  <c r="F548" i="34"/>
  <c r="G548" i="34"/>
  <c r="F549" i="34"/>
  <c r="G549" i="34"/>
  <c r="F550" i="34"/>
  <c r="G550" i="34"/>
  <c r="F551" i="34"/>
  <c r="G551" i="34"/>
  <c r="F552" i="34"/>
  <c r="G552" i="34"/>
  <c r="F553" i="34"/>
  <c r="G553" i="34"/>
  <c r="F554" i="34"/>
  <c r="G554" i="34"/>
  <c r="F555" i="34"/>
  <c r="G555" i="34"/>
  <c r="F556" i="34"/>
  <c r="G556" i="34"/>
  <c r="F557" i="34"/>
  <c r="G557" i="34"/>
  <c r="F558" i="34"/>
  <c r="G558" i="34"/>
  <c r="F559" i="34"/>
  <c r="G559" i="34"/>
  <c r="F560" i="34"/>
  <c r="G560" i="34"/>
  <c r="F561" i="34"/>
  <c r="G561" i="34"/>
  <c r="F562" i="34"/>
  <c r="G562" i="34"/>
  <c r="F563" i="34"/>
  <c r="G563" i="34"/>
  <c r="F564" i="34"/>
  <c r="G564" i="34"/>
  <c r="F565" i="34"/>
  <c r="G565" i="34"/>
  <c r="F566" i="34"/>
  <c r="G566" i="34"/>
  <c r="F567" i="34"/>
  <c r="G567" i="34"/>
  <c r="F568" i="34"/>
  <c r="G568" i="34"/>
  <c r="F569" i="34"/>
  <c r="G569" i="34"/>
  <c r="F570" i="34"/>
  <c r="G570" i="34"/>
  <c r="F571" i="34"/>
  <c r="G571" i="34"/>
  <c r="F572" i="34"/>
  <c r="G572" i="34"/>
  <c r="F573" i="34"/>
  <c r="G573" i="34"/>
  <c r="F574" i="34"/>
  <c r="G574" i="34"/>
  <c r="F575" i="34"/>
  <c r="G575" i="34"/>
  <c r="F576" i="34"/>
  <c r="G576" i="34"/>
  <c r="F577" i="34"/>
  <c r="G577" i="34"/>
  <c r="F578" i="34"/>
  <c r="G578" i="34"/>
  <c r="F579" i="34"/>
  <c r="G579" i="34"/>
  <c r="F580" i="34"/>
  <c r="G580" i="34"/>
  <c r="F581" i="34"/>
  <c r="G581" i="34"/>
  <c r="F582" i="34"/>
  <c r="G582" i="34"/>
  <c r="F583" i="34"/>
  <c r="G583" i="34"/>
  <c r="F584" i="34"/>
  <c r="G584" i="34"/>
  <c r="F585" i="34"/>
  <c r="G585" i="34"/>
  <c r="F586" i="34"/>
  <c r="G586" i="34"/>
  <c r="F587" i="34"/>
  <c r="G587" i="34"/>
  <c r="F588" i="34"/>
  <c r="G588" i="34"/>
  <c r="F589" i="34"/>
  <c r="G589" i="34"/>
  <c r="F590" i="34"/>
  <c r="G590" i="34"/>
  <c r="F591" i="34"/>
  <c r="G591" i="34"/>
  <c r="F592" i="34"/>
  <c r="G592" i="34"/>
  <c r="F593" i="34"/>
  <c r="G593" i="34"/>
  <c r="F594" i="34"/>
  <c r="G594" i="34"/>
  <c r="F595" i="34"/>
  <c r="G595" i="34"/>
  <c r="F596" i="34"/>
  <c r="G596" i="34"/>
  <c r="F597" i="34"/>
  <c r="G597" i="34"/>
  <c r="F598" i="34"/>
  <c r="G598" i="34"/>
  <c r="F599" i="34"/>
  <c r="G599" i="34"/>
  <c r="F600" i="34"/>
  <c r="G600" i="34"/>
  <c r="F601" i="34"/>
  <c r="G601" i="34"/>
  <c r="F602" i="34"/>
  <c r="G602" i="34"/>
  <c r="F603" i="34"/>
  <c r="G603" i="34"/>
  <c r="F604" i="34"/>
  <c r="G604" i="34"/>
  <c r="F605" i="34"/>
  <c r="G605" i="34"/>
  <c r="F606" i="34"/>
  <c r="G606" i="34"/>
  <c r="F607" i="34"/>
  <c r="G607" i="34"/>
  <c r="F608" i="34"/>
  <c r="G608" i="34"/>
  <c r="F609" i="34"/>
  <c r="G609" i="34"/>
  <c r="F610" i="34"/>
  <c r="G610" i="34"/>
  <c r="F611" i="34"/>
  <c r="G611" i="34"/>
  <c r="F612" i="34"/>
  <c r="G612" i="34"/>
  <c r="F613" i="34"/>
  <c r="G613" i="34"/>
  <c r="F614" i="34"/>
  <c r="G614" i="34"/>
  <c r="F615" i="34"/>
  <c r="G615" i="34"/>
  <c r="F616" i="34"/>
  <c r="G616" i="34"/>
  <c r="F617" i="34"/>
  <c r="G617" i="34"/>
  <c r="F618" i="34"/>
  <c r="G618" i="34"/>
  <c r="F619" i="34"/>
  <c r="G619" i="34"/>
  <c r="F620" i="34"/>
  <c r="G620" i="34"/>
  <c r="F621" i="34"/>
  <c r="G621" i="34"/>
  <c r="F622" i="34"/>
  <c r="G622" i="34"/>
  <c r="F623" i="34"/>
  <c r="G623" i="34"/>
  <c r="F624" i="34"/>
  <c r="G624" i="34"/>
  <c r="F625" i="34"/>
  <c r="G625" i="34"/>
  <c r="F626" i="34"/>
  <c r="G626" i="34"/>
  <c r="F627" i="34"/>
  <c r="G627" i="34"/>
  <c r="F628" i="34"/>
  <c r="G628" i="34"/>
  <c r="F629" i="34"/>
  <c r="G629" i="34"/>
  <c r="F630" i="34"/>
  <c r="G630" i="34"/>
  <c r="F631" i="34"/>
  <c r="G631" i="34"/>
  <c r="F632" i="34"/>
  <c r="G632" i="34"/>
  <c r="F633" i="34"/>
  <c r="G633" i="34"/>
  <c r="F634" i="34"/>
  <c r="G634" i="34"/>
  <c r="F635" i="34"/>
  <c r="G635" i="34"/>
  <c r="F636" i="34"/>
  <c r="G636" i="34"/>
  <c r="F637" i="34"/>
  <c r="G637" i="34"/>
  <c r="F638" i="34"/>
  <c r="G638" i="34"/>
  <c r="F639" i="34"/>
  <c r="G639" i="34"/>
  <c r="F640" i="34"/>
  <c r="G640" i="34"/>
  <c r="F641" i="34"/>
  <c r="G641" i="34"/>
  <c r="F642" i="34"/>
  <c r="G642" i="34"/>
  <c r="F643" i="34"/>
  <c r="G643" i="34"/>
  <c r="F644" i="34"/>
  <c r="G644" i="34"/>
  <c r="F645" i="34"/>
  <c r="G645" i="34"/>
  <c r="F646" i="34"/>
  <c r="G646" i="34"/>
  <c r="F647" i="34"/>
  <c r="G647" i="34"/>
  <c r="F648" i="34"/>
  <c r="G648" i="34"/>
  <c r="F649" i="34"/>
  <c r="G649" i="34"/>
  <c r="F650" i="34"/>
  <c r="G650" i="34"/>
  <c r="F651" i="34"/>
  <c r="G651" i="34"/>
  <c r="F652" i="34"/>
  <c r="G652" i="34"/>
  <c r="F653" i="34"/>
  <c r="G653" i="34"/>
  <c r="F654" i="34"/>
  <c r="G654" i="34"/>
  <c r="F655" i="34"/>
  <c r="G655" i="34"/>
  <c r="F656" i="34"/>
  <c r="G656" i="34"/>
  <c r="F657" i="34"/>
  <c r="G657" i="34"/>
  <c r="F658" i="34"/>
  <c r="G658" i="34"/>
  <c r="F659" i="34"/>
  <c r="G659" i="34"/>
  <c r="F660" i="34"/>
  <c r="G660" i="34"/>
  <c r="F661" i="34"/>
  <c r="G661" i="34"/>
  <c r="F662" i="34"/>
  <c r="G662" i="34"/>
  <c r="F663" i="34"/>
  <c r="G663" i="34"/>
  <c r="F664" i="34"/>
  <c r="G664" i="34"/>
  <c r="F665" i="34"/>
  <c r="G665" i="34"/>
  <c r="F666" i="34"/>
  <c r="G666" i="34"/>
  <c r="F667" i="34"/>
  <c r="G667" i="34"/>
  <c r="F668" i="34"/>
  <c r="G668" i="34"/>
  <c r="F669" i="34"/>
  <c r="G669" i="34"/>
  <c r="F670" i="34"/>
  <c r="G670" i="34"/>
  <c r="F671" i="34"/>
  <c r="G671" i="34"/>
  <c r="F672" i="34"/>
  <c r="G672" i="34"/>
  <c r="F673" i="34"/>
  <c r="G673" i="34"/>
  <c r="F674" i="34"/>
  <c r="G674" i="34"/>
  <c r="F675" i="34"/>
  <c r="G675" i="34"/>
  <c r="F676" i="34"/>
  <c r="G676" i="34"/>
  <c r="F677" i="34"/>
  <c r="G677" i="34"/>
  <c r="F678" i="34"/>
  <c r="G678" i="34"/>
  <c r="F679" i="34"/>
  <c r="G679" i="34"/>
  <c r="F680" i="34"/>
  <c r="G680" i="34"/>
  <c r="F681" i="34"/>
  <c r="G681" i="34"/>
  <c r="F682" i="34"/>
  <c r="G682" i="34"/>
  <c r="F683" i="34"/>
  <c r="G683" i="34"/>
  <c r="F684" i="34"/>
  <c r="G684" i="34"/>
  <c r="F685" i="34"/>
  <c r="G685" i="34"/>
  <c r="F686" i="34"/>
  <c r="G686" i="34"/>
  <c r="F687" i="34"/>
  <c r="G687" i="34"/>
  <c r="F688" i="34"/>
  <c r="G688" i="34"/>
  <c r="F689" i="34"/>
  <c r="G689" i="34"/>
  <c r="F690" i="34"/>
  <c r="G690" i="34"/>
  <c r="F691" i="34"/>
  <c r="G691" i="34"/>
  <c r="F692" i="34"/>
  <c r="G692" i="34"/>
  <c r="F693" i="34"/>
  <c r="G693" i="34"/>
  <c r="F694" i="34"/>
  <c r="G694" i="34"/>
  <c r="F695" i="34"/>
  <c r="G695" i="34"/>
  <c r="F696" i="34"/>
  <c r="G696" i="34"/>
  <c r="F697" i="34"/>
  <c r="G697" i="34"/>
  <c r="F698" i="34"/>
  <c r="G698" i="34"/>
  <c r="F699" i="34"/>
  <c r="G699" i="34"/>
  <c r="F700" i="34"/>
  <c r="G700" i="34"/>
  <c r="F701" i="34"/>
  <c r="G701" i="34"/>
  <c r="F702" i="34"/>
  <c r="G702" i="34"/>
  <c r="F703" i="34"/>
  <c r="G703" i="34"/>
  <c r="F704" i="34"/>
  <c r="G704" i="34"/>
  <c r="F705" i="34"/>
  <c r="G705" i="34"/>
  <c r="F706" i="34"/>
  <c r="G706" i="34"/>
  <c r="F707" i="34"/>
  <c r="G707" i="34"/>
  <c r="F708" i="34"/>
  <c r="G708" i="34"/>
  <c r="F709" i="34"/>
  <c r="G709" i="34"/>
  <c r="F710" i="34"/>
  <c r="G710" i="34"/>
  <c r="F711" i="34"/>
  <c r="G711" i="34"/>
  <c r="F712" i="34"/>
  <c r="G712" i="34"/>
  <c r="F713" i="34"/>
  <c r="G713" i="34"/>
  <c r="F714" i="34"/>
  <c r="G714" i="34"/>
  <c r="F715" i="34"/>
  <c r="G715" i="34"/>
  <c r="F716" i="34"/>
  <c r="G716" i="34"/>
  <c r="F717" i="34"/>
  <c r="G717" i="34"/>
  <c r="F718" i="34"/>
  <c r="G718" i="34"/>
  <c r="F719" i="34"/>
  <c r="G719" i="34"/>
  <c r="F720" i="34"/>
  <c r="G720" i="34"/>
  <c r="F721" i="34"/>
  <c r="G721" i="34"/>
  <c r="F722" i="34"/>
  <c r="G722" i="34"/>
  <c r="F723" i="34"/>
  <c r="G723" i="34"/>
  <c r="F724" i="34"/>
  <c r="G724" i="34"/>
  <c r="F725" i="34"/>
  <c r="G725" i="34"/>
  <c r="F726" i="34"/>
  <c r="G726" i="34"/>
  <c r="F727" i="34"/>
  <c r="G727" i="34"/>
  <c r="F728" i="34"/>
  <c r="G728" i="34"/>
  <c r="F729" i="34"/>
  <c r="G729" i="34"/>
  <c r="F730" i="34"/>
  <c r="G730" i="34"/>
  <c r="F731" i="34"/>
  <c r="G731" i="34"/>
  <c r="F732" i="34"/>
  <c r="G732" i="34"/>
  <c r="F733" i="34"/>
  <c r="G733" i="34"/>
  <c r="F734" i="34"/>
  <c r="G734" i="34"/>
  <c r="F735" i="34"/>
  <c r="G735" i="34"/>
  <c r="F736" i="34"/>
  <c r="G736" i="34"/>
  <c r="F737" i="34"/>
  <c r="G737" i="34"/>
  <c r="F738" i="34"/>
  <c r="G738" i="34"/>
  <c r="F739" i="34"/>
  <c r="G739" i="34"/>
  <c r="F740" i="34"/>
  <c r="G740" i="34"/>
  <c r="F741" i="34"/>
  <c r="G741" i="34"/>
  <c r="F742" i="34"/>
  <c r="G742" i="34"/>
  <c r="F743" i="34"/>
  <c r="G743" i="34"/>
  <c r="F744" i="34"/>
  <c r="G744" i="34"/>
  <c r="F745" i="34"/>
  <c r="G745" i="34"/>
  <c r="F746" i="34"/>
  <c r="G746" i="34"/>
  <c r="F747" i="34"/>
  <c r="G747" i="34"/>
  <c r="F748" i="34"/>
  <c r="G748" i="34"/>
  <c r="F749" i="34"/>
  <c r="G749" i="34"/>
  <c r="F750" i="34"/>
  <c r="G750" i="34"/>
  <c r="F751" i="34"/>
  <c r="G751" i="34"/>
  <c r="F752" i="34"/>
  <c r="G752" i="34"/>
  <c r="F753" i="34"/>
  <c r="G753" i="34"/>
  <c r="F754" i="34"/>
  <c r="G754" i="34"/>
  <c r="F755" i="34"/>
  <c r="G755" i="34"/>
  <c r="F756" i="34"/>
  <c r="G756" i="34"/>
  <c r="F757" i="34"/>
  <c r="G757" i="34"/>
  <c r="F758" i="34"/>
  <c r="G758" i="34"/>
  <c r="F759" i="34"/>
  <c r="G759" i="34"/>
  <c r="F760" i="34"/>
  <c r="G760" i="34"/>
  <c r="F761" i="34"/>
  <c r="G761" i="34"/>
  <c r="F762" i="34"/>
  <c r="G762" i="34"/>
  <c r="F763" i="34"/>
  <c r="G763" i="34"/>
  <c r="F764" i="34"/>
  <c r="G764" i="34"/>
  <c r="F765" i="34"/>
  <c r="G765" i="34"/>
  <c r="F766" i="34"/>
  <c r="G766" i="34"/>
  <c r="F767" i="34"/>
  <c r="G767" i="34"/>
  <c r="F768" i="34"/>
  <c r="G768" i="34"/>
  <c r="F769" i="34"/>
  <c r="G769" i="34"/>
  <c r="F770" i="34"/>
  <c r="G770" i="34"/>
  <c r="F771" i="34"/>
  <c r="G771" i="34"/>
  <c r="F772" i="34"/>
  <c r="G772" i="34"/>
  <c r="F773" i="34"/>
  <c r="G773" i="34"/>
  <c r="F774" i="34"/>
  <c r="G774" i="34"/>
  <c r="F775" i="34"/>
  <c r="G775" i="34"/>
  <c r="F776" i="34"/>
  <c r="G776" i="34"/>
  <c r="F777" i="34"/>
  <c r="G777" i="34"/>
  <c r="F778" i="34"/>
  <c r="G778" i="34"/>
  <c r="F779" i="34"/>
  <c r="G779" i="34"/>
  <c r="F780" i="34"/>
  <c r="G780" i="34"/>
  <c r="F781" i="34"/>
  <c r="G781" i="34"/>
  <c r="F782" i="34"/>
  <c r="G782" i="34"/>
  <c r="F783" i="34"/>
  <c r="G783" i="34"/>
  <c r="F784" i="34"/>
  <c r="G784" i="34"/>
  <c r="F785" i="34"/>
  <c r="G785" i="34"/>
  <c r="F786" i="34"/>
  <c r="G786" i="34"/>
  <c r="F787" i="34"/>
  <c r="G787" i="34"/>
  <c r="F788" i="34"/>
  <c r="G788" i="34"/>
  <c r="F789" i="34"/>
  <c r="G789" i="34"/>
  <c r="F790" i="34"/>
  <c r="G790" i="34"/>
  <c r="F791" i="34"/>
  <c r="G791" i="34"/>
  <c r="F792" i="34"/>
  <c r="G792" i="34"/>
  <c r="F793" i="34"/>
  <c r="G793" i="34"/>
  <c r="F794" i="34"/>
  <c r="G794" i="34"/>
  <c r="F795" i="34"/>
  <c r="G795" i="34"/>
  <c r="F796" i="34"/>
  <c r="G796" i="34"/>
  <c r="F797" i="34"/>
  <c r="G797" i="34"/>
  <c r="F798" i="34"/>
  <c r="G798" i="34"/>
  <c r="F799" i="34"/>
  <c r="G799" i="34"/>
  <c r="F800" i="34"/>
  <c r="G800" i="34"/>
  <c r="F801" i="34"/>
  <c r="G801" i="34"/>
  <c r="F802" i="34"/>
  <c r="G802" i="34"/>
  <c r="F803" i="34"/>
  <c r="G803" i="34"/>
  <c r="F804" i="34"/>
  <c r="G804" i="34"/>
  <c r="F805" i="34"/>
  <c r="G805" i="34"/>
  <c r="F806" i="34"/>
  <c r="G806" i="34"/>
  <c r="F807" i="34"/>
  <c r="G807" i="34"/>
  <c r="F808" i="34"/>
  <c r="G808" i="34"/>
  <c r="F809" i="34"/>
  <c r="G809" i="34"/>
  <c r="F810" i="34"/>
  <c r="G810" i="34"/>
  <c r="F811" i="34"/>
  <c r="G811" i="34"/>
  <c r="F812" i="34"/>
  <c r="G812" i="34"/>
  <c r="F813" i="34"/>
  <c r="G813" i="34"/>
  <c r="F814" i="34"/>
  <c r="G814" i="34"/>
  <c r="F815" i="34"/>
  <c r="G815" i="34"/>
  <c r="F816" i="34"/>
  <c r="G816" i="34"/>
  <c r="F817" i="34"/>
  <c r="G817" i="34"/>
  <c r="F818" i="34"/>
  <c r="G818" i="34"/>
  <c r="F819" i="34"/>
  <c r="G819" i="34"/>
  <c r="F820" i="34"/>
  <c r="G820" i="34"/>
  <c r="F821" i="34"/>
  <c r="G821" i="34"/>
  <c r="F822" i="34"/>
  <c r="G822" i="34"/>
  <c r="F823" i="34"/>
  <c r="G823" i="34"/>
  <c r="F824" i="34"/>
  <c r="G824" i="34"/>
  <c r="F825" i="34"/>
  <c r="G825" i="34"/>
  <c r="F826" i="34"/>
  <c r="G826" i="34"/>
  <c r="F827" i="34"/>
  <c r="G827" i="34"/>
  <c r="F828" i="34"/>
  <c r="G828" i="34"/>
  <c r="F829" i="34"/>
  <c r="G829" i="34"/>
  <c r="F830" i="34"/>
  <c r="G830" i="34"/>
  <c r="F831" i="34"/>
  <c r="G831" i="34"/>
  <c r="F832" i="34"/>
  <c r="G832" i="34"/>
  <c r="F833" i="34"/>
  <c r="G833" i="34"/>
  <c r="F834" i="34"/>
  <c r="G834" i="34"/>
  <c r="F835" i="34"/>
  <c r="G835" i="34"/>
  <c r="F836" i="34"/>
  <c r="G836" i="34"/>
  <c r="F837" i="34"/>
  <c r="G837" i="34"/>
  <c r="F838" i="34"/>
  <c r="G838" i="34"/>
  <c r="F839" i="34"/>
  <c r="G839" i="34"/>
  <c r="F840" i="34"/>
  <c r="G840" i="34"/>
  <c r="F841" i="34"/>
  <c r="G841" i="34"/>
  <c r="F842" i="34"/>
  <c r="G842" i="34"/>
  <c r="F843" i="34"/>
  <c r="G843" i="34"/>
  <c r="F844" i="34"/>
  <c r="G844" i="34"/>
  <c r="F845" i="34"/>
  <c r="G845" i="34"/>
  <c r="F846" i="34"/>
  <c r="G846" i="34"/>
  <c r="F847" i="34"/>
  <c r="G847" i="34"/>
  <c r="F848" i="34"/>
  <c r="G848" i="34"/>
  <c r="F849" i="34"/>
  <c r="G849" i="34"/>
  <c r="F850" i="34"/>
  <c r="G850" i="34"/>
  <c r="F851" i="34"/>
  <c r="G851" i="34"/>
  <c r="F852" i="34"/>
  <c r="G852" i="34"/>
  <c r="F853" i="34"/>
  <c r="G853" i="34"/>
  <c r="F854" i="34"/>
  <c r="G854" i="34"/>
  <c r="F855" i="34"/>
  <c r="G855" i="34"/>
  <c r="F856" i="34"/>
  <c r="G856" i="34"/>
  <c r="F857" i="34"/>
  <c r="G857" i="34"/>
  <c r="F858" i="34"/>
  <c r="G858" i="34"/>
  <c r="F859" i="34"/>
  <c r="G859" i="34"/>
  <c r="F860" i="34"/>
  <c r="G860" i="34"/>
  <c r="F861" i="34"/>
  <c r="G861" i="34"/>
  <c r="F862" i="34"/>
  <c r="G862" i="34"/>
  <c r="F863" i="34"/>
  <c r="G863" i="34"/>
  <c r="F864" i="34"/>
  <c r="G864" i="34"/>
  <c r="F865" i="34"/>
  <c r="G865" i="34"/>
  <c r="F866" i="34"/>
  <c r="G866" i="34"/>
  <c r="F867" i="34"/>
  <c r="G867" i="34"/>
  <c r="F868" i="34"/>
  <c r="G868" i="34"/>
  <c r="F869" i="34"/>
  <c r="G869" i="34"/>
  <c r="F870" i="34"/>
  <c r="G870" i="34"/>
  <c r="F871" i="34"/>
  <c r="G871" i="34"/>
  <c r="F872" i="34"/>
  <c r="G872" i="34"/>
  <c r="F873" i="34"/>
  <c r="G873" i="34"/>
  <c r="F874" i="34"/>
  <c r="G874" i="34"/>
  <c r="F875" i="34"/>
  <c r="G875" i="34"/>
  <c r="F876" i="34"/>
  <c r="G876" i="34"/>
  <c r="F877" i="34"/>
  <c r="G877" i="34"/>
  <c r="F878" i="34"/>
  <c r="G878" i="34"/>
  <c r="F879" i="34"/>
  <c r="G879" i="34"/>
  <c r="F880" i="34"/>
  <c r="G880" i="34"/>
  <c r="F881" i="34"/>
  <c r="G881" i="34"/>
  <c r="F882" i="34"/>
  <c r="G882" i="34"/>
  <c r="F883" i="34"/>
  <c r="G883" i="34"/>
  <c r="F884" i="34"/>
  <c r="G884" i="34"/>
  <c r="F885" i="34"/>
  <c r="G885" i="34"/>
  <c r="F886" i="34"/>
  <c r="G886" i="34"/>
  <c r="F887" i="34"/>
  <c r="G887" i="34"/>
  <c r="F888" i="34"/>
  <c r="G888" i="34"/>
  <c r="F889" i="34"/>
  <c r="G889" i="34"/>
  <c r="F890" i="34"/>
  <c r="G890" i="34"/>
  <c r="F891" i="34"/>
  <c r="G891" i="34"/>
  <c r="F892" i="34"/>
  <c r="G892" i="34"/>
  <c r="F893" i="34"/>
  <c r="G893" i="34"/>
  <c r="F894" i="34"/>
  <c r="G894" i="34"/>
  <c r="F895" i="34"/>
  <c r="G895" i="34"/>
  <c r="F896" i="34"/>
  <c r="G896" i="34"/>
  <c r="F897" i="34"/>
  <c r="G897" i="34"/>
  <c r="F898" i="34"/>
  <c r="G898" i="34"/>
  <c r="F899" i="34"/>
  <c r="G899" i="34"/>
  <c r="F900" i="34"/>
  <c r="G900" i="34"/>
  <c r="F901" i="34"/>
  <c r="G901" i="34"/>
  <c r="F902" i="34"/>
  <c r="G902" i="34"/>
  <c r="F903" i="34"/>
  <c r="G903" i="34"/>
  <c r="F904" i="34"/>
  <c r="G904" i="34"/>
  <c r="F905" i="34"/>
  <c r="G905" i="34"/>
  <c r="F906" i="34"/>
  <c r="G906" i="34"/>
  <c r="F907" i="34"/>
  <c r="G907" i="34"/>
  <c r="F908" i="34"/>
  <c r="G908" i="34"/>
  <c r="F909" i="34"/>
  <c r="G909" i="34"/>
  <c r="F910" i="34"/>
  <c r="G910" i="34"/>
  <c r="F911" i="34"/>
  <c r="G911" i="34"/>
  <c r="F912" i="34"/>
  <c r="G912" i="34"/>
  <c r="F913" i="34"/>
  <c r="G913" i="34"/>
  <c r="F914" i="34"/>
  <c r="G914" i="34"/>
  <c r="F915" i="34"/>
  <c r="G915" i="34"/>
  <c r="F916" i="34"/>
  <c r="G916" i="34"/>
  <c r="F917" i="34"/>
  <c r="G917" i="34"/>
  <c r="F918" i="34"/>
  <c r="G918" i="34"/>
  <c r="F919" i="34"/>
  <c r="G919" i="34"/>
  <c r="F920" i="34"/>
  <c r="G920" i="34"/>
  <c r="F921" i="34"/>
  <c r="G921" i="34"/>
  <c r="F922" i="34"/>
  <c r="G922" i="34"/>
  <c r="F923" i="34"/>
  <c r="G923" i="34"/>
  <c r="F924" i="34"/>
  <c r="G924" i="34"/>
  <c r="F925" i="34"/>
  <c r="G925" i="34"/>
  <c r="F926" i="34"/>
  <c r="G926" i="34"/>
  <c r="F927" i="34"/>
  <c r="G927" i="34"/>
  <c r="F928" i="34"/>
  <c r="G928" i="34"/>
  <c r="F929" i="34"/>
  <c r="G929" i="34"/>
  <c r="F930" i="34"/>
  <c r="G930" i="34"/>
  <c r="F931" i="34"/>
  <c r="G931" i="34"/>
  <c r="F932" i="34"/>
  <c r="G932" i="34"/>
  <c r="F933" i="34"/>
  <c r="G933" i="34"/>
  <c r="F934" i="34"/>
  <c r="G934" i="34"/>
  <c r="F935" i="34"/>
  <c r="G935" i="34"/>
  <c r="F936" i="34"/>
  <c r="G936" i="34"/>
  <c r="F937" i="34"/>
  <c r="G937" i="34"/>
  <c r="F938" i="34"/>
  <c r="G938" i="34"/>
  <c r="F939" i="34"/>
  <c r="G939" i="34"/>
  <c r="F940" i="34"/>
  <c r="G940" i="34"/>
  <c r="F941" i="34"/>
  <c r="G941" i="34"/>
  <c r="F942" i="34"/>
  <c r="G942" i="34"/>
  <c r="F943" i="34"/>
  <c r="G943" i="34"/>
  <c r="F944" i="34"/>
  <c r="G944" i="34"/>
  <c r="F945" i="34"/>
  <c r="G945" i="34"/>
  <c r="F946" i="34"/>
  <c r="G946" i="34"/>
  <c r="F947" i="34"/>
  <c r="G947" i="34"/>
  <c r="F948" i="34"/>
  <c r="G948" i="34"/>
  <c r="F949" i="34"/>
  <c r="G949" i="34"/>
  <c r="F950" i="34"/>
  <c r="G950" i="34"/>
  <c r="F951" i="34"/>
  <c r="G951" i="34"/>
  <c r="F952" i="34"/>
  <c r="G952" i="34"/>
  <c r="F953" i="34"/>
  <c r="G953" i="34"/>
  <c r="F954" i="34"/>
  <c r="G954" i="34"/>
  <c r="F955" i="34"/>
  <c r="G955" i="34"/>
  <c r="F956" i="34"/>
  <c r="G956" i="34"/>
  <c r="F957" i="34"/>
  <c r="G957" i="34"/>
  <c r="F958" i="34"/>
  <c r="G958" i="34"/>
  <c r="F959" i="34"/>
  <c r="G959" i="34"/>
  <c r="F960" i="34"/>
  <c r="G960" i="34"/>
  <c r="F961" i="34"/>
  <c r="G961" i="34"/>
  <c r="F962" i="34"/>
  <c r="G962" i="34"/>
  <c r="F963" i="34"/>
  <c r="G963" i="34"/>
  <c r="F964" i="34"/>
  <c r="G964" i="34"/>
  <c r="F965" i="34"/>
  <c r="G965" i="34"/>
  <c r="F966" i="34"/>
  <c r="G966" i="34"/>
  <c r="F967" i="34"/>
  <c r="G967" i="34"/>
  <c r="F968" i="34"/>
  <c r="G968" i="34"/>
  <c r="F969" i="34"/>
  <c r="G969" i="34"/>
  <c r="F970" i="34"/>
  <c r="G970" i="34"/>
  <c r="F971" i="34"/>
  <c r="G971" i="34"/>
  <c r="F972" i="34"/>
  <c r="G972" i="34"/>
  <c r="F973" i="34"/>
  <c r="G973" i="34"/>
  <c r="F974" i="34"/>
  <c r="G974" i="34"/>
  <c r="F975" i="34"/>
  <c r="G975" i="34"/>
  <c r="F976" i="34"/>
  <c r="G976" i="34"/>
  <c r="F977" i="34"/>
  <c r="G977" i="34"/>
  <c r="F978" i="34"/>
  <c r="G978" i="34"/>
  <c r="F979" i="34"/>
  <c r="G979" i="34"/>
  <c r="F980" i="34"/>
  <c r="G980" i="34"/>
  <c r="F981" i="34"/>
  <c r="G981" i="34"/>
  <c r="F982" i="34"/>
  <c r="G982" i="34"/>
  <c r="F983" i="34"/>
  <c r="G983" i="34"/>
  <c r="F984" i="34"/>
  <c r="G984" i="34"/>
  <c r="F985" i="34"/>
  <c r="G985" i="34"/>
  <c r="F986" i="34"/>
  <c r="G986" i="34"/>
  <c r="F987" i="34"/>
  <c r="G987" i="34"/>
  <c r="F988" i="34"/>
  <c r="G988" i="34"/>
  <c r="F989" i="34"/>
  <c r="G989" i="34"/>
  <c r="F990" i="34"/>
  <c r="G990" i="34"/>
  <c r="F991" i="34"/>
  <c r="G991" i="34"/>
  <c r="F992" i="34"/>
  <c r="G992" i="34"/>
  <c r="F993" i="34"/>
  <c r="G993" i="34"/>
  <c r="F994" i="34"/>
  <c r="G994" i="34"/>
  <c r="F995" i="34"/>
  <c r="G995" i="34"/>
  <c r="F996" i="34"/>
  <c r="G996" i="34"/>
  <c r="F997" i="34"/>
  <c r="G997" i="34"/>
  <c r="F998" i="34"/>
  <c r="G998" i="34"/>
  <c r="F999" i="34"/>
  <c r="G999" i="34"/>
  <c r="F1000" i="34"/>
  <c r="G1000" i="34"/>
  <c r="F1001" i="34"/>
  <c r="G1001" i="34"/>
  <c r="F1002" i="34"/>
  <c r="G1002" i="34"/>
  <c r="F1003" i="34"/>
  <c r="G1003" i="34"/>
  <c r="F1004" i="34"/>
  <c r="G1004" i="34"/>
  <c r="F1005" i="34"/>
  <c r="G1005" i="34"/>
  <c r="F1006" i="34"/>
  <c r="G1006" i="34"/>
  <c r="F1007" i="34"/>
  <c r="G1007" i="34"/>
  <c r="F1008" i="34"/>
  <c r="G1008" i="34"/>
  <c r="F1009" i="34"/>
  <c r="G1009" i="34"/>
  <c r="F1010" i="34"/>
  <c r="G1010" i="34"/>
  <c r="F1011" i="34"/>
  <c r="G1011" i="34"/>
  <c r="F1012" i="34"/>
  <c r="G1012" i="34"/>
  <c r="F1013" i="34"/>
  <c r="G1013" i="34"/>
  <c r="F1014" i="34"/>
  <c r="G1014" i="34"/>
  <c r="F1015" i="34"/>
  <c r="G1015" i="34"/>
  <c r="F1016" i="34"/>
  <c r="G1016" i="34"/>
  <c r="F1017" i="34"/>
  <c r="G1017" i="34"/>
  <c r="F1018" i="34"/>
  <c r="G1018" i="34"/>
  <c r="F1019" i="34"/>
  <c r="G1019" i="34"/>
  <c r="F1020" i="34"/>
  <c r="G1020" i="34"/>
  <c r="F1021" i="34"/>
  <c r="G1021" i="34"/>
  <c r="F1022" i="34"/>
  <c r="G1022" i="34"/>
  <c r="F1023" i="34"/>
  <c r="G1023" i="34"/>
  <c r="F1024" i="34"/>
  <c r="G1024" i="34"/>
  <c r="F1025" i="34"/>
  <c r="G1025" i="34"/>
  <c r="F1026" i="34"/>
  <c r="G1026" i="34"/>
  <c r="F1027" i="34"/>
  <c r="G1027" i="34"/>
  <c r="F1028" i="34"/>
  <c r="G1028" i="34"/>
  <c r="F1029" i="34"/>
  <c r="G1029" i="34"/>
  <c r="F1030" i="34"/>
  <c r="G1030" i="34"/>
  <c r="F1031" i="34"/>
  <c r="G1031" i="34"/>
  <c r="F1032" i="34"/>
  <c r="G1032" i="34"/>
  <c r="F1033" i="34"/>
  <c r="G1033" i="34"/>
  <c r="F1034" i="34"/>
  <c r="G1034" i="34"/>
  <c r="F1035" i="34"/>
  <c r="G1035" i="34"/>
  <c r="F1036" i="34"/>
  <c r="G1036" i="34"/>
  <c r="F1037" i="34"/>
  <c r="G1037" i="34"/>
  <c r="F1038" i="34"/>
  <c r="G1038" i="34"/>
  <c r="F1039" i="34"/>
  <c r="G1039" i="34"/>
  <c r="F1040" i="34"/>
  <c r="G1040" i="34"/>
  <c r="F1041" i="34"/>
  <c r="G1041" i="34"/>
  <c r="F1042" i="34"/>
  <c r="G1042" i="34"/>
  <c r="F1043" i="34"/>
  <c r="G1043" i="34"/>
  <c r="F1044" i="34"/>
  <c r="G1044" i="34"/>
  <c r="F1045" i="34"/>
  <c r="G1045" i="34"/>
  <c r="F1046" i="34"/>
  <c r="G1046" i="34"/>
  <c r="F1047" i="34"/>
  <c r="G1047" i="34"/>
  <c r="F1048" i="34"/>
  <c r="G1048" i="34"/>
  <c r="F1049" i="34"/>
  <c r="G1049" i="34"/>
  <c r="F1050" i="34"/>
  <c r="G1050" i="34"/>
  <c r="F1051" i="34"/>
  <c r="G1051" i="34"/>
  <c r="F1052" i="34"/>
  <c r="G1052" i="34"/>
  <c r="F1053" i="34"/>
  <c r="G1053" i="34"/>
  <c r="F1054" i="34"/>
  <c r="G1054" i="34"/>
  <c r="F1055" i="34"/>
  <c r="G1055" i="34"/>
  <c r="F1056" i="34"/>
  <c r="G1056" i="34"/>
  <c r="F1057" i="34"/>
  <c r="G1057" i="34"/>
  <c r="F1058" i="34"/>
  <c r="G1058" i="34"/>
  <c r="F1059" i="34"/>
  <c r="G1059" i="34"/>
  <c r="F1060" i="34"/>
  <c r="G1060" i="34"/>
  <c r="F1061" i="34"/>
  <c r="G1061" i="34"/>
  <c r="F1062" i="34"/>
  <c r="G1062" i="34"/>
  <c r="F1063" i="34"/>
  <c r="G1063" i="34"/>
  <c r="F1064" i="34"/>
  <c r="G1064" i="34"/>
  <c r="F1065" i="34"/>
  <c r="G1065" i="34"/>
  <c r="F1066" i="34"/>
  <c r="G1066" i="34"/>
  <c r="F1067" i="34"/>
  <c r="G1067" i="34"/>
  <c r="F1068" i="34"/>
  <c r="G1068" i="34"/>
  <c r="F1069" i="34"/>
  <c r="G1069" i="34"/>
  <c r="F1070" i="34"/>
  <c r="G1070" i="34"/>
  <c r="F1071" i="34"/>
  <c r="G1071" i="34"/>
  <c r="F1072" i="34"/>
  <c r="G1072" i="34"/>
  <c r="F1073" i="34"/>
  <c r="G1073" i="34"/>
  <c r="F1074" i="34"/>
  <c r="G1074" i="34"/>
  <c r="F1075" i="34"/>
  <c r="G1075" i="34"/>
  <c r="F1076" i="34"/>
  <c r="G1076" i="34"/>
  <c r="F1077" i="34"/>
  <c r="G1077" i="34"/>
  <c r="F1078" i="34"/>
  <c r="G1078" i="34"/>
  <c r="F1079" i="34"/>
  <c r="G1079" i="34"/>
  <c r="F1080" i="34"/>
  <c r="G1080" i="34"/>
  <c r="F1081" i="34"/>
  <c r="G1081" i="34"/>
  <c r="F1082" i="34"/>
  <c r="G1082" i="34"/>
  <c r="F1083" i="34"/>
  <c r="G1083" i="34"/>
  <c r="F1084" i="34"/>
  <c r="G1084" i="34"/>
  <c r="F1085" i="34"/>
  <c r="G1085" i="34"/>
  <c r="F1086" i="34"/>
  <c r="G1086" i="34"/>
  <c r="F1087" i="34"/>
  <c r="G1087" i="34"/>
  <c r="F1088" i="34"/>
  <c r="G1088" i="34"/>
  <c r="F1089" i="34"/>
  <c r="G1089" i="34"/>
  <c r="F1090" i="34"/>
  <c r="G1090" i="34"/>
  <c r="F1091" i="34"/>
  <c r="G1091" i="34"/>
  <c r="F1092" i="34"/>
  <c r="G1092" i="34"/>
  <c r="F1093" i="34"/>
  <c r="G1093" i="34"/>
  <c r="F1094" i="34"/>
  <c r="G1094" i="34"/>
  <c r="F1095" i="34"/>
  <c r="G1095" i="34"/>
  <c r="F1096" i="34"/>
  <c r="G1096" i="34"/>
  <c r="F1097" i="34"/>
  <c r="G1097" i="34"/>
  <c r="F1098" i="34"/>
  <c r="G1098" i="34"/>
  <c r="F1099" i="34"/>
  <c r="G1099" i="34"/>
  <c r="F1100" i="34"/>
  <c r="G1100" i="34"/>
  <c r="F1101" i="34"/>
  <c r="G1101" i="34"/>
  <c r="F1102" i="34"/>
  <c r="G1102" i="34"/>
  <c r="F1103" i="34"/>
  <c r="G1103" i="34"/>
  <c r="F1104" i="34"/>
  <c r="G1104" i="34"/>
  <c r="F1105" i="34"/>
  <c r="G1105" i="34"/>
  <c r="F1106" i="34"/>
  <c r="G1106" i="34"/>
  <c r="F1107" i="34"/>
  <c r="G1107" i="34"/>
  <c r="F1108" i="34"/>
  <c r="G1108" i="34"/>
  <c r="F1109" i="34"/>
  <c r="G1109" i="34"/>
  <c r="F1110" i="34"/>
  <c r="G1110" i="34"/>
  <c r="F1111" i="34"/>
  <c r="G1111" i="34"/>
  <c r="F1112" i="34"/>
  <c r="G1112" i="34"/>
  <c r="F1113" i="34"/>
  <c r="G1113" i="34"/>
  <c r="F1114" i="34"/>
  <c r="G1114" i="34"/>
  <c r="F1115" i="34"/>
  <c r="G1115" i="34"/>
  <c r="F1116" i="34"/>
  <c r="G1116" i="34"/>
  <c r="F1117" i="34"/>
  <c r="G1117" i="34"/>
  <c r="F1118" i="34"/>
  <c r="G1118" i="34"/>
  <c r="F1119" i="34"/>
  <c r="G1119" i="34"/>
  <c r="F1120" i="34"/>
  <c r="G1120" i="34"/>
  <c r="F1121" i="34"/>
  <c r="G1121" i="34"/>
  <c r="F1122" i="34"/>
  <c r="G1122" i="34"/>
  <c r="F1123" i="34"/>
  <c r="G1123" i="34"/>
  <c r="F1124" i="34"/>
  <c r="G1124" i="34"/>
  <c r="F1125" i="34"/>
  <c r="G1125" i="34"/>
  <c r="F1126" i="34"/>
  <c r="G1126" i="34"/>
  <c r="F1127" i="34"/>
  <c r="G1127" i="34"/>
  <c r="F1128" i="34"/>
  <c r="G1128" i="34"/>
  <c r="F1129" i="34"/>
  <c r="G1129" i="34"/>
  <c r="F1130" i="34"/>
  <c r="G1130" i="34"/>
  <c r="F1131" i="34"/>
  <c r="G1131" i="34"/>
  <c r="F1132" i="34"/>
  <c r="G1132" i="34"/>
  <c r="F1133" i="34"/>
  <c r="G1133" i="34"/>
  <c r="F1134" i="34"/>
  <c r="G1134" i="34"/>
  <c r="F1135" i="34"/>
  <c r="G1135" i="34"/>
  <c r="F1136" i="34"/>
  <c r="G1136" i="34"/>
  <c r="F1137" i="34"/>
  <c r="G1137" i="34"/>
  <c r="F1138" i="34"/>
  <c r="G1138" i="34"/>
  <c r="F1139" i="34"/>
  <c r="G1139" i="34"/>
  <c r="F1140" i="34"/>
  <c r="G1140" i="34"/>
  <c r="F1141" i="34"/>
  <c r="G1141" i="34"/>
  <c r="F1142" i="34"/>
  <c r="G1142" i="34"/>
  <c r="F1143" i="34"/>
  <c r="G1143" i="34"/>
  <c r="F1144" i="34"/>
  <c r="G1144" i="34"/>
  <c r="F1145" i="34"/>
  <c r="G1145" i="34"/>
  <c r="F1146" i="34"/>
  <c r="G1146" i="34"/>
  <c r="F1147" i="34"/>
  <c r="G1147" i="34"/>
  <c r="F1148" i="34"/>
  <c r="G1148" i="34"/>
  <c r="F1149" i="34"/>
  <c r="G1149" i="34"/>
  <c r="F1150" i="34"/>
  <c r="G1150" i="34"/>
  <c r="F1151" i="34"/>
  <c r="G1151" i="34"/>
  <c r="F1152" i="34"/>
  <c r="G1152" i="34"/>
  <c r="F1153" i="34"/>
  <c r="G1153" i="34"/>
  <c r="F1154" i="34"/>
  <c r="G1154" i="34"/>
  <c r="F1155" i="34"/>
  <c r="G1155" i="34"/>
  <c r="F1156" i="34"/>
  <c r="G1156" i="34"/>
  <c r="F1157" i="34"/>
  <c r="G1157" i="34"/>
  <c r="F1158" i="34"/>
  <c r="G1158" i="34"/>
  <c r="F1159" i="34"/>
  <c r="G1159" i="34"/>
  <c r="F1160" i="34"/>
  <c r="G1160" i="34"/>
  <c r="F1161" i="34"/>
  <c r="G1161" i="34"/>
  <c r="F1162" i="34"/>
  <c r="G1162" i="34"/>
  <c r="F1163" i="34"/>
  <c r="G1163" i="34"/>
  <c r="F1164" i="34"/>
  <c r="G1164" i="34"/>
  <c r="F1165" i="34"/>
  <c r="G1165" i="34"/>
  <c r="F1166" i="34"/>
  <c r="G1166" i="34"/>
  <c r="F1167" i="34"/>
  <c r="G1167" i="34"/>
  <c r="F1168" i="34"/>
  <c r="G1168" i="34"/>
  <c r="F1169" i="34"/>
  <c r="G1169" i="34"/>
  <c r="F1170" i="34"/>
  <c r="G1170" i="34"/>
  <c r="F1171" i="34"/>
  <c r="G1171" i="34"/>
  <c r="F1172" i="34"/>
  <c r="G1172" i="34"/>
  <c r="F1173" i="34"/>
  <c r="G1173" i="34"/>
  <c r="F1174" i="34"/>
  <c r="G1174" i="34"/>
  <c r="F1175" i="34"/>
  <c r="G1175" i="34"/>
  <c r="F1176" i="34"/>
  <c r="G1176" i="34"/>
  <c r="F1177" i="34"/>
  <c r="G1177" i="34"/>
  <c r="F1178" i="34"/>
  <c r="G1178" i="34"/>
  <c r="F1179" i="34"/>
  <c r="G1179" i="34"/>
  <c r="F1180" i="34"/>
  <c r="G1180" i="34"/>
  <c r="F1181" i="34"/>
  <c r="G1181" i="34"/>
  <c r="F1182" i="34"/>
  <c r="G1182" i="34"/>
  <c r="F1183" i="34"/>
  <c r="G1183" i="34"/>
  <c r="F1184" i="34"/>
  <c r="G1184" i="34"/>
  <c r="F1185" i="34"/>
  <c r="G1185" i="34"/>
  <c r="F1186" i="34"/>
  <c r="G1186" i="34"/>
  <c r="F1187" i="34"/>
  <c r="G1187" i="34"/>
  <c r="F1188" i="34"/>
  <c r="G1188" i="34"/>
  <c r="F1189" i="34"/>
  <c r="G1189" i="34"/>
  <c r="F1190" i="34"/>
  <c r="G1190" i="34"/>
  <c r="F1191" i="34"/>
  <c r="G1191" i="34"/>
  <c r="F1192" i="34"/>
  <c r="G1192" i="34"/>
  <c r="F1193" i="34"/>
  <c r="G1193" i="34"/>
  <c r="F1194" i="34"/>
  <c r="G1194" i="34"/>
  <c r="F1195" i="34"/>
  <c r="G1195" i="34"/>
  <c r="F1196" i="34"/>
  <c r="G1196" i="34"/>
  <c r="F1197" i="34"/>
  <c r="G1197" i="34"/>
  <c r="F1198" i="34"/>
  <c r="G1198" i="34"/>
  <c r="F1199" i="34"/>
  <c r="G1199" i="34"/>
  <c r="F1200" i="34"/>
  <c r="G1200" i="34"/>
  <c r="F1201" i="34"/>
  <c r="G1201" i="34"/>
  <c r="F1202" i="34"/>
  <c r="G1202" i="34"/>
  <c r="F1203" i="34"/>
  <c r="G1203" i="34"/>
  <c r="F1204" i="34"/>
  <c r="G1204" i="34"/>
  <c r="F1205" i="34"/>
  <c r="G1205" i="34"/>
  <c r="F1206" i="34"/>
  <c r="G1206" i="34"/>
  <c r="F1207" i="34"/>
  <c r="G1207" i="34"/>
  <c r="F1208" i="34"/>
  <c r="G1208" i="34"/>
  <c r="F1209" i="34"/>
  <c r="G1209" i="34"/>
  <c r="F1210" i="34"/>
  <c r="G1210" i="34"/>
  <c r="F1211" i="34"/>
  <c r="G1211" i="34"/>
  <c r="F1212" i="34"/>
  <c r="G1212" i="34"/>
  <c r="F1213" i="34"/>
  <c r="G1213" i="34"/>
  <c r="F1214" i="34"/>
  <c r="G1214" i="34"/>
  <c r="F1215" i="34"/>
  <c r="G1215" i="34"/>
  <c r="F1216" i="34"/>
  <c r="G1216" i="34"/>
  <c r="F1217" i="34"/>
  <c r="G1217" i="34"/>
  <c r="F1218" i="34"/>
  <c r="G1218" i="34"/>
  <c r="F1219" i="34"/>
  <c r="G1219" i="34"/>
  <c r="F1220" i="34"/>
  <c r="G1220" i="34"/>
  <c r="F1221" i="34"/>
  <c r="G1221" i="34"/>
  <c r="F1222" i="34"/>
  <c r="G1222" i="34"/>
  <c r="F1223" i="34"/>
  <c r="G1223" i="34"/>
  <c r="F1224" i="34"/>
  <c r="G1224" i="34"/>
  <c r="F1225" i="34"/>
  <c r="G1225" i="34"/>
  <c r="F1226" i="34"/>
  <c r="G1226" i="34"/>
  <c r="F1227" i="34"/>
  <c r="G1227" i="34"/>
  <c r="F1228" i="34"/>
  <c r="G1228" i="34"/>
  <c r="F1229" i="34"/>
  <c r="G1229" i="34"/>
  <c r="F1230" i="34"/>
  <c r="G1230" i="34"/>
  <c r="F1231" i="34"/>
  <c r="G1231" i="34"/>
  <c r="F1232" i="34"/>
  <c r="G1232" i="34"/>
  <c r="F1233" i="34"/>
  <c r="G1233" i="34"/>
  <c r="F1234" i="34"/>
  <c r="G1234" i="34"/>
  <c r="F1235" i="34"/>
  <c r="G1235" i="34"/>
  <c r="F1236" i="34"/>
  <c r="G1236" i="34"/>
  <c r="F1237" i="34"/>
  <c r="G1237" i="34"/>
  <c r="F1238" i="34"/>
  <c r="G1238" i="34"/>
  <c r="F1239" i="34"/>
  <c r="G1239" i="34"/>
  <c r="F1240" i="34"/>
  <c r="G1240" i="34"/>
  <c r="F1241" i="34"/>
  <c r="G1241" i="34"/>
  <c r="F1242" i="34"/>
  <c r="G1242" i="34"/>
  <c r="F1243" i="34"/>
  <c r="G1243" i="34"/>
  <c r="F1244" i="34"/>
  <c r="G1244" i="34"/>
  <c r="F1245" i="34"/>
  <c r="G1245" i="34"/>
  <c r="F1246" i="34"/>
  <c r="G1246" i="34"/>
  <c r="F1247" i="34"/>
  <c r="G1247" i="34"/>
  <c r="F1248" i="34"/>
  <c r="G1248" i="34"/>
  <c r="F1249" i="34"/>
  <c r="G1249" i="34"/>
  <c r="F1250" i="34"/>
  <c r="G1250" i="34"/>
  <c r="F1251" i="34"/>
  <c r="G1251" i="34"/>
  <c r="F1252" i="34"/>
  <c r="G1252" i="34"/>
  <c r="F1253" i="34"/>
  <c r="G1253" i="34"/>
  <c r="F1254" i="34"/>
  <c r="G1254" i="34"/>
  <c r="F1255" i="34"/>
  <c r="G1255" i="34"/>
  <c r="F1256" i="34"/>
  <c r="G1256" i="34"/>
  <c r="F1257" i="34"/>
  <c r="G1257" i="34"/>
  <c r="F1258" i="34"/>
  <c r="G1258" i="34"/>
  <c r="F1259" i="34"/>
  <c r="G1259" i="34"/>
  <c r="F1260" i="34"/>
  <c r="G1260" i="34"/>
  <c r="F1261" i="34"/>
  <c r="G1261" i="34"/>
  <c r="F1262" i="34"/>
  <c r="G1262" i="34"/>
  <c r="F1263" i="34"/>
  <c r="G1263" i="34"/>
  <c r="F1264" i="34"/>
  <c r="G1264" i="34"/>
  <c r="F1265" i="34"/>
  <c r="G1265" i="34"/>
  <c r="F1266" i="34"/>
  <c r="G1266" i="34"/>
  <c r="F1267" i="34"/>
  <c r="G1267" i="34"/>
  <c r="F1268" i="34"/>
  <c r="G1268" i="34"/>
  <c r="F1269" i="34"/>
  <c r="G1269" i="34"/>
  <c r="F1270" i="34"/>
  <c r="G1270" i="34"/>
  <c r="F1271" i="34"/>
  <c r="G1271" i="34"/>
  <c r="F1272" i="34"/>
  <c r="G1272" i="34"/>
  <c r="F1273" i="34"/>
  <c r="G1273" i="34"/>
  <c r="F1274" i="34"/>
  <c r="G1274" i="34"/>
  <c r="F1275" i="34"/>
  <c r="G1275" i="34"/>
  <c r="F1276" i="34"/>
  <c r="G1276" i="34"/>
  <c r="F1277" i="34"/>
  <c r="G1277" i="34"/>
  <c r="F1278" i="34"/>
  <c r="G1278" i="34"/>
  <c r="F1279" i="34"/>
  <c r="G1279" i="34"/>
  <c r="F1280" i="34"/>
  <c r="G1280" i="34"/>
  <c r="F1281" i="34"/>
  <c r="G1281" i="34"/>
  <c r="F1282" i="34"/>
  <c r="G1282" i="34"/>
  <c r="F1283" i="34"/>
  <c r="G1283" i="34"/>
  <c r="F1284" i="34"/>
  <c r="G1284" i="34"/>
  <c r="F1285" i="34"/>
  <c r="G1285" i="34"/>
  <c r="F1286" i="34"/>
  <c r="G1286" i="34"/>
  <c r="F1287" i="34"/>
  <c r="G1287" i="34"/>
  <c r="F1288" i="34"/>
  <c r="G1288" i="34"/>
  <c r="F1289" i="34"/>
  <c r="G1289" i="34"/>
  <c r="F1290" i="34"/>
  <c r="G1290" i="34"/>
  <c r="F1291" i="34"/>
  <c r="G1291" i="34"/>
  <c r="F1292" i="34"/>
  <c r="G1292" i="34"/>
  <c r="F1293" i="34"/>
  <c r="G1293" i="34"/>
  <c r="F1294" i="34"/>
  <c r="G1294" i="34"/>
  <c r="F1295" i="34"/>
  <c r="G1295" i="34"/>
  <c r="F1296" i="34"/>
  <c r="G1296" i="34"/>
  <c r="F1297" i="34"/>
  <c r="G1297" i="34"/>
  <c r="F1298" i="34"/>
  <c r="G1298" i="34"/>
  <c r="F1299" i="34"/>
  <c r="G1299" i="34"/>
  <c r="F1300" i="34"/>
  <c r="G1300" i="34"/>
  <c r="F1301" i="34"/>
  <c r="G1301" i="34"/>
  <c r="F1302" i="34"/>
  <c r="G1302" i="34"/>
  <c r="F1303" i="34"/>
  <c r="G1303" i="34"/>
  <c r="F1304" i="34"/>
  <c r="G1304" i="34"/>
  <c r="F1305" i="34"/>
  <c r="G1305" i="34"/>
  <c r="F1306" i="34"/>
  <c r="G1306" i="34"/>
  <c r="F1307" i="34"/>
  <c r="G1307" i="34"/>
  <c r="F1308" i="34"/>
  <c r="G1308" i="34"/>
  <c r="F1309" i="34"/>
  <c r="G1309" i="34"/>
  <c r="F1310" i="34"/>
  <c r="G1310" i="34"/>
  <c r="F1311" i="34"/>
  <c r="G1311" i="34"/>
  <c r="F1312" i="34"/>
  <c r="G1312" i="34"/>
  <c r="F1313" i="34"/>
  <c r="G1313" i="34"/>
  <c r="F1314" i="34"/>
  <c r="G1314" i="34"/>
  <c r="F1315" i="34"/>
  <c r="G1315" i="34"/>
  <c r="F1316" i="34"/>
  <c r="G1316" i="34"/>
  <c r="F1317" i="34"/>
  <c r="G1317" i="34"/>
  <c r="F1318" i="34"/>
  <c r="G1318" i="34"/>
  <c r="F1319" i="34"/>
  <c r="G1319" i="34"/>
  <c r="F1320" i="34"/>
  <c r="G1320" i="34"/>
  <c r="F1321" i="34"/>
  <c r="G1321" i="34"/>
  <c r="F1322" i="34"/>
  <c r="G1322" i="34"/>
  <c r="F1323" i="34"/>
  <c r="G1323" i="34"/>
  <c r="F1324" i="34"/>
  <c r="G1324" i="34"/>
  <c r="F1325" i="34"/>
  <c r="G1325" i="34"/>
  <c r="F1326" i="34"/>
  <c r="G1326" i="34"/>
  <c r="F1327" i="34"/>
  <c r="G1327" i="34"/>
  <c r="F1328" i="34"/>
  <c r="G1328" i="34"/>
  <c r="F1329" i="34"/>
  <c r="G1329" i="34"/>
  <c r="F1330" i="34"/>
  <c r="G1330" i="34"/>
  <c r="F1331" i="34"/>
  <c r="G1331" i="34"/>
  <c r="F1332" i="34"/>
  <c r="G1332" i="34"/>
  <c r="F1333" i="34"/>
  <c r="G1333" i="34"/>
  <c r="F1334" i="34"/>
  <c r="G1334" i="34"/>
  <c r="F1335" i="34"/>
  <c r="G1335" i="34"/>
  <c r="F1336" i="34"/>
  <c r="G1336" i="34"/>
  <c r="F1337" i="34"/>
  <c r="G1337" i="34"/>
  <c r="F1338" i="34"/>
  <c r="G1338" i="34"/>
  <c r="F1339" i="34"/>
  <c r="G1339" i="34"/>
  <c r="F1340" i="34"/>
  <c r="G1340" i="34"/>
  <c r="F1341" i="34"/>
  <c r="G1341" i="34"/>
  <c r="F1342" i="34"/>
  <c r="G1342" i="34"/>
  <c r="F1343" i="34"/>
  <c r="G1343" i="34"/>
  <c r="F1344" i="34"/>
  <c r="G1344" i="34"/>
  <c r="F1345" i="34"/>
  <c r="G1345" i="34"/>
  <c r="F1346" i="34"/>
  <c r="G1346" i="34"/>
  <c r="F1347" i="34"/>
  <c r="G1347" i="34"/>
  <c r="F1348" i="34"/>
  <c r="G1348" i="34"/>
  <c r="F1349" i="34"/>
  <c r="G1349" i="34"/>
  <c r="F1350" i="34"/>
  <c r="G1350" i="34"/>
  <c r="F1351" i="34"/>
  <c r="G1351" i="34"/>
  <c r="F1352" i="34"/>
  <c r="G1352" i="34"/>
  <c r="F1353" i="34"/>
  <c r="G1353" i="34"/>
  <c r="F1354" i="34"/>
  <c r="G1354" i="34"/>
  <c r="F1355" i="34"/>
  <c r="G1355" i="34"/>
  <c r="F1356" i="34"/>
  <c r="G1356" i="34"/>
  <c r="F1357" i="34"/>
  <c r="G1357" i="34"/>
  <c r="F1358" i="34"/>
  <c r="G1358" i="34"/>
  <c r="F1359" i="34"/>
  <c r="G1359" i="34"/>
  <c r="F1360" i="34"/>
  <c r="G1360" i="34"/>
  <c r="F1361" i="34"/>
  <c r="G1361" i="34"/>
  <c r="F1362" i="34"/>
  <c r="G1362" i="34"/>
  <c r="F1363" i="34"/>
  <c r="G1363" i="34"/>
  <c r="F1364" i="34"/>
  <c r="G1364" i="34"/>
  <c r="F1365" i="34"/>
  <c r="G1365" i="34"/>
  <c r="F1366" i="34"/>
  <c r="G1366" i="34"/>
  <c r="F1367" i="34"/>
  <c r="G1367" i="34"/>
  <c r="F1368" i="34"/>
  <c r="G1368" i="34"/>
  <c r="F1369" i="34"/>
  <c r="G1369" i="34"/>
  <c r="F1370" i="34"/>
  <c r="G1370" i="34"/>
  <c r="F1371" i="34"/>
  <c r="G1371" i="34"/>
  <c r="F1372" i="34"/>
  <c r="G1372" i="34"/>
  <c r="F1373" i="34"/>
  <c r="G1373" i="34"/>
  <c r="F1374" i="34"/>
  <c r="G1374" i="34"/>
  <c r="F1375" i="34"/>
  <c r="G1375" i="34"/>
  <c r="F1376" i="34"/>
  <c r="G1376" i="34"/>
  <c r="F1377" i="34"/>
  <c r="G1377" i="34"/>
  <c r="F1378" i="34"/>
  <c r="G1378" i="34"/>
  <c r="F1379" i="34"/>
  <c r="G1379" i="34"/>
  <c r="F1380" i="34"/>
  <c r="G1380" i="34"/>
  <c r="F1381" i="34"/>
  <c r="G1381" i="34"/>
  <c r="F1382" i="34"/>
  <c r="G1382" i="34"/>
  <c r="F1383" i="34"/>
  <c r="G1383" i="34"/>
  <c r="F1384" i="34"/>
  <c r="G1384" i="34"/>
  <c r="F1385" i="34"/>
  <c r="G1385" i="34"/>
  <c r="F1386" i="34"/>
  <c r="G1386" i="34"/>
  <c r="F1387" i="34"/>
  <c r="G1387" i="34"/>
  <c r="F1388" i="34"/>
  <c r="G1388" i="34"/>
  <c r="F1389" i="34"/>
  <c r="G1389" i="34"/>
  <c r="F1390" i="34"/>
  <c r="G1390" i="34"/>
  <c r="F1391" i="34"/>
  <c r="G1391" i="34"/>
  <c r="F1392" i="34"/>
  <c r="G1392" i="34"/>
  <c r="F1393" i="34"/>
  <c r="G1393" i="34"/>
  <c r="F1394" i="34"/>
  <c r="G1394" i="34"/>
  <c r="F1395" i="34"/>
  <c r="G1395" i="34"/>
  <c r="F1396" i="34"/>
  <c r="G1396" i="34"/>
  <c r="F1397" i="34"/>
  <c r="G1397" i="34"/>
  <c r="F1398" i="34"/>
  <c r="G1398" i="34"/>
  <c r="F1399" i="34"/>
  <c r="G1399" i="34"/>
  <c r="F1400" i="34"/>
  <c r="G1400" i="34"/>
  <c r="F1401" i="34"/>
  <c r="G1401" i="34"/>
  <c r="F1402" i="34"/>
  <c r="G1402" i="34"/>
  <c r="F1403" i="34"/>
  <c r="G1403" i="34"/>
  <c r="F1404" i="34"/>
  <c r="G1404" i="34"/>
  <c r="F1405" i="34"/>
  <c r="G1405" i="34"/>
  <c r="F1406" i="34"/>
  <c r="G1406" i="34"/>
  <c r="F1407" i="34"/>
  <c r="G1407" i="34"/>
  <c r="F1408" i="34"/>
  <c r="G1408" i="34"/>
  <c r="F1409" i="34"/>
  <c r="G1409" i="34"/>
  <c r="F1410" i="34"/>
  <c r="G1410" i="34"/>
  <c r="F1411" i="34"/>
  <c r="G1411" i="34"/>
  <c r="F1412" i="34"/>
  <c r="G1412" i="34"/>
  <c r="F1413" i="34"/>
  <c r="G1413" i="34"/>
  <c r="F1414" i="34"/>
  <c r="G1414" i="34"/>
  <c r="F1415" i="34"/>
  <c r="G1415" i="34"/>
  <c r="F1416" i="34"/>
  <c r="G1416" i="34"/>
  <c r="F1417" i="34"/>
  <c r="G1417" i="34"/>
  <c r="F1418" i="34"/>
  <c r="G1418" i="34"/>
  <c r="F1419" i="34"/>
  <c r="G1419" i="34"/>
  <c r="F1420" i="34"/>
  <c r="G1420" i="34"/>
  <c r="F1421" i="34"/>
  <c r="G1421" i="34"/>
  <c r="F1422" i="34"/>
  <c r="G1422" i="34"/>
  <c r="F1423" i="34"/>
  <c r="G1423" i="34"/>
  <c r="F1424" i="34"/>
  <c r="G1424" i="34"/>
  <c r="F1425" i="34"/>
  <c r="G1425" i="34"/>
  <c r="F1426" i="34"/>
  <c r="G1426" i="34"/>
  <c r="F1427" i="34"/>
  <c r="G1427" i="34"/>
  <c r="F1428" i="34"/>
  <c r="G1428" i="34"/>
  <c r="F1429" i="34"/>
  <c r="G1429" i="34"/>
  <c r="F1430" i="34"/>
  <c r="G1430" i="34"/>
  <c r="F1431" i="34"/>
  <c r="G1431" i="34"/>
  <c r="F1432" i="34"/>
  <c r="G1432" i="34"/>
  <c r="F1433" i="34"/>
  <c r="G1433" i="34"/>
  <c r="F1434" i="34"/>
  <c r="G1434" i="34"/>
  <c r="F1435" i="34"/>
  <c r="G1435" i="34"/>
  <c r="F1436" i="34"/>
  <c r="G1436" i="34"/>
  <c r="F1437" i="34"/>
  <c r="G1437" i="34"/>
  <c r="F1438" i="34"/>
  <c r="G1438" i="34"/>
  <c r="F1439" i="34"/>
  <c r="G1439" i="34"/>
  <c r="F1440" i="34"/>
  <c r="G1440" i="34"/>
  <c r="F1441" i="34"/>
  <c r="G1441" i="34"/>
  <c r="F1442" i="34"/>
  <c r="G1442" i="34"/>
  <c r="F1443" i="34"/>
  <c r="G1443" i="34"/>
  <c r="F1444" i="34"/>
  <c r="G1444" i="34"/>
  <c r="F1445" i="34"/>
  <c r="G1445" i="34"/>
  <c r="F1446" i="34"/>
  <c r="G1446" i="34"/>
  <c r="F1447" i="34"/>
  <c r="G1447" i="34"/>
  <c r="F1448" i="34"/>
  <c r="G1448" i="34"/>
  <c r="F1449" i="34"/>
  <c r="G1449" i="34"/>
  <c r="F1450" i="34"/>
  <c r="G1450" i="34"/>
  <c r="F1451" i="34"/>
  <c r="G1451" i="34"/>
  <c r="F1452" i="34"/>
  <c r="G1452" i="34"/>
  <c r="F1453" i="34"/>
  <c r="G1453" i="34"/>
  <c r="F1454" i="34"/>
  <c r="G1454" i="34"/>
  <c r="F1455" i="34"/>
  <c r="G1455" i="34"/>
  <c r="F1456" i="34"/>
  <c r="G1456" i="34"/>
  <c r="F1457" i="34"/>
  <c r="G1457" i="34"/>
  <c r="F1458" i="34"/>
  <c r="G1458" i="34"/>
  <c r="F1459" i="34"/>
  <c r="G1459" i="34"/>
  <c r="F1460" i="34"/>
  <c r="G1460" i="34"/>
  <c r="F1461" i="34"/>
  <c r="G1461" i="34"/>
  <c r="F1462" i="34"/>
  <c r="G1462" i="34"/>
  <c r="F1463" i="34"/>
  <c r="G1463" i="34"/>
  <c r="F1464" i="34"/>
  <c r="G1464" i="34"/>
  <c r="F1465" i="34"/>
  <c r="G1465" i="34"/>
  <c r="F1466" i="34"/>
  <c r="G1466" i="34"/>
  <c r="F1467" i="34"/>
  <c r="G1467" i="34"/>
  <c r="F1468" i="34"/>
  <c r="G1468" i="34"/>
  <c r="F1469" i="34"/>
  <c r="G1469" i="34"/>
  <c r="F1470" i="34"/>
  <c r="G1470" i="34"/>
  <c r="F1471" i="34"/>
  <c r="G1471" i="34"/>
  <c r="F1472" i="34"/>
  <c r="G1472" i="34"/>
  <c r="F1473" i="34"/>
  <c r="G1473" i="34"/>
  <c r="F1474" i="34"/>
  <c r="G1474" i="34"/>
  <c r="F1475" i="34"/>
  <c r="G1475" i="34"/>
  <c r="F1476" i="34"/>
  <c r="G1476" i="34"/>
  <c r="F1477" i="34"/>
  <c r="G1477" i="34"/>
  <c r="F1478" i="34"/>
  <c r="G1478" i="34"/>
  <c r="F1479" i="34"/>
  <c r="G1479" i="34"/>
  <c r="F1480" i="34"/>
  <c r="G1480" i="34"/>
  <c r="F1481" i="34"/>
  <c r="G1481" i="34"/>
  <c r="F1482" i="34"/>
  <c r="G1482" i="34"/>
  <c r="F1483" i="34"/>
  <c r="G1483" i="34"/>
  <c r="F1484" i="34"/>
  <c r="G1484" i="34"/>
  <c r="F1485" i="34"/>
  <c r="G1485" i="34"/>
  <c r="F1486" i="34"/>
  <c r="G1486" i="34"/>
  <c r="F1487" i="34"/>
  <c r="G1487" i="34"/>
  <c r="F1488" i="34"/>
  <c r="G1488" i="34"/>
  <c r="F1489" i="34"/>
  <c r="G1489" i="34"/>
  <c r="F1490" i="34"/>
  <c r="G1490" i="34"/>
  <c r="F1491" i="34"/>
  <c r="G1491" i="34"/>
  <c r="F1492" i="34"/>
  <c r="G1492" i="34"/>
  <c r="F1493" i="34"/>
  <c r="G1493" i="34"/>
  <c r="F1494" i="34"/>
  <c r="G1494" i="34"/>
  <c r="F1495" i="34"/>
  <c r="G1495" i="34"/>
  <c r="F1496" i="34"/>
  <c r="G1496" i="34"/>
  <c r="F1497" i="34"/>
  <c r="G1497" i="34"/>
  <c r="F1498" i="34"/>
  <c r="G1498" i="34"/>
  <c r="F1499" i="34"/>
  <c r="G1499" i="34"/>
  <c r="F1500" i="34"/>
  <c r="G1500" i="34"/>
  <c r="F1501" i="34"/>
  <c r="G1501" i="34"/>
  <c r="F1502" i="34"/>
  <c r="G1502" i="34"/>
  <c r="F1503" i="34"/>
  <c r="G1503" i="34"/>
  <c r="F1504" i="34"/>
  <c r="G1504" i="34"/>
  <c r="F1505" i="34"/>
  <c r="G1505" i="34"/>
  <c r="F1506" i="34"/>
  <c r="G1506" i="34"/>
  <c r="F1507" i="34"/>
  <c r="G1507" i="34"/>
  <c r="F1508" i="34"/>
  <c r="G1508" i="34"/>
  <c r="F1509" i="34"/>
  <c r="G1509" i="34"/>
  <c r="F1510" i="34"/>
  <c r="G1510" i="34"/>
  <c r="F1511" i="34"/>
  <c r="G1511" i="34"/>
  <c r="F1512" i="34"/>
  <c r="G1512" i="34"/>
  <c r="F1513" i="34"/>
  <c r="G1513" i="34"/>
  <c r="F1514" i="34"/>
  <c r="G1514" i="34"/>
  <c r="F1515" i="34"/>
  <c r="G1515" i="34"/>
  <c r="F1516" i="34"/>
  <c r="G1516" i="34"/>
  <c r="F1517" i="34"/>
  <c r="G1517" i="34"/>
  <c r="F1518" i="34"/>
  <c r="G1518" i="34"/>
  <c r="F1519" i="34"/>
  <c r="G1519" i="34"/>
  <c r="F1520" i="34"/>
  <c r="G1520" i="34"/>
  <c r="F1521" i="34"/>
  <c r="G1521" i="34"/>
  <c r="F1522" i="34"/>
  <c r="G1522" i="34"/>
  <c r="F1523" i="34"/>
  <c r="G1523" i="34"/>
  <c r="F1524" i="34"/>
  <c r="G1524" i="34"/>
  <c r="F1525" i="34"/>
  <c r="G1525" i="34"/>
  <c r="F1526" i="34"/>
  <c r="G1526" i="34"/>
  <c r="F1527" i="34"/>
  <c r="G1527" i="34"/>
  <c r="F1528" i="34"/>
  <c r="G1528" i="34"/>
  <c r="F1529" i="34"/>
  <c r="G1529" i="34"/>
  <c r="F1530" i="34"/>
  <c r="G1530" i="34"/>
  <c r="F1531" i="34"/>
  <c r="G1531" i="34"/>
  <c r="F1532" i="34"/>
  <c r="G1532" i="34"/>
  <c r="F1533" i="34"/>
  <c r="G1533" i="34"/>
  <c r="F1534" i="34"/>
  <c r="G1534" i="34"/>
  <c r="F1535" i="34"/>
  <c r="G1535" i="34"/>
  <c r="F1536" i="34"/>
  <c r="G1536" i="34"/>
  <c r="F1537" i="34"/>
  <c r="G1537" i="34"/>
  <c r="F1538" i="34"/>
  <c r="G1538" i="34"/>
  <c r="F1539" i="34"/>
  <c r="G1539" i="34"/>
  <c r="F1540" i="34"/>
  <c r="G1540" i="34"/>
  <c r="F1541" i="34"/>
  <c r="G1541" i="34"/>
  <c r="F1542" i="34"/>
  <c r="G1542" i="34"/>
  <c r="F1543" i="34"/>
  <c r="G1543" i="34"/>
  <c r="F1544" i="34"/>
  <c r="G1544" i="34"/>
  <c r="F1545" i="34"/>
  <c r="G1545" i="34"/>
  <c r="F1546" i="34"/>
  <c r="G1546" i="34"/>
  <c r="F1547" i="34"/>
  <c r="G1547" i="34"/>
  <c r="F1548" i="34"/>
  <c r="G1548" i="34"/>
  <c r="F1549" i="34"/>
  <c r="G1549" i="34"/>
  <c r="F1550" i="34"/>
  <c r="G1550" i="34"/>
  <c r="F1551" i="34"/>
  <c r="G1551" i="34"/>
  <c r="F1552" i="34"/>
  <c r="G1552" i="34"/>
  <c r="F1553" i="34"/>
  <c r="G1553" i="34"/>
  <c r="F1554" i="34"/>
  <c r="G1554" i="34"/>
  <c r="F1555" i="34"/>
  <c r="G1555" i="34"/>
  <c r="F1556" i="34"/>
  <c r="G1556" i="34"/>
  <c r="F1557" i="34"/>
  <c r="G1557" i="34"/>
  <c r="F1558" i="34"/>
  <c r="G1558" i="34"/>
  <c r="F1559" i="34"/>
  <c r="G1559" i="34"/>
  <c r="F1560" i="34"/>
  <c r="G1560" i="34"/>
  <c r="F1561" i="34"/>
  <c r="G1561" i="34"/>
  <c r="F1562" i="34"/>
  <c r="G1562" i="34"/>
  <c r="F1563" i="34"/>
  <c r="G1563" i="34"/>
  <c r="F1564" i="34"/>
  <c r="G1564" i="34"/>
  <c r="F1565" i="34"/>
  <c r="G1565" i="34"/>
  <c r="F1566" i="34"/>
  <c r="G1566" i="34"/>
  <c r="F1567" i="34"/>
  <c r="G1567" i="34"/>
  <c r="F1568" i="34"/>
  <c r="G1568" i="34"/>
  <c r="F1569" i="34"/>
  <c r="G1569" i="34"/>
  <c r="F1570" i="34"/>
  <c r="G1570" i="34"/>
  <c r="F1571" i="34"/>
  <c r="G1571" i="34"/>
  <c r="F1572" i="34"/>
  <c r="G1572" i="34"/>
  <c r="F1573" i="34"/>
  <c r="G1573" i="34"/>
  <c r="F1574" i="34"/>
  <c r="G1574" i="34"/>
  <c r="F1575" i="34"/>
  <c r="G1575" i="34"/>
  <c r="F1576" i="34"/>
  <c r="G1576" i="34"/>
  <c r="F1577" i="34"/>
  <c r="G1577" i="34"/>
  <c r="F1578" i="34"/>
  <c r="G1578" i="34"/>
  <c r="F1579" i="34"/>
  <c r="G1579" i="34"/>
  <c r="F1580" i="34"/>
  <c r="G1580" i="34"/>
  <c r="F1581" i="34"/>
  <c r="G1581" i="34"/>
  <c r="F1582" i="34"/>
  <c r="G1582" i="34"/>
  <c r="F1583" i="34"/>
  <c r="G1583" i="34"/>
  <c r="F1584" i="34"/>
  <c r="G1584" i="34"/>
  <c r="F1585" i="34"/>
  <c r="G1585" i="34"/>
  <c r="F1586" i="34"/>
  <c r="G1586" i="34"/>
  <c r="F1587" i="34"/>
  <c r="G1587" i="34"/>
  <c r="F1588" i="34"/>
  <c r="G1588" i="34"/>
  <c r="F1589" i="34"/>
  <c r="G1589" i="34"/>
  <c r="F1590" i="34"/>
  <c r="G1590" i="34"/>
  <c r="F1591" i="34"/>
  <c r="G1591" i="34"/>
  <c r="F1592" i="34"/>
  <c r="G1592" i="34"/>
  <c r="F1593" i="34"/>
  <c r="G1593" i="34"/>
  <c r="F1594" i="34"/>
  <c r="G1594" i="34"/>
  <c r="F1595" i="34"/>
  <c r="G1595" i="34"/>
  <c r="F1596" i="34"/>
  <c r="G1596" i="34"/>
  <c r="F1597" i="34"/>
  <c r="G1597" i="34"/>
  <c r="F1598" i="34"/>
  <c r="G1598" i="34"/>
  <c r="F1599" i="34"/>
  <c r="G1599" i="34"/>
  <c r="F1600" i="34"/>
  <c r="G1600" i="34"/>
  <c r="F1601" i="34"/>
  <c r="G1601" i="34"/>
  <c r="F1602" i="34"/>
  <c r="G1602" i="34"/>
  <c r="F1603" i="34"/>
  <c r="G1603" i="34"/>
  <c r="F1604" i="34"/>
  <c r="G1604" i="34"/>
  <c r="F1605" i="34"/>
  <c r="G1605" i="34"/>
  <c r="F1606" i="34"/>
  <c r="G1606" i="34"/>
  <c r="F1607" i="34"/>
  <c r="G1607" i="34"/>
  <c r="F1608" i="34"/>
  <c r="G1608" i="34"/>
  <c r="F1609" i="34"/>
  <c r="G1609" i="34"/>
  <c r="F1610" i="34"/>
  <c r="G1610" i="34"/>
  <c r="F1611" i="34"/>
  <c r="G1611" i="34"/>
  <c r="F1612" i="34"/>
  <c r="G1612" i="34"/>
  <c r="F1613" i="34"/>
  <c r="G1613" i="34"/>
  <c r="F1614" i="34"/>
  <c r="G1614" i="34"/>
  <c r="F1615" i="34"/>
  <c r="G1615" i="34"/>
  <c r="F1616" i="34"/>
  <c r="G1616" i="34"/>
  <c r="F1617" i="34"/>
  <c r="G1617" i="34"/>
  <c r="F1618" i="34"/>
  <c r="G1618" i="34"/>
  <c r="F1619" i="34"/>
  <c r="G1619" i="34"/>
  <c r="F1620" i="34"/>
  <c r="G1620" i="34"/>
  <c r="F1621" i="34"/>
  <c r="G1621" i="34"/>
  <c r="F1622" i="34"/>
  <c r="G1622" i="34"/>
  <c r="F1623" i="34"/>
  <c r="G1623" i="34"/>
  <c r="F1624" i="34"/>
  <c r="G1624" i="34"/>
  <c r="F1625" i="34"/>
  <c r="G1625" i="34"/>
  <c r="F1626" i="34"/>
  <c r="G1626" i="34"/>
  <c r="F1627" i="34"/>
  <c r="G1627" i="34"/>
  <c r="F1628" i="34"/>
  <c r="G1628" i="34"/>
  <c r="F1629" i="34"/>
  <c r="G1629" i="34"/>
  <c r="F1630" i="34"/>
  <c r="G1630" i="34"/>
  <c r="F1631" i="34"/>
  <c r="G1631" i="34"/>
  <c r="F1632" i="34"/>
  <c r="G1632" i="34"/>
  <c r="F1633" i="34"/>
  <c r="G1633" i="34"/>
  <c r="F1634" i="34"/>
  <c r="G1634" i="34"/>
  <c r="F1635" i="34"/>
  <c r="G1635" i="34"/>
  <c r="F1636" i="34"/>
  <c r="G1636" i="34"/>
  <c r="F1637" i="34"/>
  <c r="G1637" i="34"/>
  <c r="F1638" i="34"/>
  <c r="G1638" i="34"/>
  <c r="F1639" i="34"/>
  <c r="G1639" i="34"/>
  <c r="F1640" i="34"/>
  <c r="G1640" i="34"/>
  <c r="F1641" i="34"/>
  <c r="G1641" i="34"/>
  <c r="F1642" i="34"/>
  <c r="G1642" i="34"/>
  <c r="F1643" i="34"/>
  <c r="G1643" i="34"/>
  <c r="F1644" i="34"/>
  <c r="G1644" i="34"/>
  <c r="F1645" i="34"/>
  <c r="G1645" i="34"/>
  <c r="F1646" i="34"/>
  <c r="G1646" i="34"/>
  <c r="F1647" i="34"/>
  <c r="G1647" i="34"/>
  <c r="F1648" i="34"/>
  <c r="G1648" i="34"/>
  <c r="F1649" i="34"/>
  <c r="G1649" i="34"/>
  <c r="F1650" i="34"/>
  <c r="G1650" i="34"/>
  <c r="F1651" i="34"/>
  <c r="G1651" i="34"/>
  <c r="F1652" i="34"/>
  <c r="G1652" i="34"/>
  <c r="F1653" i="34"/>
  <c r="G1653" i="34"/>
  <c r="F1654" i="34"/>
  <c r="G1654" i="34"/>
  <c r="F1655" i="34"/>
  <c r="G1655" i="34"/>
  <c r="F1656" i="34"/>
  <c r="G1656" i="34"/>
  <c r="F1657" i="34"/>
  <c r="G1657" i="34"/>
  <c r="F1658" i="34"/>
  <c r="G1658" i="34"/>
  <c r="F1659" i="34"/>
  <c r="G1659" i="34"/>
  <c r="F1660" i="34"/>
  <c r="G1660" i="34"/>
  <c r="F1661" i="34"/>
  <c r="G1661" i="34"/>
  <c r="F1662" i="34"/>
  <c r="G1662" i="34"/>
  <c r="F1663" i="34"/>
  <c r="G1663" i="34"/>
  <c r="F1664" i="34"/>
  <c r="G1664" i="34"/>
  <c r="F1665" i="34"/>
  <c r="G1665" i="34"/>
  <c r="F1666" i="34"/>
  <c r="G1666" i="34"/>
  <c r="F1667" i="34"/>
  <c r="G1667" i="34"/>
  <c r="F1668" i="34"/>
  <c r="G1668" i="34"/>
  <c r="F1669" i="34"/>
  <c r="G1669" i="34"/>
  <c r="F1670" i="34"/>
  <c r="G1670" i="34"/>
  <c r="F1671" i="34"/>
  <c r="G1671" i="34"/>
  <c r="F1672" i="34"/>
  <c r="G1672" i="34"/>
  <c r="F1673" i="34"/>
  <c r="G1673" i="34"/>
  <c r="F1674" i="34"/>
  <c r="G1674" i="34"/>
  <c r="F1675" i="34"/>
  <c r="G1675" i="34"/>
  <c r="F1676" i="34"/>
  <c r="G1676" i="34"/>
  <c r="F1677" i="34"/>
  <c r="G1677" i="34"/>
  <c r="F1678" i="34"/>
  <c r="G1678" i="34"/>
  <c r="F1679" i="34"/>
  <c r="G1679" i="34"/>
  <c r="F1680" i="34"/>
  <c r="G1680" i="34"/>
  <c r="F1681" i="34"/>
  <c r="G1681" i="34"/>
  <c r="F1682" i="34"/>
  <c r="G1682" i="34"/>
  <c r="F1683" i="34"/>
  <c r="G1683" i="34"/>
  <c r="F1684" i="34"/>
  <c r="G1684" i="34"/>
  <c r="F1685" i="34"/>
  <c r="G1685" i="34"/>
  <c r="F1686" i="34"/>
  <c r="G1686" i="34"/>
  <c r="F1687" i="34"/>
  <c r="G1687" i="34"/>
  <c r="F1688" i="34"/>
  <c r="G1688" i="34"/>
  <c r="F1689" i="34"/>
  <c r="G1689" i="34"/>
  <c r="F1690" i="34"/>
  <c r="G1690" i="34"/>
  <c r="F1691" i="34"/>
  <c r="G1691" i="34"/>
  <c r="F1692" i="34"/>
  <c r="G1692" i="34"/>
  <c r="F1693" i="34"/>
  <c r="G1693" i="34"/>
  <c r="F1694" i="34"/>
  <c r="G1694" i="34"/>
  <c r="F1695" i="34"/>
  <c r="G1695" i="34"/>
  <c r="F1696" i="34"/>
  <c r="G1696" i="34"/>
  <c r="F1697" i="34"/>
  <c r="G1697" i="34"/>
  <c r="F1698" i="34"/>
  <c r="G1698" i="34"/>
  <c r="F1699" i="34"/>
  <c r="G1699" i="34"/>
  <c r="F1700" i="34"/>
  <c r="G1700" i="34"/>
  <c r="F1701" i="34"/>
  <c r="G1701" i="34"/>
  <c r="F1702" i="34"/>
  <c r="G1702" i="34"/>
  <c r="F1703" i="34"/>
  <c r="G1703" i="34"/>
  <c r="F1704" i="34"/>
  <c r="G1704" i="34"/>
  <c r="F1705" i="34"/>
  <c r="G1705" i="34"/>
  <c r="F1706" i="34"/>
  <c r="G1706" i="34"/>
  <c r="F1707" i="34"/>
  <c r="G1707" i="34"/>
  <c r="F1708" i="34"/>
  <c r="G1708" i="34"/>
  <c r="F1709" i="34"/>
  <c r="G1709" i="34"/>
  <c r="F1710" i="34"/>
  <c r="G1710" i="34"/>
  <c r="F1711" i="34"/>
  <c r="G1711" i="34"/>
  <c r="F1712" i="34"/>
  <c r="G1712" i="34"/>
  <c r="F1713" i="34"/>
  <c r="G1713" i="34"/>
  <c r="F1714" i="34"/>
  <c r="G1714" i="34"/>
  <c r="F1715" i="34"/>
  <c r="G1715" i="34"/>
  <c r="F1716" i="34"/>
  <c r="G1716" i="34"/>
  <c r="F1717" i="34"/>
  <c r="G1717" i="34"/>
  <c r="F1718" i="34"/>
  <c r="G1718" i="34"/>
  <c r="F1719" i="34"/>
  <c r="G1719" i="34"/>
  <c r="F1720" i="34"/>
  <c r="G1720" i="34"/>
  <c r="F1721" i="34"/>
  <c r="G1721" i="34"/>
  <c r="F1722" i="34"/>
  <c r="G1722" i="34"/>
  <c r="F1723" i="34"/>
  <c r="G1723" i="34"/>
  <c r="F1724" i="34"/>
  <c r="G1724" i="34"/>
  <c r="F1725" i="34"/>
  <c r="G1725" i="34"/>
  <c r="F1726" i="34"/>
  <c r="G1726" i="34"/>
  <c r="F1727" i="34"/>
  <c r="G1727" i="34"/>
  <c r="F1728" i="34"/>
  <c r="G1728" i="34"/>
  <c r="F1729" i="34"/>
  <c r="G1729" i="34"/>
  <c r="F1730" i="34"/>
  <c r="G1730" i="34"/>
  <c r="F1731" i="34"/>
  <c r="G1731" i="34"/>
  <c r="F1732" i="34"/>
  <c r="G1732" i="34"/>
  <c r="F1733" i="34"/>
  <c r="G1733" i="34"/>
  <c r="F1734" i="34"/>
  <c r="G1734" i="34"/>
  <c r="F1735" i="34"/>
  <c r="G1735" i="34"/>
  <c r="F1736" i="34"/>
  <c r="G1736" i="34"/>
  <c r="F1737" i="34"/>
  <c r="G1737" i="34"/>
  <c r="F1738" i="34"/>
  <c r="G1738" i="34"/>
  <c r="F1739" i="34"/>
  <c r="G1739" i="34"/>
  <c r="F1740" i="34"/>
  <c r="G1740" i="34"/>
  <c r="F1741" i="34"/>
  <c r="G1741" i="34"/>
  <c r="F1742" i="34"/>
  <c r="G1742" i="34"/>
  <c r="F1743" i="34"/>
  <c r="G1743" i="34"/>
  <c r="F1744" i="34"/>
  <c r="G1744" i="34"/>
  <c r="F1745" i="34"/>
  <c r="G1745" i="34"/>
  <c r="F1746" i="34"/>
  <c r="G1746" i="34"/>
  <c r="F1747" i="34"/>
  <c r="G1747" i="34"/>
  <c r="F1748" i="34"/>
  <c r="G1748" i="34"/>
  <c r="F1749" i="34"/>
  <c r="G1749" i="34"/>
  <c r="F1750" i="34"/>
  <c r="G1750" i="34"/>
  <c r="F1751" i="34"/>
  <c r="G1751" i="34"/>
  <c r="F1752" i="34"/>
  <c r="G1752" i="34"/>
  <c r="F1753" i="34"/>
  <c r="G1753" i="34"/>
  <c r="F1754" i="34"/>
  <c r="G1754" i="34"/>
  <c r="F1755" i="34"/>
  <c r="G1755" i="34"/>
  <c r="F1756" i="34"/>
  <c r="G1756" i="34"/>
  <c r="F1757" i="34"/>
  <c r="G1757" i="34"/>
  <c r="F1758" i="34"/>
  <c r="G1758" i="34"/>
  <c r="F1759" i="34"/>
  <c r="G1759" i="34"/>
  <c r="F1760" i="34"/>
  <c r="G1760" i="34"/>
  <c r="F1761" i="34"/>
  <c r="G1761" i="34"/>
  <c r="F1762" i="34"/>
  <c r="G1762" i="34"/>
  <c r="F1763" i="34"/>
  <c r="G1763" i="34"/>
  <c r="F1764" i="34"/>
  <c r="G1764" i="34"/>
  <c r="F1765" i="34"/>
  <c r="G1765" i="34"/>
  <c r="F1766" i="34"/>
  <c r="G1766" i="34"/>
  <c r="F1767" i="34"/>
  <c r="G1767" i="34"/>
  <c r="F1768" i="34"/>
  <c r="G1768" i="34"/>
  <c r="F1769" i="34"/>
  <c r="G1769" i="34"/>
  <c r="F1770" i="34"/>
  <c r="G1770" i="34"/>
  <c r="F1771" i="34"/>
  <c r="G1771" i="34"/>
  <c r="F1772" i="34"/>
  <c r="G1772" i="34"/>
  <c r="F1773" i="34"/>
  <c r="G1773" i="34"/>
  <c r="F1774" i="34"/>
  <c r="G1774" i="34"/>
  <c r="F1775" i="34"/>
  <c r="G1775" i="34"/>
  <c r="F1776" i="34"/>
  <c r="G1776" i="34"/>
  <c r="F1777" i="34"/>
  <c r="G1777" i="34"/>
  <c r="F1778" i="34"/>
  <c r="G1778" i="34"/>
  <c r="F1779" i="34"/>
  <c r="G1779" i="34"/>
  <c r="F1780" i="34"/>
  <c r="G1780" i="34"/>
  <c r="F1781" i="34"/>
  <c r="G1781" i="34"/>
  <c r="F1782" i="34"/>
  <c r="G1782" i="34"/>
  <c r="F1783" i="34"/>
  <c r="G1783" i="34"/>
  <c r="F1784" i="34"/>
  <c r="G1784" i="34"/>
  <c r="F1785" i="34"/>
  <c r="G1785" i="34"/>
  <c r="F1786" i="34"/>
  <c r="G1786" i="34"/>
  <c r="F1787" i="34"/>
  <c r="G1787" i="34"/>
  <c r="F1788" i="34"/>
  <c r="G1788" i="34"/>
  <c r="F1789" i="34"/>
  <c r="G1789" i="34"/>
  <c r="F1790" i="34"/>
  <c r="G1790" i="34"/>
  <c r="F1791" i="34"/>
  <c r="G1791" i="34"/>
  <c r="F1792" i="34"/>
  <c r="G1792" i="34"/>
  <c r="F1793" i="34"/>
  <c r="G1793" i="34"/>
  <c r="F1794" i="34"/>
  <c r="G1794" i="34"/>
  <c r="F1795" i="34"/>
  <c r="G1795" i="34"/>
  <c r="F1796" i="34"/>
  <c r="G1796" i="34"/>
  <c r="F1797" i="34"/>
  <c r="G1797" i="34"/>
  <c r="F1798" i="34"/>
  <c r="G1798" i="34"/>
  <c r="F1799" i="34"/>
  <c r="G1799" i="34"/>
  <c r="F1800" i="34"/>
  <c r="G1800" i="34"/>
  <c r="F1801" i="34"/>
  <c r="G1801" i="34"/>
  <c r="F1802" i="34"/>
  <c r="G1802" i="34"/>
  <c r="F1803" i="34"/>
  <c r="G1803" i="34"/>
  <c r="F1804" i="34"/>
  <c r="G1804" i="34"/>
  <c r="F1805" i="34"/>
  <c r="G1805" i="34"/>
  <c r="F1806" i="34"/>
  <c r="G1806" i="34"/>
  <c r="F1807" i="34"/>
  <c r="G1807" i="34"/>
  <c r="F1808" i="34"/>
  <c r="G1808" i="34"/>
  <c r="F1809" i="34"/>
  <c r="G1809" i="34"/>
  <c r="F1810" i="34"/>
  <c r="G1810" i="34"/>
  <c r="F1811" i="34"/>
  <c r="G1811" i="34"/>
  <c r="F1812" i="34"/>
  <c r="G1812" i="34"/>
  <c r="F1813" i="34"/>
  <c r="G1813" i="34"/>
  <c r="F1814" i="34"/>
  <c r="G1814" i="34"/>
  <c r="F1815" i="34"/>
  <c r="G1815" i="34"/>
  <c r="F1816" i="34"/>
  <c r="G1816" i="34"/>
  <c r="F1817" i="34"/>
  <c r="G1817" i="34"/>
  <c r="F1818" i="34"/>
  <c r="G1818" i="34"/>
  <c r="F1819" i="34"/>
  <c r="G1819" i="34"/>
  <c r="F1820" i="34"/>
  <c r="G1820" i="34"/>
  <c r="F1821" i="34"/>
  <c r="G1821" i="34"/>
  <c r="F1822" i="34"/>
  <c r="G1822" i="34"/>
  <c r="F1823" i="34"/>
  <c r="G1823" i="34"/>
  <c r="F1824" i="34"/>
  <c r="G1824" i="34"/>
  <c r="F1825" i="34"/>
  <c r="G1825" i="34"/>
  <c r="F1826" i="34"/>
  <c r="G1826" i="34"/>
  <c r="F1827" i="34"/>
  <c r="G1827" i="34"/>
  <c r="F1828" i="34"/>
  <c r="G1828" i="34"/>
  <c r="F1829" i="34"/>
  <c r="G1829" i="34"/>
  <c r="F1830" i="34"/>
  <c r="G1830" i="34"/>
  <c r="F1831" i="34"/>
  <c r="G1831" i="34"/>
  <c r="F1832" i="34"/>
  <c r="G1832" i="34"/>
  <c r="F1833" i="34"/>
  <c r="G1833" i="34"/>
  <c r="F1834" i="34"/>
  <c r="G1834" i="34"/>
  <c r="F1835" i="34"/>
  <c r="G1835" i="34"/>
  <c r="F1836" i="34"/>
  <c r="G1836" i="34"/>
  <c r="F1837" i="34"/>
  <c r="G1837" i="34"/>
  <c r="F1838" i="34"/>
  <c r="G1838" i="34"/>
  <c r="F1839" i="34"/>
  <c r="G1839" i="34"/>
  <c r="F1840" i="34"/>
  <c r="G1840" i="34"/>
  <c r="F1841" i="34"/>
  <c r="G1841" i="34"/>
  <c r="F1842" i="34"/>
  <c r="G1842" i="34"/>
  <c r="F1843" i="34"/>
  <c r="G1843" i="34"/>
  <c r="F1844" i="34"/>
  <c r="G1844" i="34"/>
  <c r="F1845" i="34"/>
  <c r="G1845" i="34"/>
  <c r="F1846" i="34"/>
  <c r="G1846" i="34"/>
  <c r="F1847" i="34"/>
  <c r="G1847" i="34"/>
  <c r="F1848" i="34"/>
  <c r="G1848" i="34"/>
  <c r="F1849" i="34"/>
  <c r="G1849" i="34"/>
  <c r="F1850" i="34"/>
  <c r="G1850" i="34"/>
  <c r="F1851" i="34"/>
  <c r="G1851" i="34"/>
  <c r="F1852" i="34"/>
  <c r="G1852" i="34"/>
  <c r="F1853" i="34"/>
  <c r="G1853" i="34"/>
  <c r="F1854" i="34"/>
  <c r="G1854" i="34"/>
  <c r="F1855" i="34"/>
  <c r="G1855" i="34"/>
  <c r="F1856" i="34"/>
  <c r="G1856" i="34"/>
  <c r="F1857" i="34"/>
  <c r="G1857" i="34"/>
  <c r="F1858" i="34"/>
  <c r="G1858" i="34"/>
  <c r="F1859" i="34"/>
  <c r="G1859" i="34"/>
  <c r="F1860" i="34"/>
  <c r="G1860" i="34"/>
  <c r="F1861" i="34"/>
  <c r="G1861" i="34"/>
  <c r="F1862" i="34"/>
  <c r="G1862" i="34"/>
  <c r="F1863" i="34"/>
  <c r="G1863" i="34"/>
  <c r="F1864" i="34"/>
  <c r="G1864" i="34"/>
  <c r="F1865" i="34"/>
  <c r="G1865" i="34"/>
  <c r="F1866" i="34"/>
  <c r="G1866" i="34"/>
  <c r="F1867" i="34"/>
  <c r="G1867" i="34"/>
  <c r="F1868" i="34"/>
  <c r="G1868" i="34"/>
  <c r="F1869" i="34"/>
  <c r="G1869" i="34"/>
  <c r="F1870" i="34"/>
  <c r="G1870" i="34"/>
  <c r="F1871" i="34"/>
  <c r="G1871" i="34"/>
  <c r="F1872" i="34"/>
  <c r="G1872" i="34"/>
  <c r="F1873" i="34"/>
  <c r="G1873" i="34"/>
  <c r="F1874" i="34"/>
  <c r="G1874" i="34"/>
  <c r="F1875" i="34"/>
  <c r="G1875" i="34"/>
  <c r="F1876" i="34"/>
  <c r="G1876" i="34"/>
  <c r="F1877" i="34"/>
  <c r="G1877" i="34"/>
  <c r="F1878" i="34"/>
  <c r="G1878" i="34"/>
  <c r="F1879" i="34"/>
  <c r="G1879" i="34"/>
  <c r="F1880" i="34"/>
  <c r="G1880" i="34"/>
  <c r="F1881" i="34"/>
  <c r="G1881" i="34"/>
  <c r="F1882" i="34"/>
  <c r="G1882" i="34"/>
  <c r="F1883" i="34"/>
  <c r="G1883" i="34"/>
  <c r="F1884" i="34"/>
  <c r="G1884" i="34"/>
  <c r="F1885" i="34"/>
  <c r="G1885" i="34"/>
  <c r="F1886" i="34"/>
  <c r="G1886" i="34"/>
  <c r="F1887" i="34"/>
  <c r="G1887" i="34"/>
  <c r="F1888" i="34"/>
  <c r="G1888" i="34"/>
  <c r="F1889" i="34"/>
  <c r="G1889" i="34"/>
  <c r="F1890" i="34"/>
  <c r="G1890" i="34"/>
  <c r="F1891" i="34"/>
  <c r="G1891" i="34"/>
  <c r="F1892" i="34"/>
  <c r="G1892" i="34"/>
  <c r="F1893" i="34"/>
  <c r="G1893" i="34"/>
  <c r="F1894" i="34"/>
  <c r="G1894" i="34"/>
  <c r="F1895" i="34"/>
  <c r="G1895" i="34"/>
  <c r="F1896" i="34"/>
  <c r="G1896" i="34"/>
  <c r="F1897" i="34"/>
  <c r="G1897" i="34"/>
  <c r="F1898" i="34"/>
  <c r="G1898" i="34"/>
  <c r="F1899" i="34"/>
  <c r="G1899" i="34"/>
  <c r="F1900" i="34"/>
  <c r="G1900" i="34"/>
  <c r="F1901" i="34"/>
  <c r="G1901" i="34"/>
  <c r="F1902" i="34"/>
  <c r="G1902" i="34"/>
  <c r="F1903" i="34"/>
  <c r="G1903" i="34"/>
  <c r="F1904" i="34"/>
  <c r="G1904" i="34"/>
  <c r="F1905" i="34"/>
  <c r="G1905" i="34"/>
  <c r="F1906" i="34"/>
  <c r="G1906" i="34"/>
  <c r="F1907" i="34"/>
  <c r="G1907" i="34"/>
  <c r="F1908" i="34"/>
  <c r="G1908" i="34"/>
  <c r="F1909" i="34"/>
  <c r="G1909" i="34"/>
  <c r="F1910" i="34"/>
  <c r="G1910" i="34"/>
  <c r="F1911" i="34"/>
  <c r="G1911" i="34"/>
  <c r="F1912" i="34"/>
  <c r="G1912" i="34"/>
  <c r="F1913" i="34"/>
  <c r="G1913" i="34"/>
  <c r="F1914" i="34"/>
  <c r="G1914" i="34"/>
  <c r="F1915" i="34"/>
  <c r="G1915" i="34"/>
  <c r="F1916" i="34"/>
  <c r="G1916" i="34"/>
  <c r="F1917" i="34"/>
  <c r="G1917" i="34"/>
  <c r="F1918" i="34"/>
  <c r="G1918" i="34"/>
  <c r="F1919" i="34"/>
  <c r="G1919" i="34"/>
  <c r="F1920" i="34"/>
  <c r="G1920" i="34"/>
  <c r="F1921" i="34"/>
  <c r="G1921" i="34"/>
  <c r="F1922" i="34"/>
  <c r="G1922" i="34"/>
  <c r="F1923" i="34"/>
  <c r="G1923" i="34"/>
  <c r="F1924" i="34"/>
  <c r="G1924" i="34"/>
  <c r="F1925" i="34"/>
  <c r="G1925" i="34"/>
  <c r="F1926" i="34"/>
  <c r="G1926" i="34"/>
  <c r="F1927" i="34"/>
  <c r="G1927" i="34"/>
  <c r="F1928" i="34"/>
  <c r="G1928" i="34"/>
  <c r="F1929" i="34"/>
  <c r="G1929" i="34"/>
  <c r="F1930" i="34"/>
  <c r="G1930" i="34"/>
  <c r="F1931" i="34"/>
  <c r="G1931" i="34"/>
  <c r="F1932" i="34"/>
  <c r="G1932" i="34"/>
  <c r="F1933" i="34"/>
  <c r="G1933" i="34"/>
  <c r="F1934" i="34"/>
  <c r="G1934" i="34"/>
  <c r="F1935" i="34"/>
  <c r="G1935" i="34"/>
  <c r="F1936" i="34"/>
  <c r="G1936" i="34"/>
  <c r="F1937" i="34"/>
  <c r="G1937" i="34"/>
  <c r="F1938" i="34"/>
  <c r="G1938" i="34"/>
  <c r="F1939" i="34"/>
  <c r="G1939" i="34"/>
  <c r="F1940" i="34"/>
  <c r="G1940" i="34"/>
  <c r="F1941" i="34"/>
  <c r="G1941" i="34"/>
  <c r="F1942" i="34"/>
  <c r="G1942" i="34"/>
  <c r="F1943" i="34"/>
  <c r="G1943" i="34"/>
  <c r="F1944" i="34"/>
  <c r="G1944" i="34"/>
  <c r="F1945" i="34"/>
  <c r="G1945" i="34"/>
  <c r="F1946" i="34"/>
  <c r="G1946" i="34"/>
  <c r="F1947" i="34"/>
  <c r="G1947" i="34"/>
  <c r="F1948" i="34"/>
  <c r="G1948" i="34"/>
  <c r="F1949" i="34"/>
  <c r="G1949" i="34"/>
  <c r="F1950" i="34"/>
  <c r="G1950" i="34"/>
  <c r="F1951" i="34"/>
  <c r="G1951" i="34"/>
  <c r="F1952" i="34"/>
  <c r="G1952" i="34"/>
  <c r="F1953" i="34"/>
  <c r="G1953" i="34"/>
  <c r="F1954" i="34"/>
  <c r="G1954" i="34"/>
  <c r="F1955" i="34"/>
  <c r="G1955" i="34"/>
  <c r="F1956" i="34"/>
  <c r="G1956" i="34"/>
  <c r="F1957" i="34"/>
  <c r="G1957" i="34"/>
  <c r="F1958" i="34"/>
  <c r="G1958" i="34"/>
  <c r="F1959" i="34"/>
  <c r="G1959" i="34"/>
  <c r="F1960" i="34"/>
  <c r="G1960" i="34"/>
  <c r="F1961" i="34"/>
  <c r="G1961" i="34"/>
  <c r="F1962" i="34"/>
  <c r="G1962" i="34"/>
  <c r="F1963" i="34"/>
  <c r="G1963" i="34"/>
  <c r="F1964" i="34"/>
  <c r="G1964" i="34"/>
  <c r="F1965" i="34"/>
  <c r="G1965" i="34"/>
  <c r="F1966" i="34"/>
  <c r="G1966" i="34"/>
  <c r="F1967" i="34"/>
  <c r="G1967" i="34"/>
  <c r="F1968" i="34"/>
  <c r="G1968" i="34"/>
  <c r="F1969" i="34"/>
  <c r="G1969" i="34"/>
  <c r="F1970" i="34"/>
  <c r="G1970" i="34"/>
  <c r="F1971" i="34"/>
  <c r="G1971" i="34"/>
  <c r="F1972" i="34"/>
  <c r="G1972" i="34"/>
  <c r="F1973" i="34"/>
  <c r="G1973" i="34"/>
  <c r="F1974" i="34"/>
  <c r="G1974" i="34"/>
  <c r="F1975" i="34"/>
  <c r="G1975" i="34"/>
  <c r="F1976" i="34"/>
  <c r="G1976" i="34"/>
  <c r="F1977" i="34"/>
  <c r="G1977" i="34"/>
  <c r="F1978" i="34"/>
  <c r="G1978" i="34"/>
  <c r="F1979" i="34"/>
  <c r="G1979" i="34"/>
  <c r="F1980" i="34"/>
  <c r="G1980" i="34"/>
  <c r="F1981" i="34"/>
  <c r="G1981" i="34"/>
  <c r="F1982" i="34"/>
  <c r="G1982" i="34"/>
  <c r="F1983" i="34"/>
  <c r="G1983" i="34"/>
  <c r="F1984" i="34"/>
  <c r="G1984" i="34"/>
  <c r="F1985" i="34"/>
  <c r="G1985" i="34"/>
  <c r="F1986" i="34"/>
  <c r="G1986" i="34"/>
  <c r="F1987" i="34"/>
  <c r="G1987" i="34"/>
  <c r="F1988" i="34"/>
  <c r="G1988" i="34"/>
  <c r="F1989" i="34"/>
  <c r="G1989" i="34"/>
  <c r="F1990" i="34"/>
  <c r="G1990" i="34"/>
  <c r="F1991" i="34"/>
  <c r="G1991" i="34"/>
  <c r="F1992" i="34"/>
  <c r="G1992" i="34"/>
  <c r="F1993" i="34"/>
  <c r="G1993" i="34"/>
  <c r="F1994" i="34"/>
  <c r="G1994" i="34"/>
  <c r="F1995" i="34"/>
  <c r="G1995" i="34"/>
  <c r="F1996" i="34"/>
  <c r="G1996" i="34"/>
  <c r="F1997" i="34"/>
  <c r="G1997" i="34"/>
  <c r="F1998" i="34"/>
  <c r="G1998" i="34"/>
  <c r="F1999" i="34"/>
  <c r="G1999" i="34"/>
  <c r="F2000" i="34"/>
  <c r="G2000" i="34"/>
  <c r="F2001" i="34"/>
  <c r="G2001" i="34"/>
  <c r="F2002" i="34"/>
  <c r="E2002" i="14" s="1"/>
  <c r="G2002" i="34"/>
  <c r="F2002" i="14" s="1"/>
  <c r="G2002" i="14"/>
  <c r="K2002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4" i="14"/>
  <c r="K1465" i="14"/>
  <c r="K1466" i="14"/>
  <c r="K1467" i="14"/>
  <c r="K1468" i="14"/>
  <c r="K1469" i="14"/>
  <c r="K1470" i="14"/>
  <c r="K1471" i="14"/>
  <c r="K1472" i="14"/>
  <c r="K1473" i="14"/>
  <c r="K1474" i="14"/>
  <c r="K1475" i="14"/>
  <c r="K1476" i="14"/>
  <c r="K1477" i="14"/>
  <c r="K1478" i="14"/>
  <c r="K1479" i="14"/>
  <c r="K1480" i="14"/>
  <c r="K1481" i="14"/>
  <c r="K1482" i="14"/>
  <c r="K1483" i="14"/>
  <c r="K1484" i="14"/>
  <c r="K1485" i="14"/>
  <c r="K1486" i="14"/>
  <c r="K1487" i="14"/>
  <c r="K1488" i="14"/>
  <c r="K1489" i="14"/>
  <c r="K1490" i="14"/>
  <c r="K1491" i="14"/>
  <c r="K1492" i="14"/>
  <c r="K1493" i="14"/>
  <c r="K1494" i="14"/>
  <c r="K1495" i="14"/>
  <c r="K1496" i="14"/>
  <c r="K1497" i="14"/>
  <c r="K1498" i="14"/>
  <c r="K1499" i="14"/>
  <c r="K1500" i="14"/>
  <c r="K1501" i="14"/>
  <c r="K1502" i="14"/>
  <c r="K1503" i="14"/>
  <c r="K1504" i="14"/>
  <c r="K1505" i="14"/>
  <c r="K1506" i="14"/>
  <c r="K1507" i="14"/>
  <c r="K1508" i="14"/>
  <c r="K1509" i="14"/>
  <c r="K1510" i="14"/>
  <c r="K1511" i="14"/>
  <c r="K1512" i="14"/>
  <c r="K1513" i="14"/>
  <c r="K1514" i="14"/>
  <c r="K1515" i="14"/>
  <c r="K1516" i="14"/>
  <c r="K1517" i="14"/>
  <c r="K1518" i="14"/>
  <c r="K1519" i="14"/>
  <c r="K1520" i="14"/>
  <c r="K1521" i="14"/>
  <c r="K1522" i="14"/>
  <c r="K1523" i="14"/>
  <c r="K1524" i="14"/>
  <c r="K1525" i="14"/>
  <c r="K1526" i="14"/>
  <c r="K1527" i="14"/>
  <c r="K1528" i="14"/>
  <c r="K1529" i="14"/>
  <c r="K1530" i="14"/>
  <c r="K1531" i="14"/>
  <c r="K1532" i="14"/>
  <c r="K1533" i="14"/>
  <c r="K1534" i="14"/>
  <c r="K1535" i="14"/>
  <c r="K1536" i="14"/>
  <c r="K1537" i="14"/>
  <c r="K1538" i="14"/>
  <c r="K1539" i="14"/>
  <c r="K1540" i="14"/>
  <c r="K1541" i="14"/>
  <c r="K1542" i="14"/>
  <c r="K1543" i="14"/>
  <c r="K1544" i="14"/>
  <c r="K1545" i="14"/>
  <c r="K1546" i="14"/>
  <c r="K1547" i="14"/>
  <c r="K1548" i="14"/>
  <c r="K1549" i="14"/>
  <c r="K1550" i="14"/>
  <c r="K1551" i="14"/>
  <c r="K1552" i="14"/>
  <c r="K1553" i="14"/>
  <c r="K1554" i="14"/>
  <c r="K1555" i="14"/>
  <c r="K1556" i="14"/>
  <c r="K1557" i="14"/>
  <c r="K1558" i="14"/>
  <c r="K1559" i="14"/>
  <c r="K1560" i="14"/>
  <c r="K1561" i="14"/>
  <c r="K1562" i="14"/>
  <c r="K1563" i="14"/>
  <c r="K1564" i="14"/>
  <c r="K1565" i="14"/>
  <c r="K1566" i="14"/>
  <c r="K1567" i="14"/>
  <c r="K1568" i="14"/>
  <c r="K1569" i="14"/>
  <c r="K1570" i="14"/>
  <c r="K1571" i="14"/>
  <c r="K1572" i="14"/>
  <c r="K1573" i="14"/>
  <c r="K1574" i="14"/>
  <c r="K1575" i="14"/>
  <c r="K1576" i="14"/>
  <c r="K1577" i="14"/>
  <c r="K1578" i="14"/>
  <c r="K1579" i="14"/>
  <c r="K1580" i="14"/>
  <c r="K1581" i="14"/>
  <c r="K1582" i="14"/>
  <c r="K1583" i="14"/>
  <c r="K1584" i="14"/>
  <c r="K1585" i="14"/>
  <c r="K1586" i="14"/>
  <c r="K1587" i="14"/>
  <c r="K1588" i="14"/>
  <c r="K1589" i="14"/>
  <c r="K1590" i="14"/>
  <c r="K1591" i="14"/>
  <c r="K1592" i="14"/>
  <c r="K1593" i="14"/>
  <c r="K1594" i="14"/>
  <c r="K1595" i="14"/>
  <c r="K1596" i="14"/>
  <c r="K1597" i="14"/>
  <c r="K1598" i="14"/>
  <c r="K1599" i="14"/>
  <c r="K1600" i="14"/>
  <c r="K1601" i="14"/>
  <c r="K1602" i="14"/>
  <c r="K1603" i="14"/>
  <c r="K1604" i="14"/>
  <c r="K1605" i="14"/>
  <c r="K1606" i="14"/>
  <c r="K1607" i="14"/>
  <c r="K1608" i="14"/>
  <c r="K1609" i="14"/>
  <c r="K1610" i="14"/>
  <c r="K1611" i="14"/>
  <c r="K1612" i="14"/>
  <c r="K1613" i="14"/>
  <c r="K1614" i="14"/>
  <c r="K1615" i="14"/>
  <c r="K1616" i="14"/>
  <c r="K1617" i="14"/>
  <c r="K1618" i="14"/>
  <c r="K1619" i="14"/>
  <c r="K1620" i="14"/>
  <c r="K1621" i="14"/>
  <c r="K1622" i="14"/>
  <c r="K1623" i="14"/>
  <c r="K1624" i="14"/>
  <c r="K1625" i="14"/>
  <c r="K1626" i="14"/>
  <c r="K1627" i="14"/>
  <c r="K1628" i="14"/>
  <c r="K1629" i="14"/>
  <c r="K1630" i="14"/>
  <c r="K1631" i="14"/>
  <c r="K1632" i="14"/>
  <c r="K1633" i="14"/>
  <c r="K1634" i="14"/>
  <c r="K1635" i="14"/>
  <c r="K1636" i="14"/>
  <c r="K1637" i="14"/>
  <c r="K1638" i="14"/>
  <c r="K1639" i="14"/>
  <c r="K1640" i="14"/>
  <c r="K1641" i="14"/>
  <c r="K1642" i="14"/>
  <c r="K1643" i="14"/>
  <c r="K1644" i="14"/>
  <c r="K1645" i="14"/>
  <c r="K1646" i="14"/>
  <c r="K1647" i="14"/>
  <c r="K1648" i="14"/>
  <c r="K1649" i="14"/>
  <c r="K1650" i="14"/>
  <c r="K1651" i="14"/>
  <c r="K1652" i="14"/>
  <c r="K1653" i="14"/>
  <c r="K1654" i="14"/>
  <c r="K1655" i="14"/>
  <c r="K1656" i="14"/>
  <c r="K1657" i="14"/>
  <c r="K1658" i="14"/>
  <c r="K1659" i="14"/>
  <c r="K1660" i="14"/>
  <c r="K1661" i="14"/>
  <c r="K1662" i="14"/>
  <c r="K1663" i="14"/>
  <c r="K1664" i="14"/>
  <c r="K1665" i="14"/>
  <c r="K1666" i="14"/>
  <c r="K1667" i="14"/>
  <c r="K1668" i="14"/>
  <c r="K1669" i="14"/>
  <c r="K1670" i="14"/>
  <c r="K1671" i="14"/>
  <c r="K1672" i="14"/>
  <c r="K1673" i="14"/>
  <c r="K1674" i="14"/>
  <c r="K1675" i="14"/>
  <c r="K1676" i="14"/>
  <c r="K1677" i="14"/>
  <c r="K1678" i="14"/>
  <c r="K1679" i="14"/>
  <c r="K1680" i="14"/>
  <c r="K1681" i="14"/>
  <c r="K1682" i="14"/>
  <c r="K1683" i="14"/>
  <c r="K1684" i="14"/>
  <c r="K1685" i="14"/>
  <c r="K1686" i="14"/>
  <c r="K1687" i="14"/>
  <c r="K1688" i="14"/>
  <c r="K1689" i="14"/>
  <c r="K1690" i="14"/>
  <c r="K1691" i="14"/>
  <c r="K1692" i="14"/>
  <c r="K1693" i="14"/>
  <c r="K1694" i="14"/>
  <c r="K1695" i="14"/>
  <c r="K1696" i="14"/>
  <c r="K1697" i="14"/>
  <c r="K1698" i="14"/>
  <c r="K1699" i="14"/>
  <c r="K1700" i="14"/>
  <c r="K1701" i="14"/>
  <c r="K1702" i="14"/>
  <c r="K1703" i="14"/>
  <c r="K1704" i="14"/>
  <c r="K1705" i="14"/>
  <c r="K1706" i="14"/>
  <c r="K1707" i="14"/>
  <c r="K1708" i="14"/>
  <c r="K1709" i="14"/>
  <c r="K1710" i="14"/>
  <c r="K1711" i="14"/>
  <c r="K1712" i="14"/>
  <c r="K1713" i="14"/>
  <c r="K1714" i="14"/>
  <c r="K1715" i="14"/>
  <c r="K1716" i="14"/>
  <c r="K1717" i="14"/>
  <c r="K1718" i="14"/>
  <c r="K1719" i="14"/>
  <c r="K1720" i="14"/>
  <c r="K1721" i="14"/>
  <c r="K1722" i="14"/>
  <c r="K1723" i="14"/>
  <c r="K1724" i="14"/>
  <c r="K1725" i="14"/>
  <c r="K1726" i="14"/>
  <c r="K1727" i="14"/>
  <c r="K1728" i="14"/>
  <c r="K1729" i="14"/>
  <c r="K1730" i="14"/>
  <c r="K1731" i="14"/>
  <c r="K1732" i="14"/>
  <c r="K1733" i="14"/>
  <c r="K1734" i="14"/>
  <c r="K1735" i="14"/>
  <c r="K1736" i="14"/>
  <c r="K1737" i="14"/>
  <c r="K1738" i="14"/>
  <c r="K1739" i="14"/>
  <c r="K1740" i="14"/>
  <c r="K1741" i="14"/>
  <c r="K1742" i="14"/>
  <c r="K1743" i="14"/>
  <c r="K1744" i="14"/>
  <c r="K1745" i="14"/>
  <c r="K1746" i="14"/>
  <c r="K1747" i="14"/>
  <c r="K1748" i="14"/>
  <c r="K1749" i="14"/>
  <c r="K1750" i="14"/>
  <c r="K1751" i="14"/>
  <c r="K1752" i="14"/>
  <c r="K1753" i="14"/>
  <c r="K1754" i="14"/>
  <c r="K1755" i="14"/>
  <c r="K1756" i="14"/>
  <c r="K1757" i="14"/>
  <c r="K1758" i="14"/>
  <c r="K1759" i="14"/>
  <c r="K1760" i="14"/>
  <c r="K1761" i="14"/>
  <c r="K1762" i="14"/>
  <c r="K1763" i="14"/>
  <c r="K1764" i="14"/>
  <c r="K1765" i="14"/>
  <c r="K1766" i="14"/>
  <c r="K1767" i="14"/>
  <c r="K1768" i="14"/>
  <c r="K1769" i="14"/>
  <c r="K1770" i="14"/>
  <c r="K1771" i="14"/>
  <c r="K1772" i="14"/>
  <c r="K1773" i="14"/>
  <c r="K1774" i="14"/>
  <c r="K1775" i="14"/>
  <c r="K1776" i="14"/>
  <c r="K1777" i="14"/>
  <c r="K1778" i="14"/>
  <c r="K1779" i="14"/>
  <c r="K1780" i="14"/>
  <c r="K1781" i="14"/>
  <c r="K1782" i="14"/>
  <c r="K1783" i="14"/>
  <c r="K1784" i="14"/>
  <c r="K1785" i="14"/>
  <c r="K1786" i="14"/>
  <c r="K1787" i="14"/>
  <c r="K1788" i="14"/>
  <c r="K1789" i="14"/>
  <c r="K1790" i="14"/>
  <c r="K1791" i="14"/>
  <c r="K1792" i="14"/>
  <c r="K1793" i="14"/>
  <c r="K1794" i="14"/>
  <c r="K1795" i="14"/>
  <c r="K1796" i="14"/>
  <c r="K1797" i="14"/>
  <c r="K1798" i="14"/>
  <c r="K1799" i="14"/>
  <c r="K1800" i="14"/>
  <c r="K1801" i="14"/>
  <c r="K1802" i="14"/>
  <c r="K1803" i="14"/>
  <c r="K1804" i="14"/>
  <c r="K1805" i="14"/>
  <c r="K1806" i="14"/>
  <c r="K1807" i="14"/>
  <c r="K1808" i="14"/>
  <c r="K1809" i="14"/>
  <c r="K1810" i="14"/>
  <c r="K1811" i="14"/>
  <c r="K1812" i="14"/>
  <c r="K1813" i="14"/>
  <c r="K1814" i="14"/>
  <c r="K1815" i="14"/>
  <c r="K1816" i="14"/>
  <c r="K1817" i="14"/>
  <c r="K1818" i="14"/>
  <c r="K1819" i="14"/>
  <c r="K1820" i="14"/>
  <c r="K1821" i="14"/>
  <c r="K1822" i="14"/>
  <c r="K1823" i="14"/>
  <c r="K1824" i="14"/>
  <c r="K1825" i="14"/>
  <c r="K1826" i="14"/>
  <c r="K1827" i="14"/>
  <c r="K1828" i="14"/>
  <c r="K1829" i="14"/>
  <c r="K1830" i="14"/>
  <c r="K1831" i="14"/>
  <c r="K1832" i="14"/>
  <c r="K1833" i="14"/>
  <c r="K1834" i="14"/>
  <c r="K1835" i="14"/>
  <c r="K1836" i="14"/>
  <c r="K1837" i="14"/>
  <c r="K1838" i="14"/>
  <c r="K1839" i="14"/>
  <c r="K1840" i="14"/>
  <c r="K1841" i="14"/>
  <c r="K1842" i="14"/>
  <c r="K1843" i="14"/>
  <c r="K1844" i="14"/>
  <c r="K1845" i="14"/>
  <c r="K1846" i="14"/>
  <c r="K1847" i="14"/>
  <c r="K1848" i="14"/>
  <c r="K1849" i="14"/>
  <c r="K1850" i="14"/>
  <c r="K1851" i="14"/>
  <c r="K1852" i="14"/>
  <c r="K1853" i="14"/>
  <c r="K1854" i="14"/>
  <c r="K1855" i="14"/>
  <c r="K1856" i="14"/>
  <c r="K1857" i="14"/>
  <c r="K1858" i="14"/>
  <c r="K1859" i="14"/>
  <c r="K1860" i="14"/>
  <c r="K1861" i="14"/>
  <c r="K1862" i="14"/>
  <c r="K1863" i="14"/>
  <c r="K1864" i="14"/>
  <c r="K1865" i="14"/>
  <c r="K1866" i="14"/>
  <c r="K1867" i="14"/>
  <c r="K1868" i="14"/>
  <c r="K1869" i="14"/>
  <c r="K1870" i="14"/>
  <c r="K1871" i="14"/>
  <c r="K1872" i="14"/>
  <c r="K1873" i="14"/>
  <c r="K1874" i="14"/>
  <c r="K1875" i="14"/>
  <c r="K1876" i="14"/>
  <c r="K1877" i="14"/>
  <c r="K1878" i="14"/>
  <c r="K1879" i="14"/>
  <c r="K1880" i="14"/>
  <c r="K1881" i="14"/>
  <c r="K1882" i="14"/>
  <c r="K1883" i="14"/>
  <c r="K1884" i="14"/>
  <c r="K1885" i="14"/>
  <c r="K1886" i="14"/>
  <c r="K1887" i="14"/>
  <c r="K1888" i="14"/>
  <c r="K1889" i="14"/>
  <c r="K1890" i="14"/>
  <c r="K1891" i="14"/>
  <c r="K1892" i="14"/>
  <c r="K1893" i="14"/>
  <c r="K1894" i="14"/>
  <c r="K1895" i="14"/>
  <c r="K1896" i="14"/>
  <c r="K1897" i="14"/>
  <c r="K1898" i="14"/>
  <c r="K1899" i="14"/>
  <c r="K1900" i="14"/>
  <c r="K1901" i="14"/>
  <c r="K1902" i="14"/>
  <c r="K1903" i="14"/>
  <c r="K1904" i="14"/>
  <c r="K1905" i="14"/>
  <c r="K1906" i="14"/>
  <c r="K1907" i="14"/>
  <c r="K1908" i="14"/>
  <c r="K1909" i="14"/>
  <c r="K1910" i="14"/>
  <c r="K1911" i="14"/>
  <c r="K1912" i="14"/>
  <c r="K1913" i="14"/>
  <c r="K1914" i="14"/>
  <c r="K1915" i="14"/>
  <c r="K1916" i="14"/>
  <c r="K1917" i="14"/>
  <c r="K1918" i="14"/>
  <c r="K1919" i="14"/>
  <c r="K1920" i="14"/>
  <c r="K1921" i="14"/>
  <c r="K1922" i="14"/>
  <c r="K1923" i="14"/>
  <c r="K1924" i="14"/>
  <c r="K1925" i="14"/>
  <c r="K1926" i="14"/>
  <c r="K1927" i="14"/>
  <c r="K1928" i="14"/>
  <c r="K1929" i="14"/>
  <c r="K1930" i="14"/>
  <c r="K1931" i="14"/>
  <c r="K1932" i="14"/>
  <c r="K1933" i="14"/>
  <c r="K1934" i="14"/>
  <c r="K1935" i="14"/>
  <c r="K1936" i="14"/>
  <c r="K1937" i="14"/>
  <c r="K1938" i="14"/>
  <c r="K1939" i="14"/>
  <c r="K1940" i="14"/>
  <c r="K1941" i="14"/>
  <c r="K1942" i="14"/>
  <c r="K1943" i="14"/>
  <c r="K1944" i="14"/>
  <c r="K1945" i="14"/>
  <c r="K1946" i="14"/>
  <c r="K1947" i="14"/>
  <c r="K1948" i="14"/>
  <c r="K1949" i="14"/>
  <c r="K1950" i="14"/>
  <c r="K1951" i="14"/>
  <c r="K1952" i="14"/>
  <c r="K1953" i="14"/>
  <c r="K1954" i="14"/>
  <c r="K1955" i="14"/>
  <c r="K1956" i="14"/>
  <c r="K1957" i="14"/>
  <c r="K1958" i="14"/>
  <c r="K1959" i="14"/>
  <c r="K1960" i="14"/>
  <c r="K1961" i="14"/>
  <c r="K1962" i="14"/>
  <c r="K1963" i="14"/>
  <c r="K1964" i="14"/>
  <c r="K1965" i="14"/>
  <c r="K1966" i="14"/>
  <c r="K1967" i="14"/>
  <c r="K1968" i="14"/>
  <c r="K1969" i="14"/>
  <c r="K1970" i="14"/>
  <c r="K1971" i="14"/>
  <c r="K1972" i="14"/>
  <c r="K1973" i="14"/>
  <c r="K1974" i="14"/>
  <c r="K1975" i="14"/>
  <c r="K1976" i="14"/>
  <c r="K1977" i="14"/>
  <c r="K1978" i="14"/>
  <c r="K1979" i="14"/>
  <c r="K1980" i="14"/>
  <c r="K1981" i="14"/>
  <c r="K1982" i="14"/>
  <c r="K1983" i="14"/>
  <c r="K1984" i="14"/>
  <c r="K1985" i="14"/>
  <c r="K1986" i="14"/>
  <c r="K1987" i="14"/>
  <c r="K1988" i="14"/>
  <c r="K1989" i="14"/>
  <c r="K1990" i="14"/>
  <c r="K1991" i="14"/>
  <c r="K1992" i="14"/>
  <c r="K1993" i="14"/>
  <c r="K1994" i="14"/>
  <c r="K1995" i="14"/>
  <c r="K1996" i="14"/>
  <c r="K1997" i="14"/>
  <c r="K1998" i="14"/>
  <c r="K1999" i="14"/>
  <c r="K2000" i="14"/>
  <c r="K2001" i="14"/>
  <c r="G2000" i="14" l="1"/>
  <c r="G1998" i="14"/>
  <c r="G1996" i="14"/>
  <c r="G1994" i="14"/>
  <c r="G1992" i="14"/>
  <c r="G1990" i="14"/>
  <c r="G1988" i="14"/>
  <c r="G1986" i="14"/>
  <c r="G1984" i="14"/>
  <c r="G1982" i="14"/>
  <c r="G1980" i="14"/>
  <c r="G1978" i="14"/>
  <c r="G1976" i="14"/>
  <c r="G1974" i="14"/>
  <c r="G1972" i="14"/>
  <c r="G1970" i="14"/>
  <c r="G1968" i="14"/>
  <c r="G1966" i="14"/>
  <c r="G1964" i="14"/>
  <c r="G1962" i="14"/>
  <c r="G1960" i="14"/>
  <c r="G1958" i="14"/>
  <c r="G1956" i="14"/>
  <c r="G1954" i="14"/>
  <c r="G1952" i="14"/>
  <c r="G1950" i="14"/>
  <c r="G1948" i="14"/>
  <c r="G1946" i="14"/>
  <c r="G1944" i="14"/>
  <c r="G1942" i="14"/>
  <c r="G1940" i="14"/>
  <c r="G1938" i="14"/>
  <c r="G1936" i="14"/>
  <c r="G1934" i="14"/>
  <c r="G1932" i="14"/>
  <c r="G1930" i="14"/>
  <c r="G1928" i="14"/>
  <c r="G1926" i="14"/>
  <c r="G1924" i="14"/>
  <c r="G1922" i="14"/>
  <c r="G1920" i="14"/>
  <c r="G1918" i="14"/>
  <c r="G1916" i="14"/>
  <c r="G1914" i="14"/>
  <c r="G1912" i="14"/>
  <c r="G1910" i="14"/>
  <c r="G1908" i="14"/>
  <c r="G1906" i="14"/>
  <c r="G1904" i="14"/>
  <c r="G1902" i="14"/>
  <c r="G1900" i="14"/>
  <c r="G1898" i="14"/>
  <c r="G1896" i="14"/>
  <c r="G1894" i="14"/>
  <c r="G1892" i="14"/>
  <c r="G1890" i="14"/>
  <c r="G1888" i="14"/>
  <c r="G1886" i="14"/>
  <c r="G1884" i="14"/>
  <c r="G1882" i="14"/>
  <c r="G1880" i="14"/>
  <c r="G1878" i="14"/>
  <c r="G1876" i="14"/>
  <c r="G1874" i="14"/>
  <c r="G1872" i="14"/>
  <c r="G1870" i="14"/>
  <c r="G1868" i="14"/>
  <c r="G1866" i="14"/>
  <c r="G1864" i="14"/>
  <c r="G1862" i="14"/>
  <c r="G1860" i="14"/>
  <c r="G1858" i="14"/>
  <c r="G1856" i="14"/>
  <c r="G1854" i="14"/>
  <c r="G1852" i="14"/>
  <c r="G1850" i="14"/>
  <c r="G1848" i="14"/>
  <c r="G1846" i="14"/>
  <c r="G1844" i="14"/>
  <c r="G1842" i="14"/>
  <c r="G1840" i="14"/>
  <c r="G1838" i="14"/>
  <c r="G1836" i="14"/>
  <c r="G1834" i="14"/>
  <c r="G1832" i="14"/>
  <c r="G1830" i="14"/>
  <c r="G1828" i="14"/>
  <c r="G1826" i="14"/>
  <c r="G1824" i="14"/>
  <c r="G1822" i="14"/>
  <c r="G1820" i="14"/>
  <c r="G1818" i="14"/>
  <c r="G1816" i="14"/>
  <c r="G1814" i="14"/>
  <c r="G1812" i="14"/>
  <c r="G1810" i="14"/>
  <c r="G1808" i="14"/>
  <c r="G1806" i="14"/>
  <c r="G1804" i="14"/>
  <c r="G1802" i="14"/>
  <c r="G1800" i="14"/>
  <c r="G1798" i="14"/>
  <c r="G1796" i="14"/>
  <c r="G1794" i="14"/>
  <c r="G1792" i="14"/>
  <c r="G1790" i="14"/>
  <c r="G1788" i="14"/>
  <c r="G1786" i="14"/>
  <c r="G1784" i="14"/>
  <c r="G1782" i="14"/>
  <c r="G1780" i="14"/>
  <c r="G1778" i="14"/>
  <c r="G1776" i="14"/>
  <c r="G1774" i="14"/>
  <c r="G1772" i="14"/>
  <c r="G1770" i="14"/>
  <c r="G1768" i="14"/>
  <c r="G1766" i="14"/>
  <c r="G1764" i="14"/>
  <c r="G1762" i="14"/>
  <c r="G1760" i="14"/>
  <c r="G1758" i="14"/>
  <c r="G1756" i="14"/>
  <c r="G1754" i="14"/>
  <c r="G1752" i="14"/>
  <c r="G1750" i="14"/>
  <c r="G1748" i="14"/>
  <c r="G1746" i="14"/>
  <c r="G1744" i="14"/>
  <c r="G1742" i="14"/>
  <c r="G1740" i="14"/>
  <c r="G1738" i="14"/>
  <c r="G1736" i="14"/>
  <c r="G1734" i="14"/>
  <c r="G1732" i="14"/>
  <c r="G1730" i="14"/>
  <c r="G1728" i="14"/>
  <c r="G1726" i="14"/>
  <c r="G1724" i="14"/>
  <c r="G1722" i="14"/>
  <c r="G1720" i="14"/>
  <c r="G1718" i="14"/>
  <c r="G1716" i="14"/>
  <c r="G1714" i="14"/>
  <c r="G1712" i="14"/>
  <c r="G1710" i="14"/>
  <c r="G1708" i="14"/>
  <c r="G1706" i="14"/>
  <c r="G1704" i="14"/>
  <c r="G1702" i="14"/>
  <c r="G1700" i="14"/>
  <c r="G1698" i="14"/>
  <c r="G1696" i="14"/>
  <c r="G1694" i="14"/>
  <c r="G1692" i="14"/>
  <c r="G1690" i="14"/>
  <c r="G1688" i="14"/>
  <c r="G1686" i="14"/>
  <c r="G1684" i="14"/>
  <c r="G1682" i="14"/>
  <c r="G1680" i="14"/>
  <c r="G1678" i="14"/>
  <c r="G1676" i="14"/>
  <c r="G1674" i="14"/>
  <c r="G1672" i="14"/>
  <c r="G1670" i="14"/>
  <c r="G1668" i="14"/>
  <c r="G1666" i="14"/>
  <c r="G1664" i="14"/>
  <c r="G1662" i="14"/>
  <c r="G1660" i="14"/>
  <c r="G1658" i="14"/>
  <c r="G1656" i="14"/>
  <c r="G1654" i="14"/>
  <c r="G1652" i="14"/>
  <c r="G1650" i="14"/>
  <c r="G1648" i="14"/>
  <c r="G1646" i="14"/>
  <c r="G1644" i="14"/>
  <c r="G1642" i="14"/>
  <c r="G1640" i="14"/>
  <c r="G1638" i="14"/>
  <c r="G1636" i="14"/>
  <c r="G1634" i="14"/>
  <c r="G1632" i="14"/>
  <c r="G1630" i="14"/>
  <c r="G1628" i="14"/>
  <c r="G1626" i="14"/>
  <c r="G1624" i="14"/>
  <c r="G1622" i="14"/>
  <c r="G1620" i="14"/>
  <c r="G1618" i="14"/>
  <c r="G1616" i="14"/>
  <c r="G1614" i="14"/>
  <c r="G1612" i="14"/>
  <c r="G1610" i="14"/>
  <c r="G1608" i="14"/>
  <c r="G1606" i="14"/>
  <c r="G1604" i="14"/>
  <c r="G1602" i="14"/>
  <c r="G1600" i="14"/>
  <c r="G1598" i="14"/>
  <c r="G1596" i="14"/>
  <c r="G1594" i="14"/>
  <c r="G1592" i="14"/>
  <c r="G1590" i="14"/>
  <c r="G1588" i="14"/>
  <c r="G1586" i="14"/>
  <c r="G1584" i="14"/>
  <c r="G1582" i="14"/>
  <c r="G1580" i="14"/>
  <c r="G1578" i="14"/>
  <c r="G1576" i="14"/>
  <c r="G1574" i="14"/>
  <c r="G1572" i="14"/>
  <c r="G1570" i="14"/>
  <c r="G1568" i="14"/>
  <c r="G1566" i="14"/>
  <c r="G1564" i="14"/>
  <c r="G1562" i="14"/>
  <c r="G1560" i="14"/>
  <c r="G1558" i="14"/>
  <c r="G1556" i="14"/>
  <c r="G1554" i="14"/>
  <c r="G1552" i="14"/>
  <c r="G1550" i="14"/>
  <c r="G1548" i="14"/>
  <c r="G1546" i="14"/>
  <c r="G1544" i="14"/>
  <c r="G1542" i="14"/>
  <c r="G1540" i="14"/>
  <c r="G1538" i="14"/>
  <c r="G1536" i="14"/>
  <c r="G1534" i="14"/>
  <c r="G1532" i="14"/>
  <c r="G1530" i="14"/>
  <c r="G1528" i="14"/>
  <c r="G1526" i="14"/>
  <c r="G1524" i="14"/>
  <c r="G1522" i="14"/>
  <c r="G1520" i="14"/>
  <c r="G1518" i="14"/>
  <c r="G1516" i="14"/>
  <c r="G1514" i="14"/>
  <c r="G1512" i="14"/>
  <c r="G1510" i="14"/>
  <c r="G1508" i="14"/>
  <c r="G1506" i="14"/>
  <c r="G1504" i="14"/>
  <c r="G1502" i="14"/>
  <c r="G1500" i="14"/>
  <c r="G1498" i="14"/>
  <c r="G1496" i="14"/>
  <c r="G1494" i="14"/>
  <c r="G1492" i="14"/>
  <c r="G1490" i="14"/>
  <c r="G1488" i="14"/>
  <c r="G1486" i="14"/>
  <c r="G1484" i="14"/>
  <c r="G1482" i="14"/>
  <c r="G1480" i="14"/>
  <c r="G1478" i="14"/>
  <c r="G1476" i="14"/>
  <c r="G1474" i="14"/>
  <c r="G1472" i="14"/>
  <c r="G1470" i="14"/>
  <c r="G1468" i="14"/>
  <c r="G1466" i="14"/>
  <c r="G1464" i="14"/>
  <c r="G1462" i="14"/>
  <c r="G1460" i="14"/>
  <c r="G1458" i="14"/>
  <c r="G1456" i="14"/>
  <c r="G1454" i="14"/>
  <c r="G1452" i="14"/>
  <c r="G1450" i="14"/>
  <c r="G1448" i="14"/>
  <c r="G1446" i="14"/>
  <c r="G1444" i="14"/>
  <c r="G1442" i="14"/>
  <c r="G1440" i="14"/>
  <c r="G1438" i="14"/>
  <c r="G1436" i="14"/>
  <c r="G1434" i="14"/>
  <c r="G1432" i="14"/>
  <c r="G1430" i="14"/>
  <c r="G1428" i="14"/>
  <c r="G1426" i="14"/>
  <c r="G1424" i="14"/>
  <c r="G1422" i="14"/>
  <c r="G1420" i="14"/>
  <c r="G1418" i="14"/>
  <c r="G1416" i="14"/>
  <c r="G1414" i="14"/>
  <c r="G1412" i="14"/>
  <c r="G1410" i="14"/>
  <c r="G1408" i="14"/>
  <c r="G1406" i="14"/>
  <c r="G1404" i="14"/>
  <c r="G1402" i="14"/>
  <c r="G1400" i="14"/>
  <c r="G1398" i="14"/>
  <c r="G1396" i="14"/>
  <c r="G1394" i="14"/>
  <c r="G1392" i="14"/>
  <c r="G1390" i="14"/>
  <c r="G1388" i="14"/>
  <c r="G1386" i="14"/>
  <c r="G1384" i="14"/>
  <c r="G1382" i="14"/>
  <c r="G1380" i="14"/>
  <c r="G1378" i="14"/>
  <c r="G1376" i="14"/>
  <c r="G1374" i="14"/>
  <c r="G1372" i="14"/>
  <c r="G1370" i="14"/>
  <c r="G1368" i="14"/>
  <c r="G1366" i="14"/>
  <c r="G1364" i="14"/>
  <c r="G1362" i="14"/>
  <c r="G1360" i="14"/>
  <c r="G1358" i="14"/>
  <c r="G1356" i="14"/>
  <c r="G1354" i="14"/>
  <c r="G1352" i="14"/>
  <c r="G1350" i="14"/>
  <c r="G1348" i="14"/>
  <c r="G1346" i="14"/>
  <c r="G1344" i="14"/>
  <c r="G1342" i="14"/>
  <c r="G1340" i="14"/>
  <c r="G1338" i="14"/>
  <c r="G1336" i="14"/>
  <c r="G1334" i="14"/>
  <c r="G1332" i="14"/>
  <c r="G1330" i="14"/>
  <c r="G1328" i="14"/>
  <c r="G1326" i="14"/>
  <c r="G1324" i="14"/>
  <c r="G1322" i="14"/>
  <c r="G1320" i="14"/>
  <c r="G1318" i="14"/>
  <c r="G1316" i="14"/>
  <c r="G1314" i="14"/>
  <c r="G1312" i="14"/>
  <c r="G1310" i="14"/>
  <c r="G1308" i="14"/>
  <c r="G1306" i="14"/>
  <c r="G1304" i="14"/>
  <c r="G1302" i="14"/>
  <c r="G1300" i="14"/>
  <c r="G1298" i="14"/>
  <c r="G1296" i="14"/>
  <c r="G1294" i="14"/>
  <c r="G1292" i="14"/>
  <c r="G1290" i="14"/>
  <c r="G1288" i="14"/>
  <c r="G1286" i="14"/>
  <c r="G1284" i="14"/>
  <c r="G1282" i="14"/>
  <c r="G1280" i="14"/>
  <c r="G1278" i="14"/>
  <c r="G1276" i="14"/>
  <c r="G1274" i="14"/>
  <c r="G1272" i="14"/>
  <c r="G1270" i="14"/>
  <c r="G1268" i="14"/>
  <c r="G1266" i="14"/>
  <c r="G1264" i="14"/>
  <c r="G1262" i="14"/>
  <c r="G1260" i="14"/>
  <c r="G1258" i="14"/>
  <c r="G1256" i="14"/>
  <c r="G1254" i="14"/>
  <c r="G1252" i="14"/>
  <c r="G1250" i="14"/>
  <c r="G1248" i="14"/>
  <c r="G1246" i="14"/>
  <c r="G1244" i="14"/>
  <c r="G1242" i="14"/>
  <c r="G1240" i="14"/>
  <c r="G1238" i="14"/>
  <c r="G1236" i="14"/>
  <c r="G1234" i="14"/>
  <c r="G1232" i="14"/>
  <c r="G1230" i="14"/>
  <c r="G1228" i="14"/>
  <c r="G1226" i="14"/>
  <c r="G1224" i="14"/>
  <c r="G1222" i="14"/>
  <c r="G1220" i="14"/>
  <c r="G1218" i="14"/>
  <c r="G1216" i="14"/>
  <c r="G1214" i="14"/>
  <c r="G1212" i="14"/>
  <c r="G1210" i="14"/>
  <c r="G1208" i="14"/>
  <c r="G1206" i="14"/>
  <c r="G1204" i="14"/>
  <c r="G1202" i="14"/>
  <c r="G1200" i="14"/>
  <c r="G1198" i="14"/>
  <c r="G1196" i="14"/>
  <c r="G1194" i="14"/>
  <c r="G1192" i="14"/>
  <c r="G1190" i="14"/>
  <c r="G1188" i="14"/>
  <c r="G1186" i="14"/>
  <c r="G1184" i="14"/>
  <c r="G1182" i="14"/>
  <c r="G1180" i="14"/>
  <c r="G1178" i="14"/>
  <c r="G1176" i="14"/>
  <c r="G1174" i="14"/>
  <c r="G1172" i="14"/>
  <c r="G1170" i="14"/>
  <c r="G1168" i="14"/>
  <c r="G1166" i="14"/>
  <c r="G1164" i="14"/>
  <c r="G1162" i="14"/>
  <c r="G1160" i="14"/>
  <c r="G1158" i="14"/>
  <c r="G1156" i="14"/>
  <c r="G1154" i="14"/>
  <c r="G1152" i="14"/>
  <c r="G1150" i="14"/>
  <c r="G1148" i="14"/>
  <c r="G1146" i="14"/>
  <c r="G1144" i="14"/>
  <c r="G1142" i="14"/>
  <c r="G1140" i="14"/>
  <c r="G1138" i="14"/>
  <c r="G1136" i="14"/>
  <c r="G1134" i="14"/>
  <c r="G1132" i="14"/>
  <c r="G1130" i="14"/>
  <c r="G1128" i="14"/>
  <c r="G1126" i="14"/>
  <c r="G1124" i="14"/>
  <c r="G1122" i="14"/>
  <c r="G1120" i="14"/>
  <c r="G1118" i="14"/>
  <c r="G1116" i="14"/>
  <c r="G1114" i="14"/>
  <c r="G1112" i="14"/>
  <c r="G1110" i="14"/>
  <c r="G1108" i="14"/>
  <c r="G1106" i="14"/>
  <c r="G1104" i="14"/>
  <c r="G1102" i="14"/>
  <c r="G1100" i="14"/>
  <c r="G1098" i="14"/>
  <c r="G1096" i="14"/>
  <c r="G1094" i="14"/>
  <c r="G1092" i="14"/>
  <c r="G1090" i="14"/>
  <c r="G1088" i="14"/>
  <c r="G1086" i="14"/>
  <c r="G1084" i="14"/>
  <c r="G1082" i="14"/>
  <c r="G1080" i="14"/>
  <c r="G1078" i="14"/>
  <c r="G1076" i="14"/>
  <c r="G1074" i="14"/>
  <c r="G1072" i="14"/>
  <c r="G1070" i="14"/>
  <c r="G1068" i="14"/>
  <c r="G1066" i="14"/>
  <c r="G1064" i="14"/>
  <c r="G1062" i="14"/>
  <c r="G1060" i="14"/>
  <c r="G1058" i="14"/>
  <c r="G1056" i="14"/>
  <c r="G1054" i="14"/>
  <c r="G1052" i="14"/>
  <c r="G1050" i="14"/>
  <c r="G1048" i="14"/>
  <c r="G1046" i="14"/>
  <c r="G1044" i="14"/>
  <c r="G1042" i="14"/>
  <c r="G1040" i="14"/>
  <c r="G1038" i="14"/>
  <c r="G1036" i="14"/>
  <c r="G1034" i="14"/>
  <c r="G1032" i="14"/>
  <c r="G1030" i="14"/>
  <c r="G1028" i="14"/>
  <c r="G1026" i="14"/>
  <c r="G1024" i="14"/>
  <c r="G1022" i="14"/>
  <c r="G1020" i="14"/>
  <c r="G1018" i="14"/>
  <c r="G1016" i="14"/>
  <c r="G1014" i="14"/>
  <c r="G1012" i="14"/>
  <c r="G1010" i="14"/>
  <c r="G1008" i="14"/>
  <c r="G1006" i="14"/>
  <c r="G1004" i="14"/>
  <c r="G1002" i="14"/>
  <c r="G1000" i="14"/>
  <c r="G998" i="14"/>
  <c r="G996" i="14"/>
  <c r="G994" i="14"/>
  <c r="G992" i="14"/>
  <c r="G990" i="14"/>
  <c r="G988" i="14"/>
  <c r="G986" i="14"/>
  <c r="G984" i="14"/>
  <c r="G982" i="14"/>
  <c r="G980" i="14"/>
  <c r="G978" i="14"/>
  <c r="G976" i="14"/>
  <c r="G974" i="14"/>
  <c r="G972" i="14"/>
  <c r="G970" i="14"/>
  <c r="G968" i="14"/>
  <c r="G966" i="14"/>
  <c r="G964" i="14"/>
  <c r="G962" i="14"/>
  <c r="G960" i="14"/>
  <c r="G958" i="14"/>
  <c r="G956" i="14"/>
  <c r="G954" i="14"/>
  <c r="G952" i="14"/>
  <c r="G950" i="14"/>
  <c r="G948" i="14"/>
  <c r="G946" i="14"/>
  <c r="G944" i="14"/>
  <c r="G942" i="14"/>
  <c r="G940" i="14"/>
  <c r="G938" i="14"/>
  <c r="G936" i="14"/>
  <c r="G934" i="14"/>
  <c r="G932" i="14"/>
  <c r="G930" i="14"/>
  <c r="G928" i="14"/>
  <c r="G926" i="14"/>
  <c r="G924" i="14"/>
  <c r="G922" i="14"/>
  <c r="G920" i="14"/>
  <c r="G918" i="14"/>
  <c r="G916" i="14"/>
  <c r="G914" i="14"/>
  <c r="G912" i="14"/>
  <c r="G910" i="14"/>
  <c r="G908" i="14"/>
  <c r="G906" i="14"/>
  <c r="G904" i="14"/>
  <c r="G902" i="14"/>
  <c r="G900" i="14"/>
  <c r="G898" i="14"/>
  <c r="G896" i="14"/>
  <c r="G894" i="14"/>
  <c r="G892" i="14"/>
  <c r="G890" i="14"/>
  <c r="G888" i="14"/>
  <c r="G886" i="14"/>
  <c r="G884" i="14"/>
  <c r="G882" i="14"/>
  <c r="G880" i="14"/>
  <c r="G878" i="14"/>
  <c r="G876" i="14"/>
  <c r="G874" i="14"/>
  <c r="G872" i="14"/>
  <c r="G870" i="14"/>
  <c r="G868" i="14"/>
  <c r="G866" i="14"/>
  <c r="G864" i="14"/>
  <c r="G862" i="14"/>
  <c r="G860" i="14"/>
  <c r="G858" i="14"/>
  <c r="G856" i="14"/>
  <c r="G854" i="14"/>
  <c r="G852" i="14"/>
  <c r="G850" i="14"/>
  <c r="G848" i="14"/>
  <c r="G846" i="14"/>
  <c r="G844" i="14"/>
  <c r="G842" i="14"/>
  <c r="G840" i="14"/>
  <c r="G838" i="14"/>
  <c r="G836" i="14"/>
  <c r="G834" i="14"/>
  <c r="G832" i="14"/>
  <c r="G830" i="14"/>
  <c r="G828" i="14"/>
  <c r="G826" i="14"/>
  <c r="G824" i="14"/>
  <c r="G822" i="14"/>
  <c r="G820" i="14"/>
  <c r="G818" i="14"/>
  <c r="G816" i="14"/>
  <c r="G814" i="14"/>
  <c r="G812" i="14"/>
  <c r="G810" i="14"/>
  <c r="G808" i="14"/>
  <c r="G806" i="14"/>
  <c r="G804" i="14"/>
  <c r="G802" i="14"/>
  <c r="G800" i="14"/>
  <c r="G798" i="14"/>
  <c r="G796" i="14"/>
  <c r="G794" i="14"/>
  <c r="G792" i="14"/>
  <c r="G790" i="14"/>
  <c r="G788" i="14"/>
  <c r="G786" i="14"/>
  <c r="G784" i="14"/>
  <c r="G782" i="14"/>
  <c r="G780" i="14"/>
  <c r="G778" i="14"/>
  <c r="G776" i="14"/>
  <c r="G774" i="14"/>
  <c r="G772" i="14"/>
  <c r="G770" i="14"/>
  <c r="G768" i="14"/>
  <c r="G766" i="14"/>
  <c r="G764" i="14"/>
  <c r="G762" i="14"/>
  <c r="G760" i="14"/>
  <c r="G758" i="14"/>
  <c r="G756" i="14"/>
  <c r="G754" i="14"/>
  <c r="G752" i="14"/>
  <c r="G750" i="14"/>
  <c r="G748" i="14"/>
  <c r="G746" i="14"/>
  <c r="G744" i="14"/>
  <c r="G742" i="14"/>
  <c r="G740" i="14"/>
  <c r="G738" i="14"/>
  <c r="G736" i="14"/>
  <c r="G734" i="14"/>
  <c r="G732" i="14"/>
  <c r="G730" i="14"/>
  <c r="G728" i="14"/>
  <c r="G726" i="14"/>
  <c r="G724" i="14"/>
  <c r="G722" i="14"/>
  <c r="G720" i="14"/>
  <c r="G718" i="14"/>
  <c r="G716" i="14"/>
  <c r="G714" i="14"/>
  <c r="G712" i="14"/>
  <c r="G710" i="14"/>
  <c r="G708" i="14"/>
  <c r="G706" i="14"/>
  <c r="G704" i="14"/>
  <c r="G702" i="14"/>
  <c r="G700" i="14"/>
  <c r="G698" i="14"/>
  <c r="G696" i="14"/>
  <c r="G694" i="14"/>
  <c r="G692" i="14"/>
  <c r="G690" i="14"/>
  <c r="G688" i="14"/>
  <c r="G686" i="14"/>
  <c r="G684" i="14"/>
  <c r="G682" i="14"/>
  <c r="G680" i="14"/>
  <c r="G678" i="14"/>
  <c r="G676" i="14"/>
  <c r="G674" i="14"/>
  <c r="G672" i="14"/>
  <c r="G670" i="14"/>
  <c r="G668" i="14"/>
  <c r="G666" i="14"/>
  <c r="G664" i="14"/>
  <c r="G628" i="14"/>
  <c r="G626" i="14"/>
  <c r="G624" i="14"/>
  <c r="G622" i="14"/>
  <c r="G620" i="14"/>
  <c r="G618" i="14"/>
  <c r="G616" i="14"/>
  <c r="G614" i="14"/>
  <c r="G612" i="14"/>
  <c r="G610" i="14"/>
  <c r="G608" i="14"/>
  <c r="G606" i="14"/>
  <c r="G604" i="14"/>
  <c r="G602" i="14"/>
  <c r="G600" i="14"/>
  <c r="G598" i="14"/>
  <c r="G596" i="14"/>
  <c r="G594" i="14"/>
  <c r="G592" i="14"/>
  <c r="G590" i="14"/>
  <c r="G588" i="14"/>
  <c r="G586" i="14"/>
  <c r="G584" i="14"/>
  <c r="G582" i="14"/>
  <c r="G580" i="14"/>
  <c r="G578" i="14"/>
  <c r="G576" i="14"/>
  <c r="G574" i="14"/>
  <c r="G572" i="14"/>
  <c r="G570" i="14"/>
  <c r="G568" i="14"/>
  <c r="G566" i="14"/>
  <c r="G564" i="14"/>
  <c r="G562" i="14"/>
  <c r="G560" i="14"/>
  <c r="G558" i="14"/>
  <c r="G556" i="14"/>
  <c r="G554" i="14"/>
  <c r="G552" i="14"/>
  <c r="G550" i="14"/>
  <c r="G548" i="14"/>
  <c r="G546" i="14"/>
  <c r="G544" i="14"/>
  <c r="G542" i="14"/>
  <c r="G540" i="14"/>
  <c r="G538" i="14"/>
  <c r="G536" i="14"/>
  <c r="G534" i="14"/>
  <c r="G532" i="14"/>
  <c r="G2001" i="14"/>
  <c r="G1999" i="14"/>
  <c r="G1997" i="14"/>
  <c r="G1995" i="14"/>
  <c r="G1993" i="14"/>
  <c r="G1991" i="14"/>
  <c r="G1989" i="14"/>
  <c r="G1987" i="14"/>
  <c r="G1985" i="14"/>
  <c r="G1983" i="14"/>
  <c r="G1981" i="14"/>
  <c r="G1979" i="14"/>
  <c r="G1977" i="14"/>
  <c r="G1975" i="14"/>
  <c r="G1973" i="14"/>
  <c r="G1971" i="14"/>
  <c r="G1969" i="14"/>
  <c r="G1967" i="14"/>
  <c r="G1965" i="14"/>
  <c r="G1963" i="14"/>
  <c r="G1961" i="14"/>
  <c r="G1959" i="14"/>
  <c r="G1957" i="14"/>
  <c r="G1955" i="14"/>
  <c r="G1953" i="14"/>
  <c r="G1951" i="14"/>
  <c r="G1949" i="14"/>
  <c r="G1947" i="14"/>
  <c r="G1945" i="14"/>
  <c r="G1943" i="14"/>
  <c r="G1941" i="14"/>
  <c r="G1939" i="14"/>
  <c r="G1937" i="14"/>
  <c r="G1935" i="14"/>
  <c r="G1933" i="14"/>
  <c r="G1931" i="14"/>
  <c r="G1929" i="14"/>
  <c r="G1927" i="14"/>
  <c r="G1925" i="14"/>
  <c r="G1923" i="14"/>
  <c r="G1921" i="14"/>
  <c r="G1919" i="14"/>
  <c r="G1917" i="14"/>
  <c r="G1915" i="14"/>
  <c r="G1913" i="14"/>
  <c r="G1911" i="14"/>
  <c r="G1909" i="14"/>
  <c r="G1907" i="14"/>
  <c r="G1905" i="14"/>
  <c r="G1903" i="14"/>
  <c r="G1901" i="14"/>
  <c r="G1899" i="14"/>
  <c r="G1897" i="14"/>
  <c r="G1895" i="14"/>
  <c r="G1893" i="14"/>
  <c r="G1891" i="14"/>
  <c r="G1889" i="14"/>
  <c r="G1887" i="14"/>
  <c r="G1885" i="14"/>
  <c r="G1883" i="14"/>
  <c r="G1881" i="14"/>
  <c r="G1879" i="14"/>
  <c r="G1877" i="14"/>
  <c r="G1875" i="14"/>
  <c r="G1873" i="14"/>
  <c r="G1871" i="14"/>
  <c r="G1869" i="14"/>
  <c r="G1867" i="14"/>
  <c r="G1865" i="14"/>
  <c r="G1863" i="14"/>
  <c r="G1861" i="14"/>
  <c r="G1859" i="14"/>
  <c r="G1857" i="14"/>
  <c r="G1855" i="14"/>
  <c r="G1853" i="14"/>
  <c r="G1851" i="14"/>
  <c r="G1849" i="14"/>
  <c r="G1847" i="14"/>
  <c r="G1845" i="14"/>
  <c r="G1843" i="14"/>
  <c r="G1841" i="14"/>
  <c r="G1839" i="14"/>
  <c r="G1837" i="14"/>
  <c r="G1835" i="14"/>
  <c r="G1833" i="14"/>
  <c r="G1831" i="14"/>
  <c r="G1829" i="14"/>
  <c r="G1827" i="14"/>
  <c r="G1825" i="14"/>
  <c r="G1823" i="14"/>
  <c r="G1821" i="14"/>
  <c r="G1819" i="14"/>
  <c r="G1817" i="14"/>
  <c r="G1815" i="14"/>
  <c r="G1813" i="14"/>
  <c r="G1811" i="14"/>
  <c r="G1809" i="14"/>
  <c r="G1807" i="14"/>
  <c r="G1805" i="14"/>
  <c r="G1803" i="14"/>
  <c r="G1801" i="14"/>
  <c r="G1799" i="14"/>
  <c r="G1797" i="14"/>
  <c r="G1795" i="14"/>
  <c r="G1793" i="14"/>
  <c r="G1791" i="14"/>
  <c r="G1789" i="14"/>
  <c r="G1787" i="14"/>
  <c r="G1785" i="14"/>
  <c r="G1783" i="14"/>
  <c r="G1781" i="14"/>
  <c r="G1779" i="14"/>
  <c r="G1777" i="14"/>
  <c r="G1775" i="14"/>
  <c r="G1773" i="14"/>
  <c r="G1771" i="14"/>
  <c r="G1769" i="14"/>
  <c r="G1767" i="14"/>
  <c r="G1765" i="14"/>
  <c r="G1763" i="14"/>
  <c r="G1761" i="14"/>
  <c r="G1759" i="14"/>
  <c r="G1757" i="14"/>
  <c r="G1755" i="14"/>
  <c r="G1753" i="14"/>
  <c r="G1751" i="14"/>
  <c r="G1749" i="14"/>
  <c r="G1747" i="14"/>
  <c r="G1745" i="14"/>
  <c r="G1743" i="14"/>
  <c r="G1741" i="14"/>
  <c r="G1739" i="14"/>
  <c r="G1737" i="14"/>
  <c r="G1735" i="14"/>
  <c r="G1733" i="14"/>
  <c r="G1731" i="14"/>
  <c r="G1729" i="14"/>
  <c r="G1727" i="14"/>
  <c r="G1725" i="14"/>
  <c r="G1723" i="14"/>
  <c r="G1721" i="14"/>
  <c r="G1719" i="14"/>
  <c r="G1717" i="14"/>
  <c r="G1715" i="14"/>
  <c r="G1713" i="14"/>
  <c r="G1711" i="14"/>
  <c r="G1709" i="14"/>
  <c r="G1707" i="14"/>
  <c r="G1705" i="14"/>
  <c r="G1703" i="14"/>
  <c r="G1701" i="14"/>
  <c r="G1699" i="14"/>
  <c r="G1697" i="14"/>
  <c r="G1695" i="14"/>
  <c r="G1693" i="14"/>
  <c r="G1691" i="14"/>
  <c r="G1689" i="14"/>
  <c r="G1687" i="14"/>
  <c r="G1685" i="14"/>
  <c r="G1683" i="14"/>
  <c r="G1681" i="14"/>
  <c r="G1679" i="14"/>
  <c r="G1677" i="14"/>
  <c r="G1675" i="14"/>
  <c r="G1673" i="14"/>
  <c r="G1671" i="14"/>
  <c r="G1669" i="14"/>
  <c r="G1667" i="14"/>
  <c r="G1665" i="14"/>
  <c r="G1663" i="14"/>
  <c r="G1661" i="14"/>
  <c r="G1659" i="14"/>
  <c r="G1657" i="14"/>
  <c r="G1655" i="14"/>
  <c r="G1653" i="14"/>
  <c r="G1651" i="14"/>
  <c r="G1649" i="14"/>
  <c r="G1647" i="14"/>
  <c r="G1645" i="14"/>
  <c r="G1643" i="14"/>
  <c r="G1641" i="14"/>
  <c r="G1639" i="14"/>
  <c r="G1637" i="14"/>
  <c r="G1635" i="14"/>
  <c r="G1633" i="14"/>
  <c r="G1631" i="14"/>
  <c r="G1629" i="14"/>
  <c r="G1627" i="14"/>
  <c r="G1625" i="14"/>
  <c r="G1623" i="14"/>
  <c r="G1621" i="14"/>
  <c r="G1619" i="14"/>
  <c r="G1617" i="14"/>
  <c r="G1615" i="14"/>
  <c r="G1613" i="14"/>
  <c r="G1611" i="14"/>
  <c r="G1609" i="14"/>
  <c r="G1607" i="14"/>
  <c r="G1605" i="14"/>
  <c r="G1603" i="14"/>
  <c r="G1601" i="14"/>
  <c r="G1599" i="14"/>
  <c r="G1597" i="14"/>
  <c r="G1595" i="14"/>
  <c r="G1593" i="14"/>
  <c r="G1591" i="14"/>
  <c r="G1589" i="14"/>
  <c r="G1587" i="14"/>
  <c r="G1585" i="14"/>
  <c r="G1583" i="14"/>
  <c r="G1581" i="14"/>
  <c r="G1579" i="14"/>
  <c r="G1577" i="14"/>
  <c r="G1575" i="14"/>
  <c r="G1573" i="14"/>
  <c r="G1571" i="14"/>
  <c r="G1569" i="14"/>
  <c r="G1567" i="14"/>
  <c r="G1565" i="14"/>
  <c r="G1563" i="14"/>
  <c r="G1561" i="14"/>
  <c r="G1559" i="14"/>
  <c r="G1557" i="14"/>
  <c r="G1555" i="14"/>
  <c r="G1553" i="14"/>
  <c r="G1551" i="14"/>
  <c r="G1549" i="14"/>
  <c r="G1547" i="14"/>
  <c r="G1545" i="14"/>
  <c r="G1543" i="14"/>
  <c r="G1541" i="14"/>
  <c r="G1539" i="14"/>
  <c r="G1537" i="14"/>
  <c r="G1535" i="14"/>
  <c r="G1533" i="14"/>
  <c r="G1531" i="14"/>
  <c r="G1529" i="14"/>
  <c r="G1527" i="14"/>
  <c r="G1525" i="14"/>
  <c r="G1523" i="14"/>
  <c r="G1521" i="14"/>
  <c r="G1519" i="14"/>
  <c r="G1517" i="14"/>
  <c r="G1515" i="14"/>
  <c r="G1513" i="14"/>
  <c r="G1511" i="14"/>
  <c r="G1509" i="14"/>
  <c r="G1507" i="14"/>
  <c r="G1505" i="14"/>
  <c r="G1503" i="14"/>
  <c r="G1501" i="14"/>
  <c r="G1499" i="14"/>
  <c r="G1497" i="14"/>
  <c r="G1495" i="14"/>
  <c r="G1493" i="14"/>
  <c r="G1491" i="14"/>
  <c r="G1489" i="14"/>
  <c r="G1487" i="14"/>
  <c r="G1485" i="14"/>
  <c r="G1483" i="14"/>
  <c r="G1481" i="14"/>
  <c r="G1479" i="14"/>
  <c r="G1477" i="14"/>
  <c r="G1475" i="14"/>
  <c r="G1473" i="14"/>
  <c r="G1471" i="14"/>
  <c r="G1469" i="14"/>
  <c r="G1467" i="14"/>
  <c r="G1465" i="14"/>
  <c r="G1463" i="14"/>
  <c r="G1461" i="14"/>
  <c r="G1459" i="14"/>
  <c r="G1457" i="14"/>
  <c r="G1455" i="14"/>
  <c r="G1453" i="14"/>
  <c r="G1451" i="14"/>
  <c r="G1449" i="14"/>
  <c r="G1447" i="14"/>
  <c r="G1445" i="14"/>
  <c r="G1443" i="14"/>
  <c r="G1441" i="14"/>
  <c r="G1439" i="14"/>
  <c r="G1437" i="14"/>
  <c r="G1435" i="14"/>
  <c r="G1433" i="14"/>
  <c r="G1431" i="14"/>
  <c r="G1429" i="14"/>
  <c r="G1427" i="14"/>
  <c r="G1425" i="14"/>
  <c r="G1423" i="14"/>
  <c r="G1421" i="14"/>
  <c r="G1419" i="14"/>
  <c r="G1417" i="14"/>
  <c r="G1415" i="14"/>
  <c r="G1413" i="14"/>
  <c r="G1411" i="14"/>
  <c r="G1409" i="14"/>
  <c r="G1407" i="14"/>
  <c r="G1405" i="14"/>
  <c r="G1403" i="14"/>
  <c r="G1401" i="14"/>
  <c r="G1399" i="14"/>
  <c r="G1397" i="14"/>
  <c r="G1395" i="14"/>
  <c r="G1393" i="14"/>
  <c r="G1391" i="14"/>
  <c r="G1389" i="14"/>
  <c r="G1387" i="14"/>
  <c r="G1385" i="14"/>
  <c r="G1383" i="14"/>
  <c r="G1381" i="14"/>
  <c r="G1379" i="14"/>
  <c r="G1377" i="14"/>
  <c r="G1375" i="14"/>
  <c r="G1373" i="14"/>
  <c r="G1371" i="14"/>
  <c r="G1369" i="14"/>
  <c r="G1367" i="14"/>
  <c r="G1365" i="14"/>
  <c r="G1363" i="14"/>
  <c r="G1361" i="14"/>
  <c r="G1359" i="14"/>
  <c r="G1357" i="14"/>
  <c r="G1355" i="14"/>
  <c r="G1353" i="14"/>
  <c r="G1351" i="14"/>
  <c r="G1349" i="14"/>
  <c r="G1347" i="14"/>
  <c r="G1345" i="14"/>
  <c r="G1343" i="14"/>
  <c r="G1341" i="14"/>
  <c r="G1339" i="14"/>
  <c r="G1337" i="14"/>
  <c r="G1335" i="14"/>
  <c r="G1333" i="14"/>
  <c r="G1331" i="14"/>
  <c r="G1329" i="14"/>
  <c r="G1327" i="14"/>
  <c r="G1325" i="14"/>
  <c r="G1323" i="14"/>
  <c r="G1321" i="14"/>
  <c r="G1319" i="14"/>
  <c r="G1317" i="14"/>
  <c r="G1315" i="14"/>
  <c r="G1313" i="14"/>
  <c r="G1311" i="14"/>
  <c r="G1309" i="14"/>
  <c r="G1307" i="14"/>
  <c r="G1305" i="14"/>
  <c r="G1303" i="14"/>
  <c r="G1301" i="14"/>
  <c r="G1299" i="14"/>
  <c r="G1297" i="14"/>
  <c r="G1295" i="14"/>
  <c r="G1293" i="14"/>
  <c r="G1291" i="14"/>
  <c r="G1289" i="14"/>
  <c r="G1287" i="14"/>
  <c r="G1285" i="14"/>
  <c r="G1283" i="14"/>
  <c r="G1281" i="14"/>
  <c r="G1279" i="14"/>
  <c r="G1277" i="14"/>
  <c r="G1275" i="14"/>
  <c r="G1273" i="14"/>
  <c r="G1271" i="14"/>
  <c r="G1269" i="14"/>
  <c r="G1267" i="14"/>
  <c r="G1265" i="14"/>
  <c r="G1263" i="14"/>
  <c r="G1261" i="14"/>
  <c r="G1259" i="14"/>
  <c r="G1257" i="14"/>
  <c r="G1255" i="14"/>
  <c r="G1253" i="14"/>
  <c r="G1251" i="14"/>
  <c r="G1249" i="14"/>
  <c r="G1247" i="14"/>
  <c r="G1245" i="14"/>
  <c r="G1243" i="14"/>
  <c r="G1241" i="14"/>
  <c r="G1239" i="14"/>
  <c r="G1237" i="14"/>
  <c r="G1235" i="14"/>
  <c r="G1233" i="14"/>
  <c r="G1231" i="14"/>
  <c r="G1229" i="14"/>
  <c r="G1227" i="14"/>
  <c r="G1225" i="14"/>
  <c r="G1223" i="14"/>
  <c r="G1221" i="14"/>
  <c r="G1219" i="14"/>
  <c r="G1217" i="14"/>
  <c r="G1215" i="14"/>
  <c r="G1213" i="14"/>
  <c r="G1211" i="14"/>
  <c r="G1209" i="14"/>
  <c r="G1207" i="14"/>
  <c r="G1205" i="14"/>
  <c r="G1203" i="14"/>
  <c r="G1201" i="14"/>
  <c r="G1199" i="14"/>
  <c r="G1197" i="14"/>
  <c r="G1195" i="14"/>
  <c r="G1193" i="14"/>
  <c r="G1191" i="14"/>
  <c r="G1189" i="14"/>
  <c r="G1187" i="14"/>
  <c r="G1185" i="14"/>
  <c r="G1183" i="14"/>
  <c r="G1181" i="14"/>
  <c r="G1179" i="14"/>
  <c r="G1177" i="14"/>
  <c r="G1175" i="14"/>
  <c r="G1173" i="14"/>
  <c r="G1171" i="14"/>
  <c r="G1169" i="14"/>
  <c r="G1167" i="14"/>
  <c r="G1165" i="14"/>
  <c r="G1163" i="14"/>
  <c r="G1161" i="14"/>
  <c r="G1159" i="14"/>
  <c r="G1157" i="14"/>
  <c r="G1155" i="14"/>
  <c r="G1153" i="14"/>
  <c r="G1151" i="14"/>
  <c r="G1149" i="14"/>
  <c r="G1147" i="14"/>
  <c r="G1145" i="14"/>
  <c r="G1143" i="14"/>
  <c r="G1141" i="14"/>
  <c r="G1139" i="14"/>
  <c r="G1137" i="14"/>
  <c r="G1135" i="14"/>
  <c r="G1133" i="14"/>
  <c r="G1131" i="14"/>
  <c r="G1129" i="14"/>
  <c r="G1127" i="14"/>
  <c r="G1125" i="14"/>
  <c r="G1123" i="14"/>
  <c r="G1121" i="14"/>
  <c r="G1119" i="14"/>
  <c r="G1117" i="14"/>
  <c r="G1115" i="14"/>
  <c r="G1113" i="14"/>
  <c r="G1111" i="14"/>
  <c r="G1109" i="14"/>
  <c r="G1107" i="14"/>
  <c r="G1105" i="14"/>
  <c r="G1103" i="14"/>
  <c r="G1101" i="14"/>
  <c r="G1099" i="14"/>
  <c r="G1097" i="14"/>
  <c r="G1095" i="14"/>
  <c r="G1093" i="14"/>
  <c r="G1091" i="14"/>
  <c r="G1089" i="14"/>
  <c r="G1087" i="14"/>
  <c r="G1085" i="14"/>
  <c r="G1083" i="14"/>
  <c r="G1081" i="14"/>
  <c r="G1079" i="14"/>
  <c r="G1077" i="14"/>
  <c r="G1075" i="14"/>
  <c r="G1073" i="14"/>
  <c r="G1071" i="14"/>
  <c r="G1069" i="14"/>
  <c r="G1067" i="14"/>
  <c r="G1065" i="14"/>
  <c r="G1063" i="14"/>
  <c r="G1061" i="14"/>
  <c r="G1059" i="14"/>
  <c r="G1057" i="14"/>
  <c r="G1055" i="14"/>
  <c r="G1053" i="14"/>
  <c r="G1051" i="14"/>
  <c r="G1049" i="14"/>
  <c r="G1047" i="14"/>
  <c r="G1045" i="14"/>
  <c r="G1043" i="14"/>
  <c r="G1041" i="14"/>
  <c r="G1039" i="14"/>
  <c r="G1037" i="14"/>
  <c r="G1035" i="14"/>
  <c r="G1033" i="14"/>
  <c r="G1031" i="14"/>
  <c r="G1029" i="14"/>
  <c r="G1027" i="14"/>
  <c r="G1025" i="14"/>
  <c r="G1023" i="14"/>
  <c r="G1021" i="14"/>
  <c r="G1019" i="14"/>
  <c r="G1017" i="14"/>
  <c r="G1015" i="14"/>
  <c r="G1013" i="14"/>
  <c r="G1011" i="14"/>
  <c r="G1009" i="14"/>
  <c r="G1007" i="14"/>
  <c r="G1005" i="14"/>
  <c r="G1003" i="14"/>
  <c r="G1001" i="14"/>
  <c r="G999" i="14"/>
  <c r="G997" i="14"/>
  <c r="G995" i="14"/>
  <c r="G993" i="14"/>
  <c r="G991" i="14"/>
  <c r="G989" i="14"/>
  <c r="G987" i="14"/>
  <c r="G985" i="14"/>
  <c r="G983" i="14"/>
  <c r="G981" i="14"/>
  <c r="G979" i="14"/>
  <c r="G977" i="14"/>
  <c r="G975" i="14"/>
  <c r="G973" i="14"/>
  <c r="G971" i="14"/>
  <c r="G969" i="14"/>
  <c r="G967" i="14"/>
  <c r="G965" i="14"/>
  <c r="G963" i="14"/>
  <c r="G961" i="14"/>
  <c r="G959" i="14"/>
  <c r="G957" i="14"/>
  <c r="G955" i="14"/>
  <c r="G953" i="14"/>
  <c r="G951" i="14"/>
  <c r="G949" i="14"/>
  <c r="G947" i="14"/>
  <c r="G945" i="14"/>
  <c r="G943" i="14"/>
  <c r="G941" i="14"/>
  <c r="G939" i="14"/>
  <c r="G937" i="14"/>
  <c r="G935" i="14"/>
  <c r="G933" i="14"/>
  <c r="G931" i="14"/>
  <c r="G929" i="14"/>
  <c r="G927" i="14"/>
  <c r="G925" i="14"/>
  <c r="G923" i="14"/>
  <c r="G921" i="14"/>
  <c r="G919" i="14"/>
  <c r="G917" i="14"/>
  <c r="G915" i="14"/>
  <c r="G913" i="14"/>
  <c r="G911" i="14"/>
  <c r="G909" i="14"/>
  <c r="G907" i="14"/>
  <c r="G905" i="14"/>
  <c r="G903" i="14"/>
  <c r="G901" i="14"/>
  <c r="G899" i="14"/>
  <c r="G897" i="14"/>
  <c r="G895" i="14"/>
  <c r="G893" i="14"/>
  <c r="G891" i="14"/>
  <c r="G889" i="14"/>
  <c r="G887" i="14"/>
  <c r="G885" i="14"/>
  <c r="G883" i="14"/>
  <c r="G881" i="14"/>
  <c r="G879" i="14"/>
  <c r="G877" i="14"/>
  <c r="G875" i="14"/>
  <c r="G873" i="14"/>
  <c r="G871" i="14"/>
  <c r="G869" i="14"/>
  <c r="G867" i="14"/>
  <c r="G865" i="14"/>
  <c r="G863" i="14"/>
  <c r="G861" i="14"/>
  <c r="G859" i="14"/>
  <c r="G857" i="14"/>
  <c r="G855" i="14"/>
  <c r="G853" i="14"/>
  <c r="G851" i="14"/>
  <c r="G849" i="14"/>
  <c r="G847" i="14"/>
  <c r="G845" i="14"/>
  <c r="G843" i="14"/>
  <c r="G841" i="14"/>
  <c r="G839" i="14"/>
  <c r="G837" i="14"/>
  <c r="G835" i="14"/>
  <c r="G833" i="14"/>
  <c r="G831" i="14"/>
  <c r="G829" i="14"/>
  <c r="G827" i="14"/>
  <c r="G825" i="14"/>
  <c r="G823" i="14"/>
  <c r="G821" i="14"/>
  <c r="G819" i="14"/>
  <c r="G817" i="14"/>
  <c r="G815" i="14"/>
  <c r="G813" i="14"/>
  <c r="G811" i="14"/>
  <c r="G809" i="14"/>
  <c r="G807" i="14"/>
  <c r="G805" i="14"/>
  <c r="G803" i="14"/>
  <c r="G801" i="14"/>
  <c r="G799" i="14"/>
  <c r="G797" i="14"/>
  <c r="G795" i="14"/>
  <c r="G793" i="14"/>
  <c r="G791" i="14"/>
  <c r="G789" i="14"/>
  <c r="G787" i="14"/>
  <c r="G785" i="14"/>
  <c r="G783" i="14"/>
  <c r="G781" i="14"/>
  <c r="G779" i="14"/>
  <c r="G777" i="14"/>
  <c r="G775" i="14"/>
  <c r="G773" i="14"/>
  <c r="G771" i="14"/>
  <c r="G769" i="14"/>
  <c r="G767" i="14"/>
  <c r="G765" i="14"/>
  <c r="G763" i="14"/>
  <c r="G761" i="14"/>
  <c r="G759" i="14"/>
  <c r="G757" i="14"/>
  <c r="G755" i="14"/>
  <c r="G753" i="14"/>
  <c r="G751" i="14"/>
  <c r="G749" i="14"/>
  <c r="G747" i="14"/>
  <c r="G745" i="14"/>
  <c r="G743" i="14"/>
  <c r="G741" i="14"/>
  <c r="G739" i="14"/>
  <c r="G737" i="14"/>
  <c r="G735" i="14"/>
  <c r="G733" i="14"/>
  <c r="G731" i="14"/>
  <c r="G729" i="14"/>
  <c r="G727" i="14"/>
  <c r="G725" i="14"/>
  <c r="G723" i="14"/>
  <c r="G721" i="14"/>
  <c r="G719" i="14"/>
  <c r="G717" i="14"/>
  <c r="G715" i="14"/>
  <c r="G713" i="14"/>
  <c r="G711" i="14"/>
  <c r="G709" i="14"/>
  <c r="G707" i="14"/>
  <c r="G705" i="14"/>
  <c r="G703" i="14"/>
  <c r="G701" i="14"/>
  <c r="G699" i="14"/>
  <c r="G697" i="14"/>
  <c r="G695" i="14"/>
  <c r="G693" i="14"/>
  <c r="G691" i="14"/>
  <c r="G689" i="14"/>
  <c r="G687" i="14"/>
  <c r="G685" i="14"/>
  <c r="G683" i="14"/>
  <c r="G681" i="14"/>
  <c r="G679" i="14"/>
  <c r="G677" i="14"/>
  <c r="G675" i="14"/>
  <c r="G673" i="14"/>
  <c r="G671" i="14"/>
  <c r="G669" i="14"/>
  <c r="G667" i="14"/>
  <c r="G665" i="14"/>
  <c r="G627" i="14"/>
  <c r="G625" i="14"/>
  <c r="G623" i="14"/>
  <c r="G621" i="14"/>
  <c r="G619" i="14"/>
  <c r="G617" i="14"/>
  <c r="G615" i="14"/>
  <c r="G613" i="14"/>
  <c r="G611" i="14"/>
  <c r="G609" i="14"/>
  <c r="G607" i="14"/>
  <c r="G605" i="14"/>
  <c r="G603" i="14"/>
  <c r="G601" i="14"/>
  <c r="G599" i="14"/>
  <c r="G597" i="14"/>
  <c r="G595" i="14"/>
  <c r="G593" i="14"/>
  <c r="G591" i="14"/>
  <c r="G589" i="14"/>
  <c r="G587" i="14"/>
  <c r="G585" i="14"/>
  <c r="G583" i="14"/>
  <c r="G581" i="14"/>
  <c r="G579" i="14"/>
  <c r="G577" i="14"/>
  <c r="G575" i="14"/>
  <c r="G573" i="14"/>
  <c r="G571" i="14"/>
  <c r="G569" i="14"/>
  <c r="G567" i="14"/>
  <c r="G565" i="14"/>
  <c r="G563" i="14"/>
  <c r="G561" i="14"/>
  <c r="G559" i="14"/>
  <c r="G557" i="14"/>
  <c r="G555" i="14"/>
  <c r="G553" i="14"/>
  <c r="G551" i="14"/>
  <c r="G549" i="14"/>
  <c r="G547" i="14"/>
  <c r="G545" i="14"/>
  <c r="G543" i="14"/>
  <c r="G541" i="14"/>
  <c r="G539" i="14"/>
  <c r="G537" i="14"/>
  <c r="G535" i="14"/>
  <c r="G533" i="14"/>
  <c r="G531" i="14"/>
  <c r="E2001" i="14"/>
  <c r="E1999" i="14"/>
  <c r="E1998" i="14"/>
  <c r="E1997" i="14"/>
  <c r="E1996" i="14"/>
  <c r="E1995" i="14"/>
  <c r="E1994" i="14"/>
  <c r="E1993" i="14"/>
  <c r="E1991" i="14"/>
  <c r="E1990" i="14"/>
  <c r="E1989" i="14"/>
  <c r="E1988" i="14"/>
  <c r="E1987" i="14"/>
  <c r="E1986" i="14"/>
  <c r="E1985" i="14"/>
  <c r="E1983" i="14"/>
  <c r="E1982" i="14"/>
  <c r="E1981" i="14"/>
  <c r="E1980" i="14"/>
  <c r="E1979" i="14"/>
  <c r="E1978" i="14"/>
  <c r="E1977" i="14"/>
  <c r="E1975" i="14"/>
  <c r="E1974" i="14"/>
  <c r="E1973" i="14"/>
  <c r="E1972" i="14"/>
  <c r="E1971" i="14"/>
  <c r="E1970" i="14"/>
  <c r="E1969" i="14"/>
  <c r="E1967" i="14"/>
  <c r="E1966" i="14"/>
  <c r="E1965" i="14"/>
  <c r="E1964" i="14"/>
  <c r="E1963" i="14"/>
  <c r="E1962" i="14"/>
  <c r="E1961" i="14"/>
  <c r="E1959" i="14"/>
  <c r="E1958" i="14"/>
  <c r="E1957" i="14"/>
  <c r="E1956" i="14"/>
  <c r="E1955" i="14"/>
  <c r="E1954" i="14"/>
  <c r="E1953" i="14"/>
  <c r="E1951" i="14"/>
  <c r="E1950" i="14"/>
  <c r="E1949" i="14"/>
  <c r="E1948" i="14"/>
  <c r="E1947" i="14"/>
  <c r="E1946" i="14"/>
  <c r="E1945" i="14"/>
  <c r="E1943" i="14"/>
  <c r="E1942" i="14"/>
  <c r="E1941" i="14"/>
  <c r="E1940" i="14"/>
  <c r="E1939" i="14"/>
  <c r="E1938" i="14"/>
  <c r="E1937" i="14"/>
  <c r="E1935" i="14"/>
  <c r="E1934" i="14"/>
  <c r="E1933" i="14"/>
  <c r="E1932" i="14"/>
  <c r="E1931" i="14"/>
  <c r="E1930" i="14"/>
  <c r="E1929" i="14"/>
  <c r="E1927" i="14"/>
  <c r="E1926" i="14"/>
  <c r="E1925" i="14"/>
  <c r="E1924" i="14"/>
  <c r="E1923" i="14"/>
  <c r="E1922" i="14"/>
  <c r="E1921" i="14"/>
  <c r="E1919" i="14"/>
  <c r="E1918" i="14"/>
  <c r="E1917" i="14"/>
  <c r="E1916" i="14"/>
  <c r="E1915" i="14"/>
  <c r="E1914" i="14"/>
  <c r="E1913" i="14"/>
  <c r="E1911" i="14"/>
  <c r="E1910" i="14"/>
  <c r="E1909" i="14"/>
  <c r="E1908" i="14"/>
  <c r="E1907" i="14"/>
  <c r="E1906" i="14"/>
  <c r="E1905" i="14"/>
  <c r="E1903" i="14"/>
  <c r="E1902" i="14"/>
  <c r="E1901" i="14"/>
  <c r="E1900" i="14"/>
  <c r="E1899" i="14"/>
  <c r="E1898" i="14"/>
  <c r="E1897" i="14"/>
  <c r="E1895" i="14"/>
  <c r="E1894" i="14"/>
  <c r="E1893" i="14"/>
  <c r="E1892" i="14"/>
  <c r="E1891" i="14"/>
  <c r="E1890" i="14"/>
  <c r="E1889" i="14"/>
  <c r="E1887" i="14"/>
  <c r="E1886" i="14"/>
  <c r="E1885" i="14"/>
  <c r="E1884" i="14"/>
  <c r="E1883" i="14"/>
  <c r="E1882" i="14"/>
  <c r="E1881" i="14"/>
  <c r="E1879" i="14"/>
  <c r="E1878" i="14"/>
  <c r="E1877" i="14"/>
  <c r="E1876" i="14"/>
  <c r="E1875" i="14"/>
  <c r="E1874" i="14"/>
  <c r="E1873" i="14"/>
  <c r="E1871" i="14"/>
  <c r="E1870" i="14"/>
  <c r="E1869" i="14"/>
  <c r="E1867" i="14"/>
  <c r="E1866" i="14"/>
  <c r="E1865" i="14"/>
  <c r="E1863" i="14"/>
  <c r="E1862" i="14"/>
  <c r="E1861" i="14"/>
  <c r="E1859" i="14"/>
  <c r="E1858" i="14"/>
  <c r="E1857" i="14"/>
  <c r="E1855" i="14"/>
  <c r="E1854" i="14"/>
  <c r="E1853" i="14"/>
  <c r="E1851" i="14"/>
  <c r="E1850" i="14"/>
  <c r="E1849" i="14"/>
  <c r="E1847" i="14"/>
  <c r="E1846" i="14"/>
  <c r="E1845" i="14"/>
  <c r="E1843" i="14"/>
  <c r="E1842" i="14"/>
  <c r="E1841" i="14"/>
  <c r="E1839" i="14"/>
  <c r="E1838" i="14"/>
  <c r="E1837" i="14"/>
  <c r="E1835" i="14"/>
  <c r="E1834" i="14"/>
  <c r="E1833" i="14"/>
  <c r="E1831" i="14"/>
  <c r="E1830" i="14"/>
  <c r="E1829" i="14"/>
  <c r="E1827" i="14"/>
  <c r="E1826" i="14"/>
  <c r="E1825" i="14"/>
  <c r="E1823" i="14"/>
  <c r="E1822" i="14"/>
  <c r="E1821" i="14"/>
  <c r="E1819" i="14"/>
  <c r="E1818" i="14"/>
  <c r="E1817" i="14"/>
  <c r="E1815" i="14"/>
  <c r="E1814" i="14"/>
  <c r="E1813" i="14"/>
  <c r="E1811" i="14"/>
  <c r="E1810" i="14"/>
  <c r="E1809" i="14"/>
  <c r="E1807" i="14"/>
  <c r="E1806" i="14"/>
  <c r="E1805" i="14"/>
  <c r="E1803" i="14"/>
  <c r="E1802" i="14"/>
  <c r="E1801" i="14"/>
  <c r="E1799" i="14"/>
  <c r="E1798" i="14"/>
  <c r="E1797" i="14"/>
  <c r="E1795" i="14"/>
  <c r="E1794" i="14"/>
  <c r="E1793" i="14"/>
  <c r="E1791" i="14"/>
  <c r="E1790" i="14"/>
  <c r="E1789" i="14"/>
  <c r="E1787" i="14"/>
  <c r="E1786" i="14"/>
  <c r="E1785" i="14"/>
  <c r="E1783" i="14"/>
  <c r="E1782" i="14"/>
  <c r="E1781" i="14"/>
  <c r="E1779" i="14"/>
  <c r="E1778" i="14"/>
  <c r="E1777" i="14"/>
  <c r="E1775" i="14"/>
  <c r="E1774" i="14"/>
  <c r="E1773" i="14"/>
  <c r="E1771" i="14"/>
  <c r="E1770" i="14"/>
  <c r="E1769" i="14"/>
  <c r="E1767" i="14"/>
  <c r="E1766" i="14"/>
  <c r="E1765" i="14"/>
  <c r="E1763" i="14"/>
  <c r="E1762" i="14"/>
  <c r="E1761" i="14"/>
  <c r="E1759" i="14"/>
  <c r="E1758" i="14"/>
  <c r="E1757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2000" i="14"/>
  <c r="E1984" i="14"/>
  <c r="E1968" i="14"/>
  <c r="E1952" i="14"/>
  <c r="E1936" i="14"/>
  <c r="E1920" i="14"/>
  <c r="E1904" i="14"/>
  <c r="E1888" i="14"/>
  <c r="E1872" i="14"/>
  <c r="E1864" i="14"/>
  <c r="E1856" i="14"/>
  <c r="E1848" i="14"/>
  <c r="E1840" i="14"/>
  <c r="E1832" i="14"/>
  <c r="E1824" i="14"/>
  <c r="E1816" i="14"/>
  <c r="E1808" i="14"/>
  <c r="E1800" i="14"/>
  <c r="E1792" i="14"/>
  <c r="E1784" i="14"/>
  <c r="E1776" i="14"/>
  <c r="E1768" i="14"/>
  <c r="E1760" i="14"/>
  <c r="F2001" i="14"/>
  <c r="F2000" i="14"/>
  <c r="F1999" i="14"/>
  <c r="F1998" i="14"/>
  <c r="F1997" i="14"/>
  <c r="F1996" i="14"/>
  <c r="F1995" i="14"/>
  <c r="F1994" i="14"/>
  <c r="F1993" i="14"/>
  <c r="F1992" i="14"/>
  <c r="F1991" i="14"/>
  <c r="F1990" i="14"/>
  <c r="F1989" i="14"/>
  <c r="F1988" i="14"/>
  <c r="F1987" i="14"/>
  <c r="F1986" i="14"/>
  <c r="F1985" i="14"/>
  <c r="F1984" i="14"/>
  <c r="F1983" i="14"/>
  <c r="F1982" i="14"/>
  <c r="F1981" i="14"/>
  <c r="F1980" i="14"/>
  <c r="F1979" i="14"/>
  <c r="F1978" i="14"/>
  <c r="F1977" i="14"/>
  <c r="F1976" i="14"/>
  <c r="F1975" i="14"/>
  <c r="F1974" i="14"/>
  <c r="F1973" i="14"/>
  <c r="F1972" i="14"/>
  <c r="F1971" i="14"/>
  <c r="F1970" i="14"/>
  <c r="F1969" i="14"/>
  <c r="F1968" i="14"/>
  <c r="F1967" i="14"/>
  <c r="F1966" i="14"/>
  <c r="F1965" i="14"/>
  <c r="F1964" i="14"/>
  <c r="F1963" i="14"/>
  <c r="F1962" i="14"/>
  <c r="F1961" i="14"/>
  <c r="F1960" i="14"/>
  <c r="F1959" i="14"/>
  <c r="F1958" i="14"/>
  <c r="F1957" i="14"/>
  <c r="F1956" i="14"/>
  <c r="F1955" i="14"/>
  <c r="F1954" i="14"/>
  <c r="F1953" i="14"/>
  <c r="F1952" i="14"/>
  <c r="F1951" i="14"/>
  <c r="F1950" i="14"/>
  <c r="F1949" i="14"/>
  <c r="F1948" i="14"/>
  <c r="F1947" i="14"/>
  <c r="F1946" i="14"/>
  <c r="F1945" i="14"/>
  <c r="F1944" i="14"/>
  <c r="F1943" i="14"/>
  <c r="F1942" i="14"/>
  <c r="F1941" i="14"/>
  <c r="F1940" i="14"/>
  <c r="F1939" i="14"/>
  <c r="F1938" i="14"/>
  <c r="F1937" i="14"/>
  <c r="F1936" i="14"/>
  <c r="F1935" i="14"/>
  <c r="F1934" i="14"/>
  <c r="F1933" i="14"/>
  <c r="F1932" i="14"/>
  <c r="F1931" i="14"/>
  <c r="F1930" i="14"/>
  <c r="F1929" i="14"/>
  <c r="F1928" i="14"/>
  <c r="F1927" i="14"/>
  <c r="F1926" i="14"/>
  <c r="F1925" i="14"/>
  <c r="F1924" i="14"/>
  <c r="F1923" i="14"/>
  <c r="F1922" i="14"/>
  <c r="F1921" i="14"/>
  <c r="F1920" i="14"/>
  <c r="F1919" i="14"/>
  <c r="F1918" i="14"/>
  <c r="F1917" i="14"/>
  <c r="F1916" i="14"/>
  <c r="F1915" i="14"/>
  <c r="F1914" i="14"/>
  <c r="F1913" i="14"/>
  <c r="F1912" i="14"/>
  <c r="F1911" i="14"/>
  <c r="F1910" i="14"/>
  <c r="F1909" i="14"/>
  <c r="F1908" i="14"/>
  <c r="F1907" i="14"/>
  <c r="F1906" i="14"/>
  <c r="F1905" i="14"/>
  <c r="F1904" i="14"/>
  <c r="F1903" i="14"/>
  <c r="F1902" i="14"/>
  <c r="F1901" i="14"/>
  <c r="F1900" i="14"/>
  <c r="F1899" i="14"/>
  <c r="F1898" i="14"/>
  <c r="F1897" i="14"/>
  <c r="F1896" i="14"/>
  <c r="F1895" i="14"/>
  <c r="F1894" i="14"/>
  <c r="F1893" i="14"/>
  <c r="F1892" i="14"/>
  <c r="F1891" i="14"/>
  <c r="F1890" i="14"/>
  <c r="F1889" i="14"/>
  <c r="F1888" i="14"/>
  <c r="F1887" i="14"/>
  <c r="F1886" i="14"/>
  <c r="F1885" i="14"/>
  <c r="F1884" i="14"/>
  <c r="F1883" i="14"/>
  <c r="F1882" i="14"/>
  <c r="F1881" i="14"/>
  <c r="F1880" i="14"/>
  <c r="F1879" i="14"/>
  <c r="F1878" i="14"/>
  <c r="F1877" i="14"/>
  <c r="F1876" i="14"/>
  <c r="F1875" i="14"/>
  <c r="F1874" i="14"/>
  <c r="F1873" i="14"/>
  <c r="F1872" i="14"/>
  <c r="F1871" i="14"/>
  <c r="F1870" i="14"/>
  <c r="F1869" i="14"/>
  <c r="F1868" i="14"/>
  <c r="F1867" i="14"/>
  <c r="F1866" i="14"/>
  <c r="F1865" i="14"/>
  <c r="F1864" i="14"/>
  <c r="F1863" i="14"/>
  <c r="F1862" i="14"/>
  <c r="F1861" i="14"/>
  <c r="F1860" i="14"/>
  <c r="F1859" i="14"/>
  <c r="F1858" i="14"/>
  <c r="F1857" i="14"/>
  <c r="F1856" i="14"/>
  <c r="F1855" i="14"/>
  <c r="F1854" i="14"/>
  <c r="F1853" i="14"/>
  <c r="F1852" i="14"/>
  <c r="F1851" i="14"/>
  <c r="F1850" i="14"/>
  <c r="F1849" i="14"/>
  <c r="F1848" i="14"/>
  <c r="F1847" i="14"/>
  <c r="F1846" i="14"/>
  <c r="F1845" i="14"/>
  <c r="F1844" i="14"/>
  <c r="F1843" i="14"/>
  <c r="F1842" i="14"/>
  <c r="F1841" i="14"/>
  <c r="F1840" i="14"/>
  <c r="F1839" i="14"/>
  <c r="F1838" i="14"/>
  <c r="F1837" i="14"/>
  <c r="F1836" i="14"/>
  <c r="F1835" i="14"/>
  <c r="F1834" i="14"/>
  <c r="F1833" i="14"/>
  <c r="F1832" i="14"/>
  <c r="F1831" i="14"/>
  <c r="F1830" i="14"/>
  <c r="F1829" i="14"/>
  <c r="F1828" i="14"/>
  <c r="F1827" i="14"/>
  <c r="F1826" i="14"/>
  <c r="F1825" i="14"/>
  <c r="F1824" i="14"/>
  <c r="F1823" i="14"/>
  <c r="F1822" i="14"/>
  <c r="F1821" i="14"/>
  <c r="F1820" i="14"/>
  <c r="F1819" i="14"/>
  <c r="F1818" i="14"/>
  <c r="F1817" i="14"/>
  <c r="F1816" i="14"/>
  <c r="F1815" i="14"/>
  <c r="F1814" i="14"/>
  <c r="F1813" i="14"/>
  <c r="F1812" i="14"/>
  <c r="F1811" i="14"/>
  <c r="F1810" i="14"/>
  <c r="F1809" i="14"/>
  <c r="F1808" i="14"/>
  <c r="F1807" i="14"/>
  <c r="F1806" i="14"/>
  <c r="F1805" i="14"/>
  <c r="F1804" i="14"/>
  <c r="F1803" i="14"/>
  <c r="F1802" i="14"/>
  <c r="F1801" i="14"/>
  <c r="F1800" i="14"/>
  <c r="F1799" i="14"/>
  <c r="F1798" i="14"/>
  <c r="F1797" i="14"/>
  <c r="F1796" i="14"/>
  <c r="F1795" i="14"/>
  <c r="F1794" i="14"/>
  <c r="F1793" i="14"/>
  <c r="F1792" i="14"/>
  <c r="F1791" i="14"/>
  <c r="F1790" i="14"/>
  <c r="F1789" i="14"/>
  <c r="F1788" i="14"/>
  <c r="F1787" i="14"/>
  <c r="F1786" i="14"/>
  <c r="F1785" i="14"/>
  <c r="F1784" i="14"/>
  <c r="F1783" i="14"/>
  <c r="F1782" i="14"/>
  <c r="F1781" i="14"/>
  <c r="F1780" i="14"/>
  <c r="F1779" i="14"/>
  <c r="F1778" i="14"/>
  <c r="F1777" i="14"/>
  <c r="F1776" i="14"/>
  <c r="F1775" i="14"/>
  <c r="F1774" i="14"/>
  <c r="F1773" i="14"/>
  <c r="F1772" i="14"/>
  <c r="F1771" i="14"/>
  <c r="F1770" i="14"/>
  <c r="F1769" i="14"/>
  <c r="F1768" i="14"/>
  <c r="F1767" i="14"/>
  <c r="F1766" i="14"/>
  <c r="F1765" i="14"/>
  <c r="F1764" i="14"/>
  <c r="F1763" i="14"/>
  <c r="F1762" i="14"/>
  <c r="F1761" i="14"/>
  <c r="F1760" i="14"/>
  <c r="F1759" i="14"/>
  <c r="F1758" i="14"/>
  <c r="F1757" i="14"/>
  <c r="F1756" i="14"/>
  <c r="F1755" i="14"/>
  <c r="F1754" i="14"/>
  <c r="F1753" i="14"/>
  <c r="F1752" i="14"/>
  <c r="F1751" i="14"/>
  <c r="F1750" i="14"/>
  <c r="F1749" i="14"/>
  <c r="F1748" i="14"/>
  <c r="F1747" i="14"/>
  <c r="F1746" i="14"/>
  <c r="F1745" i="14"/>
  <c r="F1744" i="14"/>
  <c r="F1743" i="14"/>
  <c r="F1742" i="14"/>
  <c r="F1741" i="14"/>
  <c r="F1740" i="14"/>
  <c r="F1739" i="14"/>
  <c r="F1738" i="14"/>
  <c r="F1737" i="14"/>
  <c r="F1736" i="14"/>
  <c r="F1735" i="14"/>
  <c r="F1734" i="14"/>
  <c r="F1733" i="14"/>
  <c r="F1732" i="14"/>
  <c r="F1731" i="14"/>
  <c r="F1730" i="14"/>
  <c r="F1729" i="14"/>
  <c r="F1728" i="14"/>
  <c r="F1727" i="14"/>
  <c r="F1726" i="14"/>
  <c r="F1725" i="14"/>
  <c r="F1724" i="14"/>
  <c r="F1723" i="14"/>
  <c r="F1722" i="14"/>
  <c r="F1721" i="14"/>
  <c r="F1720" i="14"/>
  <c r="F1719" i="14"/>
  <c r="F1718" i="14"/>
  <c r="F1717" i="14"/>
  <c r="F1716" i="14"/>
  <c r="F1715" i="14"/>
  <c r="F1714" i="14"/>
  <c r="F1713" i="14"/>
  <c r="F1712" i="14"/>
  <c r="F1711" i="14"/>
  <c r="F1710" i="14"/>
  <c r="F1709" i="14"/>
  <c r="F1708" i="14"/>
  <c r="F1707" i="14"/>
  <c r="F1706" i="14"/>
  <c r="F1705" i="14"/>
  <c r="F1704" i="14"/>
  <c r="F1703" i="14"/>
  <c r="F1702" i="14"/>
  <c r="F1701" i="14"/>
  <c r="F1700" i="14"/>
  <c r="F1699" i="14"/>
  <c r="F1698" i="14"/>
  <c r="F1697" i="14"/>
  <c r="F1696" i="14"/>
  <c r="F1695" i="14"/>
  <c r="F1694" i="14"/>
  <c r="F1693" i="14"/>
  <c r="F1692" i="14"/>
  <c r="F1691" i="14"/>
  <c r="F1690" i="14"/>
  <c r="F1689" i="14"/>
  <c r="F1688" i="14"/>
  <c r="F1687" i="14"/>
  <c r="F1686" i="14"/>
  <c r="F1685" i="14"/>
  <c r="F1684" i="14"/>
  <c r="F1683" i="14"/>
  <c r="F1682" i="14"/>
  <c r="F1681" i="14"/>
  <c r="F1680" i="14"/>
  <c r="F1679" i="14"/>
  <c r="F1678" i="14"/>
  <c r="F1677" i="14"/>
  <c r="F1676" i="14"/>
  <c r="F1675" i="14"/>
  <c r="F1674" i="14"/>
  <c r="F1673" i="14"/>
  <c r="F1672" i="14"/>
  <c r="F1671" i="14"/>
  <c r="F1670" i="14"/>
  <c r="F1669" i="14"/>
  <c r="F1668" i="14"/>
  <c r="F1667" i="14"/>
  <c r="F1666" i="14"/>
  <c r="F1665" i="14"/>
  <c r="F1664" i="14"/>
  <c r="F1663" i="14"/>
  <c r="F1662" i="14"/>
  <c r="F1661" i="14"/>
  <c r="F1660" i="14"/>
  <c r="F1659" i="14"/>
  <c r="F1658" i="14"/>
  <c r="F1657" i="14"/>
  <c r="F1656" i="14"/>
  <c r="F1655" i="14"/>
  <c r="F1654" i="14"/>
  <c r="F1653" i="14"/>
  <c r="F1652" i="14"/>
  <c r="F1651" i="14"/>
  <c r="F1650" i="14"/>
  <c r="F1649" i="14"/>
  <c r="F1648" i="14"/>
  <c r="F1647" i="14"/>
  <c r="F1646" i="14"/>
  <c r="F1645" i="14"/>
  <c r="F1644" i="14"/>
  <c r="F1643" i="14"/>
  <c r="F1642" i="14"/>
  <c r="F1641" i="14"/>
  <c r="F1640" i="14"/>
  <c r="F1639" i="14"/>
  <c r="F1638" i="14"/>
  <c r="F1637" i="14"/>
  <c r="F1636" i="14"/>
  <c r="F1635" i="14"/>
  <c r="F1634" i="14"/>
  <c r="F1633" i="14"/>
  <c r="F1632" i="14"/>
  <c r="F1631" i="14"/>
  <c r="F1630" i="14"/>
  <c r="F1629" i="14"/>
  <c r="F1628" i="14"/>
  <c r="F1627" i="14"/>
  <c r="F1626" i="14"/>
  <c r="F1625" i="14"/>
  <c r="F1624" i="14"/>
  <c r="F1623" i="14"/>
  <c r="F1622" i="14"/>
  <c r="F1621" i="14"/>
  <c r="F1620" i="14"/>
  <c r="F1619" i="14"/>
  <c r="F1618" i="14"/>
  <c r="F1617" i="14"/>
  <c r="F1616" i="14"/>
  <c r="F1615" i="14"/>
  <c r="F1614" i="14"/>
  <c r="F1613" i="14"/>
  <c r="F1612" i="14"/>
  <c r="F1611" i="14"/>
  <c r="F1610" i="14"/>
  <c r="F1609" i="14"/>
  <c r="F1608" i="14"/>
  <c r="F1607" i="14"/>
  <c r="F1606" i="14"/>
  <c r="F1605" i="14"/>
  <c r="F1604" i="14"/>
  <c r="F1603" i="14"/>
  <c r="F1602" i="14"/>
  <c r="F1601" i="14"/>
  <c r="F1600" i="14"/>
  <c r="F1599" i="14"/>
  <c r="F1598" i="14"/>
  <c r="F1597" i="14"/>
  <c r="F1596" i="14"/>
  <c r="F1595" i="14"/>
  <c r="F1594" i="14"/>
  <c r="F1593" i="14"/>
  <c r="F1592" i="14"/>
  <c r="F1591" i="14"/>
  <c r="F1590" i="14"/>
  <c r="F1589" i="14"/>
  <c r="F1588" i="14"/>
  <c r="F1587" i="14"/>
  <c r="F1586" i="14"/>
  <c r="F1585" i="14"/>
  <c r="F1584" i="14"/>
  <c r="F1583" i="14"/>
  <c r="F1582" i="14"/>
  <c r="F1581" i="14"/>
  <c r="F1580" i="14"/>
  <c r="F1579" i="14"/>
  <c r="F1578" i="14"/>
  <c r="F1577" i="14"/>
  <c r="F1576" i="14"/>
  <c r="F1575" i="14"/>
  <c r="F1574" i="14"/>
  <c r="F1573" i="14"/>
  <c r="F1572" i="14"/>
  <c r="F1571" i="14"/>
  <c r="F1570" i="14"/>
  <c r="F1569" i="14"/>
  <c r="F1568" i="14"/>
  <c r="F1567" i="14"/>
  <c r="F1566" i="14"/>
  <c r="F1565" i="14"/>
  <c r="F1564" i="14"/>
  <c r="F1563" i="14"/>
  <c r="F1562" i="14"/>
  <c r="F1561" i="14"/>
  <c r="F1560" i="14"/>
  <c r="F1559" i="14"/>
  <c r="F1558" i="14"/>
  <c r="F1557" i="14"/>
  <c r="F1556" i="14"/>
  <c r="F1555" i="14"/>
  <c r="F1554" i="14"/>
  <c r="F1553" i="14"/>
  <c r="F1552" i="14"/>
  <c r="F1551" i="14"/>
  <c r="F1550" i="14"/>
  <c r="F1549" i="14"/>
  <c r="F1548" i="14"/>
  <c r="F1547" i="14"/>
  <c r="F1546" i="14"/>
  <c r="F1545" i="14"/>
  <c r="F1544" i="14"/>
  <c r="F1543" i="14"/>
  <c r="F1542" i="14"/>
  <c r="F1541" i="14"/>
  <c r="F1540" i="14"/>
  <c r="F1539" i="14"/>
  <c r="F1538" i="14"/>
  <c r="F1537" i="14"/>
  <c r="F1536" i="14"/>
  <c r="F1535" i="14"/>
  <c r="F1534" i="14"/>
  <c r="F1533" i="14"/>
  <c r="F1532" i="14"/>
  <c r="F1531" i="14"/>
  <c r="F1530" i="14"/>
  <c r="F1529" i="14"/>
  <c r="F1528" i="14"/>
  <c r="F1527" i="14"/>
  <c r="F1526" i="14"/>
  <c r="F1525" i="14"/>
  <c r="F1524" i="14"/>
  <c r="F1523" i="14"/>
  <c r="F1522" i="14"/>
  <c r="F1521" i="14"/>
  <c r="F1520" i="14"/>
  <c r="F1519" i="14"/>
  <c r="F1518" i="14"/>
  <c r="F1517" i="14"/>
  <c r="F1516" i="14"/>
  <c r="F1515" i="14"/>
  <c r="F1514" i="14"/>
  <c r="F1513" i="14"/>
  <c r="F1512" i="14"/>
  <c r="F1511" i="14"/>
  <c r="F1510" i="14"/>
  <c r="F1509" i="14"/>
  <c r="F1508" i="14"/>
  <c r="F1507" i="14"/>
  <c r="F1506" i="14"/>
  <c r="F1505" i="14"/>
  <c r="F1504" i="14"/>
  <c r="F1503" i="14"/>
  <c r="F1502" i="14"/>
  <c r="F1501" i="14"/>
  <c r="F1500" i="14"/>
  <c r="F1499" i="14"/>
  <c r="F1498" i="14"/>
  <c r="F1497" i="14"/>
  <c r="F1496" i="14"/>
  <c r="F1495" i="14"/>
  <c r="F1494" i="14"/>
  <c r="F1493" i="14"/>
  <c r="F1492" i="14"/>
  <c r="F1491" i="14"/>
  <c r="F1490" i="14"/>
  <c r="F1489" i="14"/>
  <c r="F1488" i="14"/>
  <c r="F1487" i="14"/>
  <c r="F1486" i="14"/>
  <c r="F1485" i="14"/>
  <c r="F1484" i="14"/>
  <c r="F1483" i="14"/>
  <c r="F1482" i="14"/>
  <c r="F1481" i="14"/>
  <c r="F1480" i="14"/>
  <c r="F1479" i="14"/>
  <c r="F1478" i="14"/>
  <c r="F1477" i="14"/>
  <c r="F1476" i="14"/>
  <c r="F1475" i="14"/>
  <c r="F1474" i="14"/>
  <c r="F1473" i="14"/>
  <c r="F1472" i="14"/>
  <c r="F1471" i="14"/>
  <c r="F1470" i="14"/>
  <c r="F1469" i="14"/>
  <c r="F1468" i="14"/>
  <c r="F1467" i="14"/>
  <c r="F1466" i="14"/>
  <c r="F1465" i="14"/>
  <c r="F1464" i="14"/>
  <c r="F1463" i="14"/>
  <c r="F1462" i="14"/>
  <c r="F1461" i="14"/>
  <c r="F1460" i="14"/>
  <c r="F1459" i="14"/>
  <c r="F1458" i="14"/>
  <c r="F1457" i="14"/>
  <c r="F1456" i="14"/>
  <c r="F1455" i="14"/>
  <c r="F1454" i="14"/>
  <c r="F1453" i="14"/>
  <c r="F1452" i="14"/>
  <c r="F1451" i="14"/>
  <c r="F1450" i="14"/>
  <c r="F1449" i="14"/>
  <c r="F1448" i="14"/>
  <c r="F1447" i="14"/>
  <c r="F1446" i="14"/>
  <c r="F1445" i="14"/>
  <c r="F1444" i="14"/>
  <c r="F1443" i="14"/>
  <c r="F1442" i="14"/>
  <c r="F1441" i="14"/>
  <c r="F1440" i="14"/>
  <c r="F1439" i="14"/>
  <c r="F1438" i="14"/>
  <c r="F1437" i="14"/>
  <c r="F1436" i="14"/>
  <c r="F1435" i="14"/>
  <c r="F1434" i="14"/>
  <c r="F1433" i="14"/>
  <c r="F1432" i="14"/>
  <c r="F1431" i="14"/>
  <c r="F1430" i="14"/>
  <c r="F1429" i="14"/>
  <c r="F1428" i="14"/>
  <c r="F1427" i="14"/>
  <c r="F1426" i="14"/>
  <c r="F1425" i="14"/>
  <c r="F1424" i="14"/>
  <c r="F1423" i="14"/>
  <c r="F1422" i="14"/>
  <c r="F1421" i="14"/>
  <c r="F1420" i="14"/>
  <c r="F1419" i="14"/>
  <c r="F1418" i="14"/>
  <c r="F1417" i="14"/>
  <c r="F1416" i="14"/>
  <c r="F1415" i="14"/>
  <c r="F1414" i="14"/>
  <c r="F1413" i="14"/>
  <c r="F1412" i="14"/>
  <c r="F1411" i="14"/>
  <c r="F1410" i="14"/>
  <c r="F1409" i="14"/>
  <c r="F1408" i="14"/>
  <c r="F1407" i="14"/>
  <c r="F1406" i="14"/>
  <c r="F1405" i="14"/>
  <c r="F1404" i="14"/>
  <c r="F1403" i="14"/>
  <c r="F1402" i="14"/>
  <c r="F1401" i="14"/>
  <c r="F1400" i="14"/>
  <c r="F1399" i="14"/>
  <c r="F1398" i="14"/>
  <c r="F1397" i="14"/>
  <c r="F1396" i="14"/>
  <c r="F1395" i="14"/>
  <c r="F1394" i="14"/>
  <c r="F1393" i="14"/>
  <c r="F1392" i="14"/>
  <c r="F1391" i="14"/>
  <c r="F1390" i="14"/>
  <c r="F1389" i="14"/>
  <c r="F1388" i="14"/>
  <c r="F1387" i="14"/>
  <c r="F1386" i="14"/>
  <c r="F1385" i="14"/>
  <c r="F1384" i="14"/>
  <c r="F1383" i="14"/>
  <c r="F1382" i="14"/>
  <c r="F1381" i="14"/>
  <c r="F1380" i="14"/>
  <c r="F1379" i="14"/>
  <c r="F1378" i="14"/>
  <c r="F1377" i="14"/>
  <c r="F1376" i="14"/>
  <c r="F1375" i="14"/>
  <c r="F1374" i="14"/>
  <c r="F1373" i="14"/>
  <c r="F1372" i="14"/>
  <c r="F1371" i="14"/>
  <c r="F1370" i="14"/>
  <c r="F1369" i="14"/>
  <c r="F1368" i="14"/>
  <c r="F1367" i="14"/>
  <c r="F1366" i="14"/>
  <c r="F1365" i="14"/>
  <c r="F1364" i="14"/>
  <c r="F1363" i="14"/>
  <c r="F1362" i="14"/>
  <c r="F1361" i="14"/>
  <c r="F1360" i="14"/>
  <c r="F1359" i="14"/>
  <c r="F1358" i="14"/>
  <c r="F1357" i="14"/>
  <c r="F1356" i="14"/>
  <c r="F1355" i="14"/>
  <c r="F1354" i="14"/>
  <c r="F1353" i="14"/>
  <c r="F1352" i="14"/>
  <c r="F1351" i="14"/>
  <c r="F1350" i="14"/>
  <c r="F1349" i="14"/>
  <c r="F1348" i="14"/>
  <c r="F1347" i="14"/>
  <c r="F1346" i="14"/>
  <c r="F1345" i="14"/>
  <c r="F1344" i="14"/>
  <c r="F1343" i="14"/>
  <c r="F1342" i="14"/>
  <c r="F1341" i="14"/>
  <c r="F1340" i="14"/>
  <c r="F1339" i="14"/>
  <c r="F1338" i="14"/>
  <c r="F1337" i="14"/>
  <c r="F1336" i="14"/>
  <c r="F1335" i="14"/>
  <c r="F1334" i="14"/>
  <c r="F1333" i="14"/>
  <c r="F1332" i="14"/>
  <c r="F1331" i="14"/>
  <c r="F1330" i="14"/>
  <c r="F1329" i="14"/>
  <c r="F1328" i="14"/>
  <c r="F1327" i="14"/>
  <c r="F1326" i="14"/>
  <c r="F1325" i="14"/>
  <c r="F1324" i="14"/>
  <c r="F1323" i="14"/>
  <c r="F1322" i="14"/>
  <c r="F1321" i="14"/>
  <c r="F1320" i="14"/>
  <c r="F1319" i="14"/>
  <c r="F1318" i="14"/>
  <c r="F1317" i="14"/>
  <c r="F1316" i="14"/>
  <c r="F1315" i="14"/>
  <c r="F1314" i="14"/>
  <c r="F1313" i="14"/>
  <c r="F1312" i="14"/>
  <c r="F1311" i="14"/>
  <c r="F1310" i="14"/>
  <c r="F1309" i="14"/>
  <c r="F1308" i="14"/>
  <c r="F1307" i="14"/>
  <c r="F1306" i="14"/>
  <c r="F1305" i="14"/>
  <c r="F1304" i="14"/>
  <c r="F1303" i="14"/>
  <c r="F1302" i="14"/>
  <c r="F1301" i="14"/>
  <c r="F1300" i="14"/>
  <c r="F1299" i="14"/>
  <c r="F1298" i="14"/>
  <c r="F1297" i="14"/>
  <c r="F1296" i="14"/>
  <c r="F1295" i="14"/>
  <c r="F1294" i="14"/>
  <c r="F1293" i="14"/>
  <c r="F1292" i="14"/>
  <c r="F1291" i="14"/>
  <c r="F1290" i="14"/>
  <c r="F1289" i="14"/>
  <c r="F1288" i="14"/>
  <c r="F1287" i="14"/>
  <c r="F1286" i="14"/>
  <c r="F1285" i="14"/>
  <c r="F1284" i="14"/>
  <c r="F1283" i="14"/>
  <c r="F1282" i="14"/>
  <c r="F1281" i="14"/>
  <c r="F1280" i="14"/>
  <c r="F1279" i="14"/>
  <c r="F1278" i="14"/>
  <c r="F1277" i="14"/>
  <c r="F1276" i="14"/>
  <c r="F1275" i="14"/>
  <c r="F1274" i="14"/>
  <c r="F1273" i="14"/>
  <c r="F1272" i="14"/>
  <c r="F1271" i="14"/>
  <c r="F1270" i="14"/>
  <c r="F1269" i="14"/>
  <c r="F1268" i="14"/>
  <c r="F1267" i="14"/>
  <c r="F1266" i="14"/>
  <c r="F1265" i="14"/>
  <c r="F1264" i="14"/>
  <c r="F1263" i="14"/>
  <c r="F1262" i="14"/>
  <c r="F1261" i="14"/>
  <c r="F1260" i="14"/>
  <c r="F1259" i="14"/>
  <c r="F1258" i="14"/>
  <c r="F1257" i="14"/>
  <c r="F1256" i="14"/>
  <c r="F1255" i="14"/>
  <c r="F1254" i="14"/>
  <c r="F1253" i="14"/>
  <c r="F1252" i="14"/>
  <c r="F1251" i="14"/>
  <c r="F1250" i="14"/>
  <c r="F1249" i="14"/>
  <c r="F1248" i="14"/>
  <c r="F1247" i="14"/>
  <c r="F1246" i="14"/>
  <c r="F1245" i="14"/>
  <c r="F1244" i="14"/>
  <c r="F1243" i="14"/>
  <c r="F1242" i="14"/>
  <c r="F1241" i="14"/>
  <c r="F1240" i="14"/>
  <c r="F1239" i="14"/>
  <c r="F1238" i="14"/>
  <c r="F1237" i="14"/>
  <c r="F1236" i="14"/>
  <c r="F1235" i="14"/>
  <c r="F1234" i="14"/>
  <c r="F1233" i="14"/>
  <c r="F1232" i="14"/>
  <c r="F1231" i="14"/>
  <c r="F1230" i="14"/>
  <c r="F1229" i="14"/>
  <c r="F1228" i="14"/>
  <c r="F1227" i="14"/>
  <c r="F1226" i="14"/>
  <c r="F1225" i="14"/>
  <c r="F1224" i="14"/>
  <c r="F1223" i="14"/>
  <c r="F1222" i="14"/>
  <c r="F1221" i="14"/>
  <c r="F1220" i="14"/>
  <c r="F1219" i="14"/>
  <c r="F1218" i="14"/>
  <c r="F1217" i="14"/>
  <c r="F1216" i="14"/>
  <c r="F1215" i="14"/>
  <c r="F1214" i="14"/>
  <c r="F1213" i="14"/>
  <c r="F1212" i="14"/>
  <c r="F1211" i="14"/>
  <c r="F1210" i="14"/>
  <c r="F1209" i="14"/>
  <c r="F1208" i="14"/>
  <c r="F1207" i="14"/>
  <c r="F1206" i="14"/>
  <c r="F1205" i="14"/>
  <c r="F1204" i="14"/>
  <c r="F1203" i="14"/>
  <c r="F1202" i="14"/>
  <c r="F1201" i="14"/>
  <c r="F1200" i="14"/>
  <c r="F1199" i="14"/>
  <c r="F1198" i="14"/>
  <c r="F1197" i="14"/>
  <c r="F1196" i="14"/>
  <c r="F1195" i="14"/>
  <c r="F1194" i="14"/>
  <c r="F1193" i="14"/>
  <c r="F1192" i="14"/>
  <c r="F1191" i="14"/>
  <c r="F1190" i="14"/>
  <c r="F1189" i="14"/>
  <c r="F1188" i="14"/>
  <c r="F1187" i="14"/>
  <c r="F1186" i="14"/>
  <c r="F1185" i="14"/>
  <c r="F1184" i="14"/>
  <c r="F1183" i="14"/>
  <c r="F1182" i="14"/>
  <c r="F1181" i="14"/>
  <c r="F1180" i="14"/>
  <c r="F1179" i="14"/>
  <c r="F1178" i="14"/>
  <c r="F1177" i="14"/>
  <c r="F1176" i="14"/>
  <c r="F1175" i="14"/>
  <c r="F1174" i="14"/>
  <c r="F1173" i="14"/>
  <c r="F1172" i="14"/>
  <c r="F1171" i="14"/>
  <c r="F1170" i="14"/>
  <c r="F1169" i="14"/>
  <c r="F1168" i="14"/>
  <c r="F1167" i="14"/>
  <c r="F1166" i="14"/>
  <c r="F1165" i="14"/>
  <c r="F1164" i="14"/>
  <c r="F1163" i="14"/>
  <c r="F1162" i="14"/>
  <c r="F1161" i="14"/>
  <c r="F1160" i="14"/>
  <c r="F1159" i="14"/>
  <c r="F1158" i="14"/>
  <c r="F1157" i="14"/>
  <c r="F1156" i="14"/>
  <c r="F1155" i="14"/>
  <c r="F1154" i="14"/>
  <c r="F1153" i="14"/>
  <c r="F1152" i="14"/>
  <c r="F1151" i="14"/>
  <c r="F1150" i="14"/>
  <c r="F1149" i="14"/>
  <c r="F1148" i="14"/>
  <c r="F1147" i="14"/>
  <c r="F1146" i="14"/>
  <c r="F1145" i="14"/>
  <c r="F1144" i="14"/>
  <c r="F1143" i="14"/>
  <c r="F1142" i="14"/>
  <c r="F1141" i="14"/>
  <c r="F1140" i="14"/>
  <c r="F1139" i="14"/>
  <c r="F1138" i="14"/>
  <c r="F1137" i="14"/>
  <c r="F1136" i="14"/>
  <c r="F1135" i="14"/>
  <c r="F1134" i="14"/>
  <c r="F1133" i="14"/>
  <c r="F1132" i="14"/>
  <c r="F1131" i="14"/>
  <c r="F1130" i="14"/>
  <c r="F1129" i="14"/>
  <c r="F1128" i="14"/>
  <c r="F1127" i="14"/>
  <c r="F1126" i="14"/>
  <c r="F1125" i="14"/>
  <c r="F1124" i="14"/>
  <c r="F1123" i="14"/>
  <c r="F1122" i="14"/>
  <c r="F1121" i="14"/>
  <c r="F1120" i="14"/>
  <c r="F1119" i="14"/>
  <c r="F1118" i="14"/>
  <c r="F1117" i="14"/>
  <c r="F1116" i="14"/>
  <c r="F1115" i="14"/>
  <c r="F1114" i="14"/>
  <c r="F1113" i="14"/>
  <c r="F1112" i="14"/>
  <c r="F1111" i="14"/>
  <c r="F1110" i="14"/>
  <c r="F1109" i="14"/>
  <c r="F1108" i="14"/>
  <c r="F1107" i="14"/>
  <c r="F1106" i="14"/>
  <c r="F1105" i="14"/>
  <c r="F1104" i="14"/>
  <c r="F1103" i="14"/>
  <c r="F1102" i="14"/>
  <c r="F1101" i="14"/>
  <c r="F1100" i="14"/>
  <c r="F1099" i="14"/>
  <c r="F1098" i="14"/>
  <c r="F1097" i="14"/>
  <c r="F1096" i="14"/>
  <c r="F1095" i="14"/>
  <c r="F1094" i="14"/>
  <c r="F1093" i="14"/>
  <c r="F1092" i="14"/>
  <c r="F1091" i="14"/>
  <c r="F1090" i="14"/>
  <c r="F1089" i="14"/>
  <c r="F1088" i="14"/>
  <c r="F1087" i="14"/>
  <c r="F1086" i="14"/>
  <c r="F1085" i="14"/>
  <c r="F1084" i="14"/>
  <c r="F1083" i="14"/>
  <c r="F1082" i="14"/>
  <c r="F1081" i="14"/>
  <c r="F1080" i="14"/>
  <c r="F1079" i="14"/>
  <c r="F1078" i="14"/>
  <c r="F1077" i="14"/>
  <c r="F1076" i="14"/>
  <c r="F1075" i="14"/>
  <c r="F1074" i="14"/>
  <c r="F1073" i="14"/>
  <c r="F1072" i="14"/>
  <c r="F1071" i="14"/>
  <c r="F1070" i="14"/>
  <c r="F1069" i="14"/>
  <c r="F1068" i="14"/>
  <c r="F1067" i="14"/>
  <c r="F1066" i="14"/>
  <c r="F1065" i="14"/>
  <c r="F1064" i="14"/>
  <c r="F1063" i="14"/>
  <c r="F1062" i="14"/>
  <c r="F1061" i="14"/>
  <c r="F1060" i="14"/>
  <c r="F1059" i="14"/>
  <c r="F1058" i="14"/>
  <c r="F1057" i="14"/>
  <c r="F1056" i="14"/>
  <c r="F1055" i="14"/>
  <c r="F1054" i="14"/>
  <c r="F1053" i="14"/>
  <c r="F1052" i="14"/>
  <c r="F1051" i="14"/>
  <c r="F1050" i="14"/>
  <c r="F1049" i="14"/>
  <c r="F1048" i="14"/>
  <c r="F1047" i="14"/>
  <c r="F1046" i="14"/>
  <c r="F1045" i="14"/>
  <c r="F1044" i="14"/>
  <c r="F1043" i="14"/>
  <c r="F1042" i="14"/>
  <c r="F1041" i="14"/>
  <c r="F1040" i="14"/>
  <c r="F1039" i="14"/>
  <c r="F1038" i="14"/>
  <c r="F1037" i="14"/>
  <c r="F1036" i="14"/>
  <c r="F1035" i="14"/>
  <c r="F1034" i="14"/>
  <c r="F1033" i="14"/>
  <c r="F1032" i="14"/>
  <c r="F1031" i="14"/>
  <c r="F1030" i="14"/>
  <c r="F1029" i="14"/>
  <c r="F1028" i="14"/>
  <c r="F1027" i="14"/>
  <c r="F1026" i="14"/>
  <c r="F1025" i="14"/>
  <c r="F1024" i="14"/>
  <c r="F1023" i="14"/>
  <c r="F1022" i="14"/>
  <c r="F1021" i="14"/>
  <c r="F1020" i="14"/>
  <c r="F1019" i="14"/>
  <c r="F1018" i="14"/>
  <c r="F1017" i="14"/>
  <c r="F1016" i="14"/>
  <c r="F1015" i="14"/>
  <c r="F1014" i="14"/>
  <c r="F1013" i="14"/>
  <c r="F1012" i="14"/>
  <c r="F1011" i="14"/>
  <c r="F1010" i="14"/>
  <c r="F1009" i="14"/>
  <c r="F1008" i="14"/>
  <c r="F1007" i="14"/>
  <c r="F1006" i="14"/>
  <c r="F1005" i="14"/>
  <c r="F1004" i="14"/>
  <c r="F1003" i="14"/>
  <c r="F1002" i="14"/>
  <c r="F1001" i="14"/>
  <c r="F1000" i="14"/>
  <c r="F999" i="14"/>
  <c r="F998" i="14"/>
  <c r="F997" i="14"/>
  <c r="F996" i="14"/>
  <c r="F995" i="14"/>
  <c r="F994" i="14"/>
  <c r="F993" i="14"/>
  <c r="F992" i="14"/>
  <c r="F991" i="14"/>
  <c r="F990" i="14"/>
  <c r="F989" i="14"/>
  <c r="F988" i="14"/>
  <c r="F987" i="14"/>
  <c r="F986" i="14"/>
  <c r="F985" i="14"/>
  <c r="F984" i="14"/>
  <c r="F983" i="14"/>
  <c r="F982" i="14"/>
  <c r="F981" i="14"/>
  <c r="F980" i="14"/>
  <c r="F979" i="14"/>
  <c r="F978" i="14"/>
  <c r="F977" i="14"/>
  <c r="F976" i="14"/>
  <c r="F975" i="14"/>
  <c r="F974" i="14"/>
  <c r="F973" i="14"/>
  <c r="F972" i="14"/>
  <c r="F971" i="14"/>
  <c r="F970" i="14"/>
  <c r="F969" i="14"/>
  <c r="F968" i="14"/>
  <c r="F967" i="14"/>
  <c r="F966" i="14"/>
  <c r="F965" i="14"/>
  <c r="F964" i="14"/>
  <c r="F963" i="14"/>
  <c r="F962" i="14"/>
  <c r="F961" i="14"/>
  <c r="F960" i="14"/>
  <c r="F959" i="14"/>
  <c r="F958" i="14"/>
  <c r="F957" i="14"/>
  <c r="F956" i="14"/>
  <c r="F955" i="14"/>
  <c r="F954" i="14"/>
  <c r="F953" i="14"/>
  <c r="F952" i="14"/>
  <c r="F951" i="14"/>
  <c r="F950" i="14"/>
  <c r="F949" i="14"/>
  <c r="F948" i="14"/>
  <c r="F947" i="14"/>
  <c r="F946" i="14"/>
  <c r="F945" i="14"/>
  <c r="F944" i="14"/>
  <c r="F943" i="14"/>
  <c r="F942" i="14"/>
  <c r="F941" i="14"/>
  <c r="F940" i="14"/>
  <c r="F939" i="14"/>
  <c r="F938" i="14"/>
  <c r="F937" i="14"/>
  <c r="F936" i="14"/>
  <c r="F935" i="14"/>
  <c r="F934" i="14"/>
  <c r="F933" i="14"/>
  <c r="F932" i="14"/>
  <c r="F931" i="14"/>
  <c r="F930" i="14"/>
  <c r="F929" i="14"/>
  <c r="F928" i="14"/>
  <c r="F927" i="14"/>
  <c r="F926" i="14"/>
  <c r="F925" i="14"/>
  <c r="F924" i="14"/>
  <c r="F923" i="14"/>
  <c r="F922" i="14"/>
  <c r="F921" i="14"/>
  <c r="F920" i="14"/>
  <c r="F919" i="14"/>
  <c r="F918" i="14"/>
  <c r="F917" i="14"/>
  <c r="F916" i="14"/>
  <c r="F915" i="14"/>
  <c r="F914" i="14"/>
  <c r="F913" i="14"/>
  <c r="F912" i="14"/>
  <c r="F911" i="14"/>
  <c r="F910" i="14"/>
  <c r="F909" i="14"/>
  <c r="F908" i="14"/>
  <c r="F907" i="14"/>
  <c r="F906" i="14"/>
  <c r="F905" i="14"/>
  <c r="F904" i="14"/>
  <c r="F903" i="14"/>
  <c r="F902" i="14"/>
  <c r="F901" i="14"/>
  <c r="F900" i="14"/>
  <c r="F899" i="14"/>
  <c r="F898" i="14"/>
  <c r="F897" i="14"/>
  <c r="F896" i="14"/>
  <c r="F895" i="14"/>
  <c r="F894" i="14"/>
  <c r="F893" i="14"/>
  <c r="F892" i="14"/>
  <c r="F891" i="14"/>
  <c r="F890" i="14"/>
  <c r="F889" i="14"/>
  <c r="F888" i="14"/>
  <c r="F887" i="14"/>
  <c r="F886" i="14"/>
  <c r="F885" i="14"/>
  <c r="F884" i="14"/>
  <c r="F883" i="14"/>
  <c r="F882" i="14"/>
  <c r="F881" i="14"/>
  <c r="F880" i="14"/>
  <c r="F879" i="14"/>
  <c r="F878" i="14"/>
  <c r="F877" i="14"/>
  <c r="F876" i="14"/>
  <c r="F875" i="14"/>
  <c r="F874" i="14"/>
  <c r="F873" i="14"/>
  <c r="F872" i="14"/>
  <c r="F871" i="14"/>
  <c r="F870" i="14"/>
  <c r="F869" i="14"/>
  <c r="F868" i="14"/>
  <c r="F867" i="14"/>
  <c r="F866" i="14"/>
  <c r="F865" i="14"/>
  <c r="F864" i="14"/>
  <c r="F863" i="14"/>
  <c r="F862" i="14"/>
  <c r="F861" i="14"/>
  <c r="F860" i="14"/>
  <c r="F859" i="14"/>
  <c r="F858" i="14"/>
  <c r="F857" i="14"/>
  <c r="F856" i="14"/>
  <c r="F855" i="14"/>
  <c r="F854" i="14"/>
  <c r="F853" i="14"/>
  <c r="F852" i="14"/>
  <c r="F851" i="14"/>
  <c r="F850" i="14"/>
  <c r="F849" i="14"/>
  <c r="F848" i="14"/>
  <c r="F847" i="14"/>
  <c r="F846" i="14"/>
  <c r="F845" i="14"/>
  <c r="F844" i="14"/>
  <c r="F843" i="14"/>
  <c r="F842" i="14"/>
  <c r="F841" i="14"/>
  <c r="F840" i="14"/>
  <c r="F839" i="14"/>
  <c r="F838" i="14"/>
  <c r="F837" i="14"/>
  <c r="F836" i="14"/>
  <c r="F835" i="14"/>
  <c r="F834" i="14"/>
  <c r="F833" i="14"/>
  <c r="F832" i="14"/>
  <c r="F831" i="14"/>
  <c r="F830" i="14"/>
  <c r="F829" i="14"/>
  <c r="F828" i="14"/>
  <c r="F827" i="14"/>
  <c r="F826" i="14"/>
  <c r="F825" i="14"/>
  <c r="F824" i="14"/>
  <c r="F823" i="14"/>
  <c r="F822" i="14"/>
  <c r="F821" i="14"/>
  <c r="F820" i="14"/>
  <c r="F819" i="14"/>
  <c r="F818" i="14"/>
  <c r="F817" i="14"/>
  <c r="F816" i="14"/>
  <c r="F815" i="14"/>
  <c r="F814" i="14"/>
  <c r="F813" i="14"/>
  <c r="F812" i="14"/>
  <c r="F811" i="14"/>
  <c r="F810" i="14"/>
  <c r="F809" i="14"/>
  <c r="F808" i="14"/>
  <c r="F807" i="14"/>
  <c r="F806" i="14"/>
  <c r="F805" i="14"/>
  <c r="F804" i="14"/>
  <c r="F803" i="14"/>
  <c r="F802" i="14"/>
  <c r="F801" i="14"/>
  <c r="F800" i="14"/>
  <c r="F799" i="14"/>
  <c r="F798" i="14"/>
  <c r="F797" i="14"/>
  <c r="F796" i="14"/>
  <c r="F795" i="14"/>
  <c r="F794" i="14"/>
  <c r="F793" i="14"/>
  <c r="F792" i="14"/>
  <c r="F791" i="14"/>
  <c r="F790" i="14"/>
  <c r="F789" i="14"/>
  <c r="F788" i="14"/>
  <c r="F787" i="14"/>
  <c r="F786" i="14"/>
  <c r="F785" i="14"/>
  <c r="F784" i="14"/>
  <c r="F783" i="14"/>
  <c r="F782" i="14"/>
  <c r="F781" i="14"/>
  <c r="F780" i="14"/>
  <c r="F779" i="14"/>
  <c r="F778" i="14"/>
  <c r="F777" i="14"/>
  <c r="F776" i="14"/>
  <c r="F775" i="14"/>
  <c r="F774" i="14"/>
  <c r="F773" i="14"/>
  <c r="F772" i="14"/>
  <c r="F771" i="14"/>
  <c r="F770" i="14"/>
  <c r="F769" i="14"/>
  <c r="F768" i="14"/>
  <c r="F767" i="14"/>
  <c r="F766" i="14"/>
  <c r="F765" i="14"/>
  <c r="F764" i="14"/>
  <c r="F763" i="14"/>
  <c r="F762" i="14"/>
  <c r="F761" i="14"/>
  <c r="F760" i="14"/>
  <c r="F759" i="14"/>
  <c r="F758" i="14"/>
  <c r="F757" i="14"/>
  <c r="F756" i="14"/>
  <c r="F755" i="14"/>
  <c r="F754" i="14"/>
  <c r="F753" i="14"/>
  <c r="F752" i="14"/>
  <c r="F751" i="14"/>
  <c r="F750" i="14"/>
  <c r="F749" i="14"/>
  <c r="F748" i="14"/>
  <c r="F747" i="14"/>
  <c r="F746" i="14"/>
  <c r="F745" i="14"/>
  <c r="F744" i="14"/>
  <c r="F743" i="14"/>
  <c r="F742" i="14"/>
  <c r="F741" i="14"/>
  <c r="F740" i="14"/>
  <c r="F739" i="14"/>
  <c r="F738" i="14"/>
  <c r="F737" i="14"/>
  <c r="F736" i="14"/>
  <c r="F735" i="14"/>
  <c r="F734" i="14"/>
  <c r="F733" i="14"/>
  <c r="F732" i="14"/>
  <c r="F731" i="14"/>
  <c r="F730" i="14"/>
  <c r="F729" i="14"/>
  <c r="F728" i="14"/>
  <c r="F727" i="14"/>
  <c r="F726" i="14"/>
  <c r="F725" i="14"/>
  <c r="F724" i="14"/>
  <c r="F723" i="14"/>
  <c r="F722" i="14"/>
  <c r="F721" i="14"/>
  <c r="F720" i="14"/>
  <c r="F719" i="14"/>
  <c r="F718" i="14"/>
  <c r="F717" i="14"/>
  <c r="F716" i="14"/>
  <c r="F715" i="14"/>
  <c r="F714" i="14"/>
  <c r="F713" i="14"/>
  <c r="F712" i="14"/>
  <c r="F711" i="14"/>
  <c r="F710" i="14"/>
  <c r="F709" i="14"/>
  <c r="F708" i="14"/>
  <c r="F707" i="14"/>
  <c r="F706" i="14"/>
  <c r="F705" i="14"/>
  <c r="F704" i="14"/>
  <c r="F703" i="14"/>
  <c r="F702" i="14"/>
  <c r="F701" i="14"/>
  <c r="F700" i="14"/>
  <c r="F699" i="14"/>
  <c r="F698" i="14"/>
  <c r="F697" i="14"/>
  <c r="F696" i="14"/>
  <c r="F695" i="14"/>
  <c r="F694" i="14"/>
  <c r="F693" i="14"/>
  <c r="F692" i="14"/>
  <c r="F691" i="14"/>
  <c r="F690" i="14"/>
  <c r="F689" i="14"/>
  <c r="F688" i="14"/>
  <c r="F687" i="14"/>
  <c r="F686" i="14"/>
  <c r="F685" i="14"/>
  <c r="F684" i="14"/>
  <c r="F683" i="14"/>
  <c r="F682" i="14"/>
  <c r="F681" i="14"/>
  <c r="F680" i="14"/>
  <c r="F679" i="14"/>
  <c r="F678" i="14"/>
  <c r="F677" i="14"/>
  <c r="F676" i="14"/>
  <c r="F675" i="14"/>
  <c r="F674" i="14"/>
  <c r="F673" i="14"/>
  <c r="F672" i="14"/>
  <c r="F671" i="14"/>
  <c r="F670" i="14"/>
  <c r="F669" i="14"/>
  <c r="F668" i="14"/>
  <c r="F667" i="14"/>
  <c r="F666" i="14"/>
  <c r="F665" i="14"/>
  <c r="F664" i="14"/>
  <c r="F628" i="14"/>
  <c r="F627" i="14"/>
  <c r="F626" i="14"/>
  <c r="F625" i="14"/>
  <c r="F624" i="14"/>
  <c r="F623" i="14"/>
  <c r="F622" i="14"/>
  <c r="F621" i="14"/>
  <c r="F620" i="14"/>
  <c r="F619" i="14"/>
  <c r="F618" i="14"/>
  <c r="F617" i="14"/>
  <c r="F616" i="14"/>
  <c r="F615" i="14"/>
  <c r="F614" i="14"/>
  <c r="F613" i="14"/>
  <c r="F612" i="14"/>
  <c r="F611" i="14"/>
  <c r="F610" i="14"/>
  <c r="F609" i="14"/>
  <c r="F608" i="14"/>
  <c r="F607" i="14"/>
  <c r="F606" i="14"/>
  <c r="F605" i="14"/>
  <c r="F604" i="14"/>
  <c r="F603" i="14"/>
  <c r="F602" i="14"/>
  <c r="F601" i="14"/>
  <c r="F600" i="14"/>
  <c r="F599" i="14"/>
  <c r="F598" i="14"/>
  <c r="F597" i="14"/>
  <c r="F596" i="14"/>
  <c r="F595" i="14"/>
  <c r="F594" i="14"/>
  <c r="F593" i="14"/>
  <c r="F592" i="14"/>
  <c r="F591" i="14"/>
  <c r="F590" i="14"/>
  <c r="F589" i="14"/>
  <c r="F588" i="14"/>
  <c r="F587" i="14"/>
  <c r="F586" i="14"/>
  <c r="F585" i="14"/>
  <c r="F584" i="14"/>
  <c r="F583" i="14"/>
  <c r="F582" i="14"/>
  <c r="F581" i="14"/>
  <c r="F580" i="14"/>
  <c r="F579" i="14"/>
  <c r="F578" i="14"/>
  <c r="F577" i="14"/>
  <c r="F576" i="14"/>
  <c r="F575" i="14"/>
  <c r="F574" i="14"/>
  <c r="F573" i="14"/>
  <c r="F572" i="14"/>
  <c r="F571" i="14"/>
  <c r="F570" i="14"/>
  <c r="F569" i="14"/>
  <c r="F568" i="14"/>
  <c r="F567" i="14"/>
  <c r="F566" i="14"/>
  <c r="F565" i="14"/>
  <c r="F564" i="14"/>
  <c r="F563" i="14"/>
  <c r="F562" i="14"/>
  <c r="F561" i="14"/>
  <c r="F560" i="14"/>
  <c r="F559" i="14"/>
  <c r="F558" i="14"/>
  <c r="F557" i="14"/>
  <c r="F556" i="14"/>
  <c r="F555" i="14"/>
  <c r="F554" i="14"/>
  <c r="F553" i="14"/>
  <c r="F552" i="14"/>
  <c r="F551" i="14"/>
  <c r="F550" i="14"/>
  <c r="F549" i="14"/>
  <c r="F548" i="14"/>
  <c r="F547" i="14"/>
  <c r="F546" i="14"/>
  <c r="F545" i="14"/>
  <c r="F544" i="14"/>
  <c r="F543" i="14"/>
  <c r="F542" i="14"/>
  <c r="F541" i="14"/>
  <c r="F540" i="14"/>
  <c r="F539" i="14"/>
  <c r="F538" i="14"/>
  <c r="F537" i="14"/>
  <c r="F536" i="14"/>
  <c r="F535" i="14"/>
  <c r="F534" i="14"/>
  <c r="F533" i="14"/>
  <c r="F532" i="14"/>
  <c r="F531" i="14"/>
  <c r="E1992" i="14"/>
  <c r="E1976" i="14"/>
  <c r="E1960" i="14"/>
  <c r="E1944" i="14"/>
  <c r="E1928" i="14"/>
  <c r="E1912" i="14"/>
  <c r="E1896" i="14"/>
  <c r="E1880" i="14"/>
  <c r="E1868" i="14"/>
  <c r="E1860" i="14"/>
  <c r="E1852" i="14"/>
  <c r="E1844" i="14"/>
  <c r="E1836" i="14"/>
  <c r="E1828" i="14"/>
  <c r="E1820" i="14"/>
  <c r="E1812" i="14"/>
  <c r="E1804" i="14"/>
  <c r="E1796" i="14"/>
  <c r="E1788" i="14"/>
  <c r="E1780" i="14"/>
  <c r="E1772" i="14"/>
  <c r="E1764" i="14"/>
  <c r="E1756" i="14"/>
  <c r="K2002" i="34"/>
  <c r="J2002" i="14" s="1"/>
  <c r="K2001" i="34"/>
  <c r="J2001" i="14" s="1"/>
  <c r="K2000" i="34"/>
  <c r="J2000" i="14" s="1"/>
  <c r="K1999" i="34"/>
  <c r="J1999" i="14" s="1"/>
  <c r="K1998" i="34"/>
  <c r="J1998" i="14" s="1"/>
  <c r="K1997" i="34"/>
  <c r="J1997" i="14" s="1"/>
  <c r="K1996" i="34"/>
  <c r="J1996" i="14" s="1"/>
  <c r="K1995" i="34"/>
  <c r="J1995" i="14" s="1"/>
  <c r="K1994" i="34"/>
  <c r="J1994" i="14" s="1"/>
  <c r="K1993" i="34"/>
  <c r="J1993" i="14" s="1"/>
  <c r="K1992" i="34"/>
  <c r="J1992" i="14" s="1"/>
  <c r="K1991" i="34"/>
  <c r="J1991" i="14" s="1"/>
  <c r="K1990" i="34"/>
  <c r="J1990" i="14" s="1"/>
  <c r="K1989" i="34"/>
  <c r="J1989" i="14" s="1"/>
  <c r="K1988" i="34"/>
  <c r="J1988" i="14" s="1"/>
  <c r="K1987" i="34"/>
  <c r="J1987" i="14" s="1"/>
  <c r="K1986" i="34"/>
  <c r="J1986" i="14" s="1"/>
  <c r="K1985" i="34"/>
  <c r="J1985" i="14" s="1"/>
  <c r="K1984" i="34"/>
  <c r="J1984" i="14" s="1"/>
  <c r="K1983" i="34"/>
  <c r="J1983" i="14" s="1"/>
  <c r="K1982" i="34"/>
  <c r="J1982" i="14" s="1"/>
  <c r="K1981" i="34"/>
  <c r="J1981" i="14" s="1"/>
  <c r="K1980" i="34"/>
  <c r="J1980" i="14" s="1"/>
  <c r="K1979" i="34"/>
  <c r="J1979" i="14" s="1"/>
  <c r="K1978" i="34"/>
  <c r="J1978" i="14" s="1"/>
  <c r="K1977" i="34"/>
  <c r="J1977" i="14" s="1"/>
  <c r="K1976" i="34"/>
  <c r="J1976" i="14" s="1"/>
  <c r="K1975" i="34"/>
  <c r="J1975" i="14" s="1"/>
  <c r="K1974" i="34"/>
  <c r="J1974" i="14" s="1"/>
  <c r="K1973" i="34"/>
  <c r="J1973" i="14" s="1"/>
  <c r="K1972" i="34"/>
  <c r="J1972" i="14" s="1"/>
  <c r="K1971" i="34"/>
  <c r="J1971" i="14" s="1"/>
  <c r="K1970" i="34"/>
  <c r="J1970" i="14" s="1"/>
  <c r="K1969" i="34"/>
  <c r="J1969" i="14" s="1"/>
  <c r="K1968" i="34"/>
  <c r="J1968" i="14" s="1"/>
  <c r="K1967" i="34"/>
  <c r="J1967" i="14" s="1"/>
  <c r="K1966" i="34"/>
  <c r="J1966" i="14" s="1"/>
  <c r="K1965" i="34"/>
  <c r="J1965" i="14" s="1"/>
  <c r="K1964" i="34"/>
  <c r="J1964" i="14" s="1"/>
  <c r="K1963" i="34"/>
  <c r="J1963" i="14" s="1"/>
  <c r="K1962" i="34"/>
  <c r="J1962" i="14" s="1"/>
  <c r="K1961" i="34"/>
  <c r="J1961" i="14" s="1"/>
  <c r="K1960" i="34"/>
  <c r="J1960" i="14" s="1"/>
  <c r="K1959" i="34"/>
  <c r="J1959" i="14" s="1"/>
  <c r="K1958" i="34"/>
  <c r="J1958" i="14" s="1"/>
  <c r="K1957" i="34"/>
  <c r="J1957" i="14" s="1"/>
  <c r="K1956" i="34"/>
  <c r="J1956" i="14" s="1"/>
  <c r="K1955" i="34"/>
  <c r="J1955" i="14" s="1"/>
  <c r="K1954" i="34"/>
  <c r="J1954" i="14" s="1"/>
  <c r="K1953" i="34"/>
  <c r="J1953" i="14" s="1"/>
  <c r="K1952" i="34"/>
  <c r="J1952" i="14" s="1"/>
  <c r="K1951" i="34"/>
  <c r="J1951" i="14" s="1"/>
  <c r="K1950" i="34"/>
  <c r="J1950" i="14" s="1"/>
  <c r="K1949" i="34"/>
  <c r="J1949" i="14" s="1"/>
  <c r="K1948" i="34"/>
  <c r="J1948" i="14" s="1"/>
  <c r="K1947" i="34"/>
  <c r="J1947" i="14" s="1"/>
  <c r="K1946" i="34"/>
  <c r="J1946" i="14" s="1"/>
  <c r="K1945" i="34"/>
  <c r="J1945" i="14" s="1"/>
  <c r="K1944" i="34"/>
  <c r="J1944" i="14" s="1"/>
  <c r="K1943" i="34"/>
  <c r="J1943" i="14" s="1"/>
  <c r="K1942" i="34"/>
  <c r="J1942" i="14" s="1"/>
  <c r="K1941" i="34"/>
  <c r="J1941" i="14" s="1"/>
  <c r="K1940" i="34"/>
  <c r="J1940" i="14" s="1"/>
  <c r="K1939" i="34"/>
  <c r="J1939" i="14" s="1"/>
  <c r="K1938" i="34"/>
  <c r="J1938" i="14" s="1"/>
  <c r="K1937" i="34"/>
  <c r="J1937" i="14" s="1"/>
  <c r="K1936" i="34"/>
  <c r="J1936" i="14" s="1"/>
  <c r="K1935" i="34"/>
  <c r="J1935" i="14" s="1"/>
  <c r="K1934" i="34"/>
  <c r="J1934" i="14" s="1"/>
  <c r="K1933" i="34"/>
  <c r="J1933" i="14" s="1"/>
  <c r="K1932" i="34"/>
  <c r="J1932" i="14" s="1"/>
  <c r="K1931" i="34"/>
  <c r="J1931" i="14" s="1"/>
  <c r="K1930" i="34"/>
  <c r="J1930" i="14" s="1"/>
  <c r="K1929" i="34"/>
  <c r="J1929" i="14" s="1"/>
  <c r="K1928" i="34"/>
  <c r="J1928" i="14" s="1"/>
  <c r="K1927" i="34"/>
  <c r="J1927" i="14" s="1"/>
  <c r="K1926" i="34"/>
  <c r="J1926" i="14" s="1"/>
  <c r="K1925" i="34"/>
  <c r="J1925" i="14" s="1"/>
  <c r="K1924" i="34"/>
  <c r="J1924" i="14" s="1"/>
  <c r="K1923" i="34"/>
  <c r="J1923" i="14" s="1"/>
  <c r="K1922" i="34"/>
  <c r="J1922" i="14" s="1"/>
  <c r="K1921" i="34"/>
  <c r="J1921" i="14" s="1"/>
  <c r="K1920" i="34"/>
  <c r="J1920" i="14" s="1"/>
  <c r="K1919" i="34"/>
  <c r="J1919" i="14" s="1"/>
  <c r="K1918" i="34"/>
  <c r="J1918" i="14" s="1"/>
  <c r="K1917" i="34"/>
  <c r="J1917" i="14" s="1"/>
  <c r="K1916" i="34"/>
  <c r="J1916" i="14" s="1"/>
  <c r="K1915" i="34"/>
  <c r="J1915" i="14" s="1"/>
  <c r="K1914" i="34"/>
  <c r="J1914" i="14" s="1"/>
  <c r="K1913" i="34"/>
  <c r="J1913" i="14" s="1"/>
  <c r="K1912" i="34"/>
  <c r="J1912" i="14" s="1"/>
  <c r="K1911" i="34"/>
  <c r="J1911" i="14" s="1"/>
  <c r="K1910" i="34"/>
  <c r="J1910" i="14" s="1"/>
  <c r="K1909" i="34"/>
  <c r="J1909" i="14" s="1"/>
  <c r="K1908" i="34"/>
  <c r="J1908" i="14" s="1"/>
  <c r="K1907" i="34"/>
  <c r="J1907" i="14" s="1"/>
  <c r="K1906" i="34"/>
  <c r="J1906" i="14" s="1"/>
  <c r="K1905" i="34"/>
  <c r="J1905" i="14" s="1"/>
  <c r="K1904" i="34"/>
  <c r="J1904" i="14" s="1"/>
  <c r="K1903" i="34"/>
  <c r="J1903" i="14" s="1"/>
  <c r="K1902" i="34"/>
  <c r="J1902" i="14" s="1"/>
  <c r="K1901" i="34"/>
  <c r="J1901" i="14" s="1"/>
  <c r="K1900" i="34"/>
  <c r="J1900" i="14" s="1"/>
  <c r="K1899" i="34"/>
  <c r="J1899" i="14" s="1"/>
  <c r="K1898" i="34"/>
  <c r="J1898" i="14" s="1"/>
  <c r="K1897" i="34"/>
  <c r="J1897" i="14" s="1"/>
  <c r="K1896" i="34"/>
  <c r="J1896" i="14" s="1"/>
  <c r="K1895" i="34"/>
  <c r="J1895" i="14" s="1"/>
  <c r="K1894" i="34"/>
  <c r="J1894" i="14" s="1"/>
  <c r="K1893" i="34"/>
  <c r="J1893" i="14" s="1"/>
  <c r="K1892" i="34"/>
  <c r="J1892" i="14" s="1"/>
  <c r="K1891" i="34"/>
  <c r="J1891" i="14" s="1"/>
  <c r="K1890" i="34"/>
  <c r="J1890" i="14" s="1"/>
  <c r="K1889" i="34"/>
  <c r="J1889" i="14" s="1"/>
  <c r="K1888" i="34"/>
  <c r="J1888" i="14" s="1"/>
  <c r="K1887" i="34"/>
  <c r="J1887" i="14" s="1"/>
  <c r="K1886" i="34"/>
  <c r="J1886" i="14" s="1"/>
  <c r="K1885" i="34"/>
  <c r="J1885" i="14" s="1"/>
  <c r="K1884" i="34"/>
  <c r="J1884" i="14" s="1"/>
  <c r="K1883" i="34"/>
  <c r="J1883" i="14" s="1"/>
  <c r="K1882" i="34"/>
  <c r="J1882" i="14" s="1"/>
  <c r="K1881" i="34"/>
  <c r="J1881" i="14" s="1"/>
  <c r="K1880" i="34"/>
  <c r="J1880" i="14" s="1"/>
  <c r="K1879" i="34"/>
  <c r="J1879" i="14" s="1"/>
  <c r="K1878" i="34"/>
  <c r="J1878" i="14" s="1"/>
  <c r="K1877" i="34"/>
  <c r="J1877" i="14" s="1"/>
  <c r="K1876" i="34"/>
  <c r="J1876" i="14" s="1"/>
  <c r="K1875" i="34"/>
  <c r="J1875" i="14" s="1"/>
  <c r="K1874" i="34"/>
  <c r="J1874" i="14" s="1"/>
  <c r="K1873" i="34"/>
  <c r="J1873" i="14" s="1"/>
  <c r="K1872" i="34"/>
  <c r="J1872" i="14" s="1"/>
  <c r="K1871" i="34"/>
  <c r="J1871" i="14" s="1"/>
  <c r="K1870" i="34"/>
  <c r="J1870" i="14" s="1"/>
  <c r="K1869" i="34"/>
  <c r="J1869" i="14" s="1"/>
  <c r="K1868" i="34"/>
  <c r="J1868" i="14" s="1"/>
  <c r="K1867" i="34"/>
  <c r="J1867" i="14" s="1"/>
  <c r="K1866" i="34"/>
  <c r="J1866" i="14" s="1"/>
  <c r="K1865" i="34"/>
  <c r="J1865" i="14" s="1"/>
  <c r="K1864" i="34"/>
  <c r="J1864" i="14" s="1"/>
  <c r="K1863" i="34"/>
  <c r="J1863" i="14" s="1"/>
  <c r="K1862" i="34"/>
  <c r="J1862" i="14" s="1"/>
  <c r="K1861" i="34"/>
  <c r="J1861" i="14" s="1"/>
  <c r="K1860" i="34"/>
  <c r="J1860" i="14" s="1"/>
  <c r="K1859" i="34"/>
  <c r="J1859" i="14" s="1"/>
  <c r="K1858" i="34"/>
  <c r="J1858" i="14" s="1"/>
  <c r="K1857" i="34"/>
  <c r="J1857" i="14" s="1"/>
  <c r="K1856" i="34"/>
  <c r="J1856" i="14" s="1"/>
  <c r="K1855" i="34"/>
  <c r="J1855" i="14" s="1"/>
  <c r="K1854" i="34"/>
  <c r="J1854" i="14" s="1"/>
  <c r="K1853" i="34"/>
  <c r="J1853" i="14" s="1"/>
  <c r="K1852" i="34"/>
  <c r="J1852" i="14" s="1"/>
  <c r="K1851" i="34"/>
  <c r="J1851" i="14" s="1"/>
  <c r="K1850" i="34"/>
  <c r="J1850" i="14" s="1"/>
  <c r="K1849" i="34"/>
  <c r="J1849" i="14" s="1"/>
  <c r="K1848" i="34"/>
  <c r="J1848" i="14" s="1"/>
  <c r="K1847" i="34"/>
  <c r="J1847" i="14" s="1"/>
  <c r="K1846" i="34"/>
  <c r="J1846" i="14" s="1"/>
  <c r="K1845" i="34"/>
  <c r="J1845" i="14" s="1"/>
  <c r="K1844" i="34"/>
  <c r="J1844" i="14" s="1"/>
  <c r="K1843" i="34"/>
  <c r="J1843" i="14" s="1"/>
  <c r="K1842" i="34"/>
  <c r="J1842" i="14" s="1"/>
  <c r="K1841" i="34"/>
  <c r="J1841" i="14" s="1"/>
  <c r="K1840" i="34"/>
  <c r="J1840" i="14" s="1"/>
  <c r="K1839" i="34"/>
  <c r="J1839" i="14" s="1"/>
  <c r="K1838" i="34"/>
  <c r="J1838" i="14" s="1"/>
  <c r="K1837" i="34"/>
  <c r="J1837" i="14" s="1"/>
  <c r="K1836" i="34"/>
  <c r="J1836" i="14" s="1"/>
  <c r="K1835" i="34"/>
  <c r="J1835" i="14" s="1"/>
  <c r="K1834" i="34"/>
  <c r="J1834" i="14" s="1"/>
  <c r="K1833" i="34"/>
  <c r="J1833" i="14" s="1"/>
  <c r="K1832" i="34"/>
  <c r="J1832" i="14" s="1"/>
  <c r="K1831" i="34"/>
  <c r="J1831" i="14" s="1"/>
  <c r="K1830" i="34"/>
  <c r="J1830" i="14" s="1"/>
  <c r="K1829" i="34"/>
  <c r="J1829" i="14" s="1"/>
  <c r="K1828" i="34"/>
  <c r="J1828" i="14" s="1"/>
  <c r="K1827" i="34"/>
  <c r="J1827" i="14" s="1"/>
  <c r="K1826" i="34"/>
  <c r="J1826" i="14" s="1"/>
  <c r="K1825" i="34"/>
  <c r="J1825" i="14" s="1"/>
  <c r="K1824" i="34"/>
  <c r="J1824" i="14" s="1"/>
  <c r="K1823" i="34"/>
  <c r="J1823" i="14" s="1"/>
  <c r="K1822" i="34"/>
  <c r="J1822" i="14" s="1"/>
  <c r="K1821" i="34"/>
  <c r="J1821" i="14" s="1"/>
  <c r="K1820" i="34"/>
  <c r="J1820" i="14" s="1"/>
  <c r="K1819" i="34"/>
  <c r="J1819" i="14" s="1"/>
  <c r="K1818" i="34"/>
  <c r="J1818" i="14" s="1"/>
  <c r="K1817" i="34"/>
  <c r="J1817" i="14" s="1"/>
  <c r="K1816" i="34"/>
  <c r="J1816" i="14" s="1"/>
  <c r="K1815" i="34"/>
  <c r="J1815" i="14" s="1"/>
  <c r="K1814" i="34"/>
  <c r="J1814" i="14" s="1"/>
  <c r="K1813" i="34"/>
  <c r="J1813" i="14" s="1"/>
  <c r="K1812" i="34"/>
  <c r="J1812" i="14" s="1"/>
  <c r="K1811" i="34"/>
  <c r="J1811" i="14" s="1"/>
  <c r="K1810" i="34"/>
  <c r="J1810" i="14" s="1"/>
  <c r="K1809" i="34"/>
  <c r="J1809" i="14" s="1"/>
  <c r="K1808" i="34"/>
  <c r="J1808" i="14" s="1"/>
  <c r="K1807" i="34"/>
  <c r="J1807" i="14" s="1"/>
  <c r="K1806" i="34"/>
  <c r="J1806" i="14" s="1"/>
  <c r="K1805" i="34"/>
  <c r="J1805" i="14" s="1"/>
  <c r="K1804" i="34"/>
  <c r="J1804" i="14" s="1"/>
  <c r="K1803" i="34"/>
  <c r="J1803" i="14" s="1"/>
  <c r="K1802" i="34"/>
  <c r="J1802" i="14" s="1"/>
  <c r="K1801" i="34"/>
  <c r="J1801" i="14" s="1"/>
  <c r="K1800" i="34"/>
  <c r="J1800" i="14" s="1"/>
  <c r="K1799" i="34"/>
  <c r="J1799" i="14" s="1"/>
  <c r="K1798" i="34"/>
  <c r="J1798" i="14" s="1"/>
  <c r="K1797" i="34"/>
  <c r="J1797" i="14" s="1"/>
  <c r="K1796" i="34"/>
  <c r="J1796" i="14" s="1"/>
  <c r="K1795" i="34"/>
  <c r="J1795" i="14" s="1"/>
  <c r="K1794" i="34"/>
  <c r="J1794" i="14" s="1"/>
  <c r="K1793" i="34"/>
  <c r="J1793" i="14" s="1"/>
  <c r="K1792" i="34"/>
  <c r="J1792" i="14" s="1"/>
  <c r="K1791" i="34"/>
  <c r="J1791" i="14" s="1"/>
  <c r="K1790" i="34"/>
  <c r="J1790" i="14" s="1"/>
  <c r="K1789" i="34"/>
  <c r="J1789" i="14" s="1"/>
  <c r="K1788" i="34"/>
  <c r="J1788" i="14" s="1"/>
  <c r="K1787" i="34"/>
  <c r="J1787" i="14" s="1"/>
  <c r="K1786" i="34"/>
  <c r="J1786" i="14" s="1"/>
  <c r="K1785" i="34"/>
  <c r="J1785" i="14" s="1"/>
  <c r="K1784" i="34"/>
  <c r="J1784" i="14" s="1"/>
  <c r="K1783" i="34"/>
  <c r="J1783" i="14" s="1"/>
  <c r="K1782" i="34"/>
  <c r="J1782" i="14" s="1"/>
  <c r="K1781" i="34"/>
  <c r="J1781" i="14" s="1"/>
  <c r="K1780" i="34"/>
  <c r="J1780" i="14" s="1"/>
  <c r="K1779" i="34"/>
  <c r="J1779" i="14" s="1"/>
  <c r="K1778" i="34"/>
  <c r="J1778" i="14" s="1"/>
  <c r="K1777" i="34"/>
  <c r="J1777" i="14" s="1"/>
  <c r="K1776" i="34"/>
  <c r="J1776" i="14" s="1"/>
  <c r="K1775" i="34"/>
  <c r="J1775" i="14" s="1"/>
  <c r="K1774" i="34"/>
  <c r="J1774" i="14" s="1"/>
  <c r="K1773" i="34"/>
  <c r="J1773" i="14" s="1"/>
  <c r="K1772" i="34"/>
  <c r="J1772" i="14" s="1"/>
  <c r="K1771" i="34"/>
  <c r="J1771" i="14" s="1"/>
  <c r="K1770" i="34"/>
  <c r="J1770" i="14" s="1"/>
  <c r="K1769" i="34"/>
  <c r="J1769" i="14" s="1"/>
  <c r="K1768" i="34"/>
  <c r="J1768" i="14" s="1"/>
  <c r="K1767" i="34"/>
  <c r="J1767" i="14" s="1"/>
  <c r="K1766" i="34"/>
  <c r="J1766" i="14" s="1"/>
  <c r="K1765" i="34"/>
  <c r="J1765" i="14" s="1"/>
  <c r="K1764" i="34"/>
  <c r="J1764" i="14" s="1"/>
  <c r="K1763" i="34"/>
  <c r="J1763" i="14" s="1"/>
  <c r="K1762" i="34"/>
  <c r="J1762" i="14" s="1"/>
  <c r="K1761" i="34"/>
  <c r="J1761" i="14" s="1"/>
  <c r="K1760" i="34"/>
  <c r="J1760" i="14" s="1"/>
  <c r="K1759" i="34"/>
  <c r="J1759" i="14" s="1"/>
  <c r="K1758" i="34"/>
  <c r="J1758" i="14" s="1"/>
  <c r="K1757" i="34"/>
  <c r="J1757" i="14" s="1"/>
  <c r="K1756" i="34"/>
  <c r="J1756" i="14" s="1"/>
  <c r="K1755" i="34"/>
  <c r="J1755" i="14" s="1"/>
  <c r="K1754" i="34"/>
  <c r="J1754" i="14" s="1"/>
  <c r="K1753" i="34"/>
  <c r="J1753" i="14" s="1"/>
  <c r="K1752" i="34"/>
  <c r="J1752" i="14" s="1"/>
  <c r="K1751" i="34"/>
  <c r="J1751" i="14" s="1"/>
  <c r="K1750" i="34"/>
  <c r="J1750" i="14" s="1"/>
  <c r="K1749" i="34"/>
  <c r="J1749" i="14" s="1"/>
  <c r="K1748" i="34"/>
  <c r="J1748" i="14" s="1"/>
  <c r="K1747" i="34"/>
  <c r="J1747" i="14" s="1"/>
  <c r="K1746" i="34"/>
  <c r="J1746" i="14" s="1"/>
  <c r="K1745" i="34"/>
  <c r="J1745" i="14" s="1"/>
  <c r="K1744" i="34"/>
  <c r="J1744" i="14" s="1"/>
  <c r="K1743" i="34"/>
  <c r="J1743" i="14" s="1"/>
  <c r="K1742" i="34"/>
  <c r="J1742" i="14" s="1"/>
  <c r="K1741" i="34"/>
  <c r="J1741" i="14" s="1"/>
  <c r="K1740" i="34"/>
  <c r="J1740" i="14" s="1"/>
  <c r="K1739" i="34"/>
  <c r="J1739" i="14" s="1"/>
  <c r="K1738" i="34"/>
  <c r="J1738" i="14" s="1"/>
  <c r="K1737" i="34"/>
  <c r="J1737" i="14" s="1"/>
  <c r="K1736" i="34"/>
  <c r="J1736" i="14" s="1"/>
  <c r="K1735" i="34"/>
  <c r="J1735" i="14" s="1"/>
  <c r="K1734" i="34"/>
  <c r="J1734" i="14" s="1"/>
  <c r="K1733" i="34"/>
  <c r="J1733" i="14" s="1"/>
  <c r="K1732" i="34"/>
  <c r="J1732" i="14" s="1"/>
  <c r="K1731" i="34"/>
  <c r="J1731" i="14" s="1"/>
  <c r="K1730" i="34"/>
  <c r="J1730" i="14" s="1"/>
  <c r="K1729" i="34"/>
  <c r="J1729" i="14" s="1"/>
  <c r="K1728" i="34"/>
  <c r="J1728" i="14" s="1"/>
  <c r="K1727" i="34"/>
  <c r="J1727" i="14" s="1"/>
  <c r="K1726" i="34"/>
  <c r="J1726" i="14" s="1"/>
  <c r="K1725" i="34"/>
  <c r="J1725" i="14" s="1"/>
  <c r="K1724" i="34"/>
  <c r="J1724" i="14" s="1"/>
  <c r="K1723" i="34"/>
  <c r="J1723" i="14" s="1"/>
  <c r="K1722" i="34"/>
  <c r="J1722" i="14" s="1"/>
  <c r="K1721" i="34"/>
  <c r="J1721" i="14" s="1"/>
  <c r="K1720" i="34"/>
  <c r="J1720" i="14" s="1"/>
  <c r="K1719" i="34"/>
  <c r="J1719" i="14" s="1"/>
  <c r="K1718" i="34"/>
  <c r="J1718" i="14" s="1"/>
  <c r="K1717" i="34"/>
  <c r="J1717" i="14" s="1"/>
  <c r="K1716" i="34"/>
  <c r="J1716" i="14" s="1"/>
  <c r="K1715" i="34"/>
  <c r="J1715" i="14" s="1"/>
  <c r="K1714" i="34"/>
  <c r="J1714" i="14" s="1"/>
  <c r="K1713" i="34"/>
  <c r="J1713" i="14" s="1"/>
  <c r="K1712" i="34"/>
  <c r="J1712" i="14" s="1"/>
  <c r="K1711" i="34"/>
  <c r="J1711" i="14" s="1"/>
  <c r="K1710" i="34"/>
  <c r="J1710" i="14" s="1"/>
  <c r="K1709" i="34"/>
  <c r="J1709" i="14" s="1"/>
  <c r="K1708" i="34"/>
  <c r="J1708" i="14" s="1"/>
  <c r="K1707" i="34"/>
  <c r="J1707" i="14" s="1"/>
  <c r="K1706" i="34"/>
  <c r="J1706" i="14" s="1"/>
  <c r="K1705" i="34"/>
  <c r="J1705" i="14" s="1"/>
  <c r="K1704" i="34"/>
  <c r="J1704" i="14" s="1"/>
  <c r="K1703" i="34"/>
  <c r="J1703" i="14" s="1"/>
  <c r="K1702" i="34"/>
  <c r="J1702" i="14" s="1"/>
  <c r="K1701" i="34"/>
  <c r="J1701" i="14" s="1"/>
  <c r="K1700" i="34"/>
  <c r="J1700" i="14" s="1"/>
  <c r="K1699" i="34"/>
  <c r="J1699" i="14" s="1"/>
  <c r="K1698" i="34"/>
  <c r="J1698" i="14" s="1"/>
  <c r="K1697" i="34"/>
  <c r="J1697" i="14" s="1"/>
  <c r="K1696" i="34"/>
  <c r="J1696" i="14" s="1"/>
  <c r="K1695" i="34"/>
  <c r="J1695" i="14" s="1"/>
  <c r="K1694" i="34"/>
  <c r="J1694" i="14" s="1"/>
  <c r="K1693" i="34"/>
  <c r="J1693" i="14" s="1"/>
  <c r="K1692" i="34"/>
  <c r="J1692" i="14" s="1"/>
  <c r="K1691" i="34"/>
  <c r="J1691" i="14" s="1"/>
  <c r="K1690" i="34"/>
  <c r="J1690" i="14" s="1"/>
  <c r="K1689" i="34"/>
  <c r="J1689" i="14" s="1"/>
  <c r="K1688" i="34"/>
  <c r="J1688" i="14" s="1"/>
  <c r="K1687" i="34"/>
  <c r="J1687" i="14" s="1"/>
  <c r="K1686" i="34"/>
  <c r="J1686" i="14" s="1"/>
  <c r="K1685" i="34"/>
  <c r="J1685" i="14" s="1"/>
  <c r="K1684" i="34"/>
  <c r="J1684" i="14" s="1"/>
  <c r="K1683" i="34"/>
  <c r="J1683" i="14" s="1"/>
  <c r="K1682" i="34"/>
  <c r="J1682" i="14" s="1"/>
  <c r="K1681" i="34"/>
  <c r="J1681" i="14" s="1"/>
  <c r="K1680" i="34"/>
  <c r="J1680" i="14" s="1"/>
  <c r="K1679" i="34"/>
  <c r="J1679" i="14" s="1"/>
  <c r="K1678" i="34"/>
  <c r="J1678" i="14" s="1"/>
  <c r="K1677" i="34"/>
  <c r="J1677" i="14" s="1"/>
  <c r="K1676" i="34"/>
  <c r="J1676" i="14" s="1"/>
  <c r="K1675" i="34"/>
  <c r="J1675" i="14" s="1"/>
  <c r="K1674" i="34"/>
  <c r="J1674" i="14" s="1"/>
  <c r="K1673" i="34"/>
  <c r="J1673" i="14" s="1"/>
  <c r="K1672" i="34"/>
  <c r="J1672" i="14" s="1"/>
  <c r="K1671" i="34"/>
  <c r="J1671" i="14" s="1"/>
  <c r="K1670" i="34"/>
  <c r="J1670" i="14" s="1"/>
  <c r="K1669" i="34"/>
  <c r="J1669" i="14" s="1"/>
  <c r="K1668" i="34"/>
  <c r="J1668" i="14" s="1"/>
  <c r="K1667" i="34"/>
  <c r="J1667" i="14" s="1"/>
  <c r="K1666" i="34"/>
  <c r="J1666" i="14" s="1"/>
  <c r="K1665" i="34"/>
  <c r="J1665" i="14" s="1"/>
  <c r="K1664" i="34"/>
  <c r="J1664" i="14" s="1"/>
  <c r="K1663" i="34"/>
  <c r="J1663" i="14" s="1"/>
  <c r="K1662" i="34"/>
  <c r="J1662" i="14" s="1"/>
  <c r="K1661" i="34"/>
  <c r="J1661" i="14" s="1"/>
  <c r="K1660" i="34"/>
  <c r="J1660" i="14" s="1"/>
  <c r="K1659" i="34"/>
  <c r="J1659" i="14" s="1"/>
  <c r="K1658" i="34"/>
  <c r="J1658" i="14" s="1"/>
  <c r="K1657" i="34"/>
  <c r="J1657" i="14" s="1"/>
  <c r="K1656" i="34"/>
  <c r="J1656" i="14" s="1"/>
  <c r="K1655" i="34"/>
  <c r="J1655" i="14" s="1"/>
  <c r="K1654" i="34"/>
  <c r="J1654" i="14" s="1"/>
  <c r="K1653" i="34"/>
  <c r="J1653" i="14" s="1"/>
  <c r="K1652" i="34"/>
  <c r="J1652" i="14" s="1"/>
  <c r="K1651" i="34"/>
  <c r="J1651" i="14" s="1"/>
  <c r="K1650" i="34"/>
  <c r="J1650" i="14" s="1"/>
  <c r="K1649" i="34"/>
  <c r="J1649" i="14" s="1"/>
  <c r="K1648" i="34"/>
  <c r="J1648" i="14" s="1"/>
  <c r="K1647" i="34"/>
  <c r="J1647" i="14" s="1"/>
  <c r="K1646" i="34"/>
  <c r="J1646" i="14" s="1"/>
  <c r="K1645" i="34"/>
  <c r="J1645" i="14" s="1"/>
  <c r="K1644" i="34"/>
  <c r="J1644" i="14" s="1"/>
  <c r="K1643" i="34"/>
  <c r="J1643" i="14" s="1"/>
  <c r="K1642" i="34"/>
  <c r="J1642" i="14" s="1"/>
  <c r="K1641" i="34"/>
  <c r="J1641" i="14" s="1"/>
  <c r="K1640" i="34"/>
  <c r="J1640" i="14" s="1"/>
  <c r="K1639" i="34"/>
  <c r="J1639" i="14" s="1"/>
  <c r="K1638" i="34"/>
  <c r="J1638" i="14" s="1"/>
  <c r="K1637" i="34"/>
  <c r="J1637" i="14" s="1"/>
  <c r="K1636" i="34"/>
  <c r="J1636" i="14" s="1"/>
  <c r="K1635" i="34"/>
  <c r="J1635" i="14" s="1"/>
  <c r="K1634" i="34"/>
  <c r="J1634" i="14" s="1"/>
  <c r="K1633" i="34"/>
  <c r="J1633" i="14" s="1"/>
  <c r="K1632" i="34"/>
  <c r="J1632" i="14" s="1"/>
  <c r="K1631" i="34"/>
  <c r="J1631" i="14" s="1"/>
  <c r="K1630" i="34"/>
  <c r="J1630" i="14" s="1"/>
  <c r="K1629" i="34"/>
  <c r="J1629" i="14" s="1"/>
  <c r="K1628" i="34"/>
  <c r="J1628" i="14" s="1"/>
  <c r="K1627" i="34"/>
  <c r="J1627" i="14" s="1"/>
  <c r="K1626" i="34"/>
  <c r="J1626" i="14" s="1"/>
  <c r="K1625" i="34"/>
  <c r="J1625" i="14" s="1"/>
  <c r="K1624" i="34"/>
  <c r="J1624" i="14" s="1"/>
  <c r="K1623" i="34"/>
  <c r="J1623" i="14" s="1"/>
  <c r="K1622" i="34"/>
  <c r="J1622" i="14" s="1"/>
  <c r="K1621" i="34"/>
  <c r="J1621" i="14" s="1"/>
  <c r="K1620" i="34"/>
  <c r="J1620" i="14" s="1"/>
  <c r="K1619" i="34"/>
  <c r="J1619" i="14" s="1"/>
  <c r="K1618" i="34"/>
  <c r="J1618" i="14" s="1"/>
  <c r="K1617" i="34"/>
  <c r="J1617" i="14" s="1"/>
  <c r="K1616" i="34"/>
  <c r="J1616" i="14" s="1"/>
  <c r="K1615" i="34"/>
  <c r="J1615" i="14" s="1"/>
  <c r="K1614" i="34"/>
  <c r="J1614" i="14" s="1"/>
  <c r="K1613" i="34"/>
  <c r="J1613" i="14" s="1"/>
  <c r="K1612" i="34"/>
  <c r="J1612" i="14" s="1"/>
  <c r="K1611" i="34"/>
  <c r="J1611" i="14" s="1"/>
  <c r="K1610" i="34"/>
  <c r="J1610" i="14" s="1"/>
  <c r="K1609" i="34"/>
  <c r="J1609" i="14" s="1"/>
  <c r="K1608" i="34"/>
  <c r="J1608" i="14" s="1"/>
  <c r="K1607" i="34"/>
  <c r="J1607" i="14" s="1"/>
  <c r="K1606" i="34"/>
  <c r="J1606" i="14" s="1"/>
  <c r="K1605" i="34"/>
  <c r="J1605" i="14" s="1"/>
  <c r="K1604" i="34"/>
  <c r="J1604" i="14" s="1"/>
  <c r="K1603" i="34"/>
  <c r="J1603" i="14" s="1"/>
  <c r="K1602" i="34"/>
  <c r="J1602" i="14" s="1"/>
  <c r="K1601" i="34"/>
  <c r="J1601" i="14" s="1"/>
  <c r="K1600" i="34"/>
  <c r="J1600" i="14" s="1"/>
  <c r="K1599" i="34"/>
  <c r="J1599" i="14" s="1"/>
  <c r="K1598" i="34"/>
  <c r="J1598" i="14" s="1"/>
  <c r="K1597" i="34"/>
  <c r="J1597" i="14" s="1"/>
  <c r="K1596" i="34"/>
  <c r="J1596" i="14" s="1"/>
  <c r="K1595" i="34"/>
  <c r="J1595" i="14" s="1"/>
  <c r="K1594" i="34"/>
  <c r="J1594" i="14" s="1"/>
  <c r="K1593" i="34"/>
  <c r="J1593" i="14" s="1"/>
  <c r="K1592" i="34"/>
  <c r="J1592" i="14" s="1"/>
  <c r="K1591" i="34"/>
  <c r="J1591" i="14" s="1"/>
  <c r="K1590" i="34"/>
  <c r="J1590" i="14" s="1"/>
  <c r="K1589" i="34"/>
  <c r="J1589" i="14" s="1"/>
  <c r="K1588" i="34"/>
  <c r="J1588" i="14" s="1"/>
  <c r="K1587" i="34"/>
  <c r="J1587" i="14" s="1"/>
  <c r="K1586" i="34"/>
  <c r="J1586" i="14" s="1"/>
  <c r="K1585" i="34"/>
  <c r="J1585" i="14" s="1"/>
  <c r="K1584" i="34"/>
  <c r="J1584" i="14" s="1"/>
  <c r="K1583" i="34"/>
  <c r="J1583" i="14" s="1"/>
  <c r="K1582" i="34"/>
  <c r="J1582" i="14" s="1"/>
  <c r="K1581" i="34"/>
  <c r="J1581" i="14" s="1"/>
  <c r="K1580" i="34"/>
  <c r="J1580" i="14" s="1"/>
  <c r="K1579" i="34"/>
  <c r="J1579" i="14" s="1"/>
  <c r="K1578" i="34"/>
  <c r="J1578" i="14" s="1"/>
  <c r="K1577" i="34"/>
  <c r="J1577" i="14" s="1"/>
  <c r="K1576" i="34"/>
  <c r="J1576" i="14" s="1"/>
  <c r="K1575" i="34"/>
  <c r="J1575" i="14" s="1"/>
  <c r="K1574" i="34"/>
  <c r="J1574" i="14" s="1"/>
  <c r="K1573" i="34"/>
  <c r="J1573" i="14" s="1"/>
  <c r="K1572" i="34"/>
  <c r="J1572" i="14" s="1"/>
  <c r="K1571" i="34"/>
  <c r="J1571" i="14" s="1"/>
  <c r="K1570" i="34"/>
  <c r="J1570" i="14" s="1"/>
  <c r="K1569" i="34"/>
  <c r="J1569" i="14" s="1"/>
  <c r="K1568" i="34"/>
  <c r="J1568" i="14" s="1"/>
  <c r="K1567" i="34"/>
  <c r="J1567" i="14" s="1"/>
  <c r="K1566" i="34"/>
  <c r="J1566" i="14" s="1"/>
  <c r="K1565" i="34"/>
  <c r="J1565" i="14" s="1"/>
  <c r="K1564" i="34"/>
  <c r="J1564" i="14" s="1"/>
  <c r="K1563" i="34"/>
  <c r="J1563" i="14" s="1"/>
  <c r="K1562" i="34"/>
  <c r="J1562" i="14" s="1"/>
  <c r="K1561" i="34"/>
  <c r="J1561" i="14" s="1"/>
  <c r="K1560" i="34"/>
  <c r="J1560" i="14" s="1"/>
  <c r="K1559" i="34"/>
  <c r="J1559" i="14" s="1"/>
  <c r="K1558" i="34"/>
  <c r="J1558" i="14" s="1"/>
  <c r="K1557" i="34"/>
  <c r="J1557" i="14" s="1"/>
  <c r="K1556" i="34"/>
  <c r="J1556" i="14" s="1"/>
  <c r="K1555" i="34"/>
  <c r="J1555" i="14" s="1"/>
  <c r="K1554" i="34"/>
  <c r="J1554" i="14" s="1"/>
  <c r="K1553" i="34"/>
  <c r="J1553" i="14" s="1"/>
  <c r="K1552" i="34"/>
  <c r="J1552" i="14" s="1"/>
  <c r="K1551" i="34"/>
  <c r="J1551" i="14" s="1"/>
  <c r="K1550" i="34"/>
  <c r="J1550" i="14" s="1"/>
  <c r="K1549" i="34"/>
  <c r="J1549" i="14" s="1"/>
  <c r="K1548" i="34"/>
  <c r="J1548" i="14" s="1"/>
  <c r="K1547" i="34"/>
  <c r="J1547" i="14" s="1"/>
  <c r="K1546" i="34"/>
  <c r="J1546" i="14" s="1"/>
  <c r="K1545" i="34"/>
  <c r="J1545" i="14" s="1"/>
  <c r="K1544" i="34"/>
  <c r="J1544" i="14" s="1"/>
  <c r="K1543" i="34"/>
  <c r="J1543" i="14" s="1"/>
  <c r="K1542" i="34"/>
  <c r="J1542" i="14" s="1"/>
  <c r="K1541" i="34"/>
  <c r="J1541" i="14" s="1"/>
  <c r="K1540" i="34"/>
  <c r="J1540" i="14" s="1"/>
  <c r="K1539" i="34"/>
  <c r="J1539" i="14" s="1"/>
  <c r="K1538" i="34"/>
  <c r="J1538" i="14" s="1"/>
  <c r="K1537" i="34"/>
  <c r="J1537" i="14" s="1"/>
  <c r="K1536" i="34"/>
  <c r="J1536" i="14" s="1"/>
  <c r="K1535" i="34"/>
  <c r="J1535" i="14" s="1"/>
  <c r="K1534" i="34"/>
  <c r="J1534" i="14" s="1"/>
  <c r="K1533" i="34"/>
  <c r="J1533" i="14" s="1"/>
  <c r="K1532" i="34"/>
  <c r="J1532" i="14" s="1"/>
  <c r="K1531" i="34"/>
  <c r="J1531" i="14" s="1"/>
  <c r="K1530" i="34"/>
  <c r="J1530" i="14" s="1"/>
  <c r="K1529" i="34"/>
  <c r="J1529" i="14" s="1"/>
  <c r="K1528" i="34"/>
  <c r="J1528" i="14" s="1"/>
  <c r="K1527" i="34"/>
  <c r="J1527" i="14" s="1"/>
  <c r="K1526" i="34"/>
  <c r="J1526" i="14" s="1"/>
  <c r="K1525" i="34"/>
  <c r="J1525" i="14" s="1"/>
  <c r="K1524" i="34"/>
  <c r="J1524" i="14" s="1"/>
  <c r="K1523" i="34"/>
  <c r="J1523" i="14" s="1"/>
  <c r="K1522" i="34"/>
  <c r="J1522" i="14" s="1"/>
  <c r="K1521" i="34"/>
  <c r="J1521" i="14" s="1"/>
  <c r="K1520" i="34"/>
  <c r="J1520" i="14" s="1"/>
  <c r="K1519" i="34"/>
  <c r="J1519" i="14" s="1"/>
  <c r="K1518" i="34"/>
  <c r="J1518" i="14" s="1"/>
  <c r="K1517" i="34"/>
  <c r="J1517" i="14" s="1"/>
  <c r="K1516" i="34"/>
  <c r="J1516" i="14" s="1"/>
  <c r="K1515" i="34"/>
  <c r="J1515" i="14" s="1"/>
  <c r="K1514" i="34"/>
  <c r="J1514" i="14" s="1"/>
  <c r="K1513" i="34"/>
  <c r="J1513" i="14" s="1"/>
  <c r="K1512" i="34"/>
  <c r="J1512" i="14" s="1"/>
  <c r="K1511" i="34"/>
  <c r="J1511" i="14" s="1"/>
  <c r="K1510" i="34"/>
  <c r="J1510" i="14" s="1"/>
  <c r="K1509" i="34"/>
  <c r="J1509" i="14" s="1"/>
  <c r="K1508" i="34"/>
  <c r="J1508" i="14" s="1"/>
  <c r="K1507" i="34"/>
  <c r="J1507" i="14" s="1"/>
  <c r="K1506" i="34"/>
  <c r="J1506" i="14" s="1"/>
  <c r="K1505" i="34"/>
  <c r="J1505" i="14" s="1"/>
  <c r="K1504" i="34"/>
  <c r="J1504" i="14" s="1"/>
  <c r="K1503" i="34"/>
  <c r="J1503" i="14" s="1"/>
  <c r="K1502" i="34"/>
  <c r="J1502" i="14" s="1"/>
  <c r="K1501" i="34"/>
  <c r="J1501" i="14" s="1"/>
  <c r="K1500" i="34"/>
  <c r="J1500" i="14" s="1"/>
  <c r="K1499" i="34"/>
  <c r="J1499" i="14" s="1"/>
  <c r="K1498" i="34"/>
  <c r="J1498" i="14" s="1"/>
  <c r="K1497" i="34"/>
  <c r="J1497" i="14" s="1"/>
  <c r="K1496" i="34"/>
  <c r="J1496" i="14" s="1"/>
  <c r="K1495" i="34"/>
  <c r="J1495" i="14" s="1"/>
  <c r="K1494" i="34"/>
  <c r="J1494" i="14" s="1"/>
  <c r="K1493" i="34"/>
  <c r="J1493" i="14" s="1"/>
  <c r="K1492" i="34"/>
  <c r="J1492" i="14" s="1"/>
  <c r="K1491" i="34"/>
  <c r="J1491" i="14" s="1"/>
  <c r="K1490" i="34"/>
  <c r="J1490" i="14" s="1"/>
  <c r="K1489" i="34"/>
  <c r="J1489" i="14" s="1"/>
  <c r="K1488" i="34"/>
  <c r="J1488" i="14" s="1"/>
  <c r="K1487" i="34"/>
  <c r="J1487" i="14" s="1"/>
  <c r="K1486" i="34"/>
  <c r="J1486" i="14" s="1"/>
  <c r="K1485" i="34"/>
  <c r="J1485" i="14" s="1"/>
  <c r="K1484" i="34"/>
  <c r="J1484" i="14" s="1"/>
  <c r="K1483" i="34"/>
  <c r="J1483" i="14" s="1"/>
  <c r="K1482" i="34"/>
  <c r="J1482" i="14" s="1"/>
  <c r="K1481" i="34"/>
  <c r="J1481" i="14" s="1"/>
  <c r="K1480" i="34"/>
  <c r="J1480" i="14" s="1"/>
  <c r="K1479" i="34"/>
  <c r="J1479" i="14" s="1"/>
  <c r="K1478" i="34"/>
  <c r="J1478" i="14" s="1"/>
  <c r="K1477" i="34"/>
  <c r="J1477" i="14" s="1"/>
  <c r="K1476" i="34"/>
  <c r="J1476" i="14" s="1"/>
  <c r="K1475" i="34"/>
  <c r="J1475" i="14" s="1"/>
  <c r="K1474" i="34"/>
  <c r="J1474" i="14" s="1"/>
  <c r="K1473" i="34"/>
  <c r="J1473" i="14" s="1"/>
  <c r="K1472" i="34"/>
  <c r="J1472" i="14" s="1"/>
  <c r="K1471" i="34"/>
  <c r="J1471" i="14" s="1"/>
  <c r="K1470" i="34"/>
  <c r="J1470" i="14" s="1"/>
  <c r="K1469" i="34"/>
  <c r="J1469" i="14" s="1"/>
  <c r="K1468" i="34"/>
  <c r="J1468" i="14" s="1"/>
  <c r="K1467" i="34"/>
  <c r="J1467" i="14" s="1"/>
  <c r="K1466" i="34"/>
  <c r="J1466" i="14" s="1"/>
  <c r="K1465" i="34"/>
  <c r="J1465" i="14" s="1"/>
  <c r="K1464" i="34"/>
  <c r="J1464" i="14" s="1"/>
  <c r="K1463" i="34"/>
  <c r="J1463" i="14" s="1"/>
  <c r="K1462" i="34"/>
  <c r="J1462" i="14" s="1"/>
  <c r="K1461" i="34"/>
  <c r="J1461" i="14" s="1"/>
  <c r="K1460" i="34"/>
  <c r="J1460" i="14" s="1"/>
  <c r="K1459" i="34"/>
  <c r="J1459" i="14" s="1"/>
  <c r="K1458" i="34"/>
  <c r="J1458" i="14" s="1"/>
  <c r="K1457" i="34"/>
  <c r="J1457" i="14" s="1"/>
  <c r="K1456" i="34"/>
  <c r="J1456" i="14" s="1"/>
  <c r="K1455" i="34"/>
  <c r="J1455" i="14" s="1"/>
  <c r="K1454" i="34"/>
  <c r="J1454" i="14" s="1"/>
  <c r="K1453" i="34"/>
  <c r="J1453" i="14" s="1"/>
  <c r="K1452" i="34"/>
  <c r="J1452" i="14" s="1"/>
  <c r="K1451" i="34"/>
  <c r="J1451" i="14" s="1"/>
  <c r="K1450" i="34"/>
  <c r="J1450" i="14" s="1"/>
  <c r="K1449" i="34"/>
  <c r="J1449" i="14" s="1"/>
  <c r="K1448" i="34"/>
  <c r="J1448" i="14" s="1"/>
  <c r="K1447" i="34"/>
  <c r="J1447" i="14" s="1"/>
  <c r="K1446" i="34"/>
  <c r="J1446" i="14" s="1"/>
  <c r="K1445" i="34"/>
  <c r="J1445" i="14" s="1"/>
  <c r="K1444" i="34"/>
  <c r="J1444" i="14" s="1"/>
  <c r="K1443" i="34"/>
  <c r="J1443" i="14" s="1"/>
  <c r="K1442" i="34"/>
  <c r="J1442" i="14" s="1"/>
  <c r="K1441" i="34"/>
  <c r="J1441" i="14" s="1"/>
  <c r="K1440" i="34"/>
  <c r="J1440" i="14" s="1"/>
  <c r="K1439" i="34"/>
  <c r="J1439" i="14" s="1"/>
  <c r="K1438" i="34"/>
  <c r="J1438" i="14" s="1"/>
  <c r="K1437" i="34"/>
  <c r="J1437" i="14" s="1"/>
  <c r="K1436" i="34"/>
  <c r="J1436" i="14" s="1"/>
  <c r="K1435" i="34"/>
  <c r="J1435" i="14" s="1"/>
  <c r="K1434" i="34"/>
  <c r="J1434" i="14" s="1"/>
  <c r="K1433" i="34"/>
  <c r="J1433" i="14" s="1"/>
  <c r="K1432" i="34"/>
  <c r="J1432" i="14" s="1"/>
  <c r="K1431" i="34"/>
  <c r="J1431" i="14" s="1"/>
  <c r="K1430" i="34"/>
  <c r="J1430" i="14" s="1"/>
  <c r="K1429" i="34"/>
  <c r="J1429" i="14" s="1"/>
  <c r="K1428" i="34"/>
  <c r="J1428" i="14" s="1"/>
  <c r="K1427" i="34"/>
  <c r="J1427" i="14" s="1"/>
  <c r="K1426" i="34"/>
  <c r="J1426" i="14" s="1"/>
  <c r="K1425" i="34"/>
  <c r="J1425" i="14" s="1"/>
  <c r="K1424" i="34"/>
  <c r="J1424" i="14" s="1"/>
  <c r="K1423" i="34"/>
  <c r="J1423" i="14" s="1"/>
  <c r="K1422" i="34"/>
  <c r="J1422" i="14" s="1"/>
  <c r="K1421" i="34"/>
  <c r="J1421" i="14" s="1"/>
  <c r="K1420" i="34"/>
  <c r="J1420" i="14" s="1"/>
  <c r="K1419" i="34"/>
  <c r="J1419" i="14" s="1"/>
  <c r="K1418" i="34"/>
  <c r="J1418" i="14" s="1"/>
  <c r="K1417" i="34"/>
  <c r="J1417" i="14" s="1"/>
  <c r="K1416" i="34"/>
  <c r="J1416" i="14" s="1"/>
  <c r="K1415" i="34"/>
  <c r="J1415" i="14" s="1"/>
  <c r="K1414" i="34"/>
  <c r="J1414" i="14" s="1"/>
  <c r="K1413" i="34"/>
  <c r="J1413" i="14" s="1"/>
  <c r="K1412" i="34"/>
  <c r="J1412" i="14" s="1"/>
  <c r="K1411" i="34"/>
  <c r="J1411" i="14" s="1"/>
  <c r="K1410" i="34"/>
  <c r="J1410" i="14" s="1"/>
  <c r="K1409" i="34"/>
  <c r="J1409" i="14" s="1"/>
  <c r="K1408" i="34"/>
  <c r="J1408" i="14" s="1"/>
  <c r="K1407" i="34"/>
  <c r="J1407" i="14" s="1"/>
  <c r="K1406" i="34"/>
  <c r="J1406" i="14" s="1"/>
  <c r="K1405" i="34"/>
  <c r="J1405" i="14" s="1"/>
  <c r="K1404" i="34"/>
  <c r="J1404" i="14" s="1"/>
  <c r="K1403" i="34"/>
  <c r="J1403" i="14" s="1"/>
  <c r="K1402" i="34"/>
  <c r="J1402" i="14" s="1"/>
  <c r="K1401" i="34"/>
  <c r="J1401" i="14" s="1"/>
  <c r="K1400" i="34"/>
  <c r="J1400" i="14" s="1"/>
  <c r="K1399" i="34"/>
  <c r="J1399" i="14" s="1"/>
  <c r="K1398" i="34"/>
  <c r="J1398" i="14" s="1"/>
  <c r="K1397" i="34"/>
  <c r="J1397" i="14" s="1"/>
  <c r="K1396" i="34"/>
  <c r="J1396" i="14" s="1"/>
  <c r="K1395" i="34"/>
  <c r="J1395" i="14" s="1"/>
  <c r="K1394" i="34"/>
  <c r="J1394" i="14" s="1"/>
  <c r="K1393" i="34"/>
  <c r="J1393" i="14" s="1"/>
  <c r="K1392" i="34"/>
  <c r="J1392" i="14" s="1"/>
  <c r="K1391" i="34"/>
  <c r="J1391" i="14" s="1"/>
  <c r="K1390" i="34"/>
  <c r="J1390" i="14" s="1"/>
  <c r="K1389" i="34"/>
  <c r="J1389" i="14" s="1"/>
  <c r="K1388" i="34"/>
  <c r="J1388" i="14" s="1"/>
  <c r="K1387" i="34"/>
  <c r="J1387" i="14" s="1"/>
  <c r="K1386" i="34"/>
  <c r="J1386" i="14" s="1"/>
  <c r="K1385" i="34"/>
  <c r="J1385" i="14" s="1"/>
  <c r="K1384" i="34"/>
  <c r="J1384" i="14" s="1"/>
  <c r="K1383" i="34"/>
  <c r="J1383" i="14" s="1"/>
  <c r="K1382" i="34"/>
  <c r="J1382" i="14" s="1"/>
  <c r="K1381" i="34"/>
  <c r="J1381" i="14" s="1"/>
  <c r="K1380" i="34"/>
  <c r="J1380" i="14" s="1"/>
  <c r="K1379" i="34"/>
  <c r="J1379" i="14" s="1"/>
  <c r="K1378" i="34"/>
  <c r="J1378" i="14" s="1"/>
  <c r="K1377" i="34"/>
  <c r="J1377" i="14" s="1"/>
  <c r="K1376" i="34"/>
  <c r="J1376" i="14" s="1"/>
  <c r="K1375" i="34"/>
  <c r="J1375" i="14" s="1"/>
  <c r="K1374" i="34"/>
  <c r="J1374" i="14" s="1"/>
  <c r="K1373" i="34"/>
  <c r="J1373" i="14" s="1"/>
  <c r="K1372" i="34"/>
  <c r="J1372" i="14" s="1"/>
  <c r="K1371" i="34"/>
  <c r="J1371" i="14" s="1"/>
  <c r="K1370" i="34"/>
  <c r="J1370" i="14" s="1"/>
  <c r="K1369" i="34"/>
  <c r="J1369" i="14" s="1"/>
  <c r="K1368" i="34"/>
  <c r="J1368" i="14" s="1"/>
  <c r="K1367" i="34"/>
  <c r="J1367" i="14" s="1"/>
  <c r="K1366" i="34"/>
  <c r="J1366" i="14" s="1"/>
  <c r="K1365" i="34"/>
  <c r="J1365" i="14" s="1"/>
  <c r="K1364" i="34"/>
  <c r="J1364" i="14" s="1"/>
  <c r="K1363" i="34"/>
  <c r="J1363" i="14" s="1"/>
  <c r="K1362" i="34"/>
  <c r="J1362" i="14" s="1"/>
  <c r="K1361" i="34"/>
  <c r="J1361" i="14" s="1"/>
  <c r="K1360" i="34"/>
  <c r="J1360" i="14" s="1"/>
  <c r="K1359" i="34"/>
  <c r="J1359" i="14" s="1"/>
  <c r="K1358" i="34"/>
  <c r="J1358" i="14" s="1"/>
  <c r="K1357" i="34"/>
  <c r="J1357" i="14" s="1"/>
  <c r="K1356" i="34"/>
  <c r="J1356" i="14" s="1"/>
  <c r="K1355" i="34"/>
  <c r="J1355" i="14" s="1"/>
  <c r="K1354" i="34"/>
  <c r="J1354" i="14" s="1"/>
  <c r="K1353" i="34"/>
  <c r="J1353" i="14" s="1"/>
  <c r="K1352" i="34"/>
  <c r="J1352" i="14" s="1"/>
  <c r="K1351" i="34"/>
  <c r="J1351" i="14" s="1"/>
  <c r="K1350" i="34"/>
  <c r="J1350" i="14" s="1"/>
  <c r="K1349" i="34"/>
  <c r="J1349" i="14" s="1"/>
  <c r="K1348" i="34"/>
  <c r="J1348" i="14" s="1"/>
  <c r="K1347" i="34"/>
  <c r="J1347" i="14" s="1"/>
  <c r="K1346" i="34"/>
  <c r="J1346" i="14" s="1"/>
  <c r="K1345" i="34"/>
  <c r="J1345" i="14" s="1"/>
  <c r="K1344" i="34"/>
  <c r="J1344" i="14" s="1"/>
  <c r="K1343" i="34"/>
  <c r="J1343" i="14" s="1"/>
  <c r="K1342" i="34"/>
  <c r="J1342" i="14" s="1"/>
  <c r="K1341" i="34"/>
  <c r="J1341" i="14" s="1"/>
  <c r="K1340" i="34"/>
  <c r="J1340" i="14" s="1"/>
  <c r="K1339" i="34"/>
  <c r="J1339" i="14" s="1"/>
  <c r="K1338" i="34"/>
  <c r="J1338" i="14" s="1"/>
  <c r="K1337" i="34"/>
  <c r="J1337" i="14" s="1"/>
  <c r="K1336" i="34"/>
  <c r="J1336" i="14" s="1"/>
  <c r="K1335" i="34"/>
  <c r="J1335" i="14" s="1"/>
  <c r="K1334" i="34"/>
  <c r="J1334" i="14" s="1"/>
  <c r="K1333" i="34"/>
  <c r="J1333" i="14" s="1"/>
  <c r="K1332" i="34"/>
  <c r="J1332" i="14" s="1"/>
  <c r="K1331" i="34"/>
  <c r="J1331" i="14" s="1"/>
  <c r="K1330" i="34"/>
  <c r="J1330" i="14" s="1"/>
  <c r="K1329" i="34"/>
  <c r="J1329" i="14" s="1"/>
  <c r="K1328" i="34"/>
  <c r="J1328" i="14" s="1"/>
  <c r="K1327" i="34"/>
  <c r="J1327" i="14" s="1"/>
  <c r="K1326" i="34"/>
  <c r="J1326" i="14" s="1"/>
  <c r="K1325" i="34"/>
  <c r="J1325" i="14" s="1"/>
  <c r="K1324" i="34"/>
  <c r="J1324" i="14" s="1"/>
  <c r="K1323" i="34"/>
  <c r="J1323" i="14" s="1"/>
  <c r="K1322" i="34"/>
  <c r="J1322" i="14" s="1"/>
  <c r="K1321" i="34"/>
  <c r="J1321" i="14" s="1"/>
  <c r="K1320" i="34"/>
  <c r="J1320" i="14" s="1"/>
  <c r="K1319" i="34"/>
  <c r="J1319" i="14" s="1"/>
  <c r="K1318" i="34"/>
  <c r="J1318" i="14" s="1"/>
  <c r="K1317" i="34"/>
  <c r="J1317" i="14" s="1"/>
  <c r="K1316" i="34"/>
  <c r="J1316" i="14" s="1"/>
  <c r="K1315" i="34"/>
  <c r="J1315" i="14" s="1"/>
  <c r="K1314" i="34"/>
  <c r="J1314" i="14" s="1"/>
  <c r="K1313" i="34"/>
  <c r="J1313" i="14" s="1"/>
  <c r="K1312" i="34"/>
  <c r="J1312" i="14" s="1"/>
  <c r="K1311" i="34"/>
  <c r="J1311" i="14" s="1"/>
  <c r="K1310" i="34"/>
  <c r="J1310" i="14" s="1"/>
  <c r="K1309" i="34"/>
  <c r="J1309" i="14" s="1"/>
  <c r="K1308" i="34"/>
  <c r="J1308" i="14" s="1"/>
  <c r="K1307" i="34"/>
  <c r="J1307" i="14" s="1"/>
  <c r="K1306" i="34"/>
  <c r="J1306" i="14" s="1"/>
  <c r="K1305" i="34"/>
  <c r="J1305" i="14" s="1"/>
  <c r="K1304" i="34"/>
  <c r="J1304" i="14" s="1"/>
  <c r="K1303" i="34"/>
  <c r="J1303" i="14" s="1"/>
  <c r="K1302" i="34"/>
  <c r="J1302" i="14" s="1"/>
  <c r="K1301" i="34"/>
  <c r="J1301" i="14" s="1"/>
  <c r="K1300" i="34"/>
  <c r="J1300" i="14" s="1"/>
  <c r="K1299" i="34"/>
  <c r="J1299" i="14" s="1"/>
  <c r="K1298" i="34"/>
  <c r="J1298" i="14" s="1"/>
  <c r="K1297" i="34"/>
  <c r="J1297" i="14" s="1"/>
  <c r="K1296" i="34"/>
  <c r="J1296" i="14" s="1"/>
  <c r="K1295" i="34"/>
  <c r="J1295" i="14" s="1"/>
  <c r="K1294" i="34"/>
  <c r="J1294" i="14" s="1"/>
  <c r="K1293" i="34"/>
  <c r="J1293" i="14" s="1"/>
  <c r="K1292" i="34"/>
  <c r="J1292" i="14" s="1"/>
  <c r="K1291" i="34"/>
  <c r="J1291" i="14" s="1"/>
  <c r="K1290" i="34"/>
  <c r="J1290" i="14" s="1"/>
  <c r="K1289" i="34"/>
  <c r="J1289" i="14" s="1"/>
  <c r="K1288" i="34"/>
  <c r="J1288" i="14" s="1"/>
  <c r="K1287" i="34"/>
  <c r="J1287" i="14" s="1"/>
  <c r="K1286" i="34"/>
  <c r="J1286" i="14" s="1"/>
  <c r="K1285" i="34"/>
  <c r="J1285" i="14" s="1"/>
  <c r="K1284" i="34"/>
  <c r="J1284" i="14" s="1"/>
  <c r="K1283" i="34"/>
  <c r="J1283" i="14" s="1"/>
  <c r="K1282" i="34"/>
  <c r="J1282" i="14" s="1"/>
  <c r="K1281" i="34"/>
  <c r="J1281" i="14" s="1"/>
  <c r="K1280" i="34"/>
  <c r="J1280" i="14" s="1"/>
  <c r="K1279" i="34"/>
  <c r="J1279" i="14" s="1"/>
  <c r="K1278" i="34"/>
  <c r="J1278" i="14" s="1"/>
  <c r="K1277" i="34"/>
  <c r="J1277" i="14" s="1"/>
  <c r="K1276" i="34"/>
  <c r="J1276" i="14" s="1"/>
  <c r="K1275" i="34"/>
  <c r="J1275" i="14" s="1"/>
  <c r="K1274" i="34"/>
  <c r="J1274" i="14" s="1"/>
  <c r="K1273" i="34"/>
  <c r="J1273" i="14" s="1"/>
  <c r="K1272" i="34"/>
  <c r="J1272" i="14" s="1"/>
  <c r="K1271" i="34"/>
  <c r="J1271" i="14" s="1"/>
  <c r="K1270" i="34"/>
  <c r="J1270" i="14" s="1"/>
  <c r="K1269" i="34"/>
  <c r="J1269" i="14" s="1"/>
  <c r="K1268" i="34"/>
  <c r="J1268" i="14" s="1"/>
  <c r="K1267" i="34"/>
  <c r="J1267" i="14" s="1"/>
  <c r="K1266" i="34"/>
  <c r="J1266" i="14" s="1"/>
  <c r="K1265" i="34"/>
  <c r="J1265" i="14" s="1"/>
  <c r="K1264" i="34"/>
  <c r="J1264" i="14" s="1"/>
  <c r="K1263" i="34"/>
  <c r="J1263" i="14" s="1"/>
  <c r="K1262" i="34"/>
  <c r="J1262" i="14" s="1"/>
  <c r="K1261" i="34"/>
  <c r="J1261" i="14" s="1"/>
  <c r="K1260" i="34"/>
  <c r="J1260" i="14" s="1"/>
  <c r="K1259" i="34"/>
  <c r="J1259" i="14" s="1"/>
  <c r="K1258" i="34"/>
  <c r="J1258" i="14" s="1"/>
  <c r="K1257" i="34"/>
  <c r="J1257" i="14" s="1"/>
  <c r="K1256" i="34"/>
  <c r="J1256" i="14" s="1"/>
  <c r="K1255" i="34"/>
  <c r="J1255" i="14" s="1"/>
  <c r="K1254" i="34"/>
  <c r="J1254" i="14" s="1"/>
  <c r="K1253" i="34"/>
  <c r="J1253" i="14" s="1"/>
  <c r="K1252" i="34"/>
  <c r="J1252" i="14" s="1"/>
  <c r="K1251" i="34"/>
  <c r="J1251" i="14" s="1"/>
  <c r="K1250" i="34"/>
  <c r="J1250" i="14" s="1"/>
  <c r="K1249" i="34"/>
  <c r="J1249" i="14" s="1"/>
  <c r="K1248" i="34"/>
  <c r="J1248" i="14" s="1"/>
  <c r="K1247" i="34"/>
  <c r="J1247" i="14" s="1"/>
  <c r="K1246" i="34"/>
  <c r="J1246" i="14" s="1"/>
  <c r="K1245" i="34"/>
  <c r="J1245" i="14" s="1"/>
  <c r="K1244" i="34"/>
  <c r="J1244" i="14" s="1"/>
  <c r="K1243" i="34"/>
  <c r="J1243" i="14" s="1"/>
  <c r="K1242" i="34"/>
  <c r="J1242" i="14" s="1"/>
  <c r="K1241" i="34"/>
  <c r="J1241" i="14" s="1"/>
  <c r="K1240" i="34"/>
  <c r="J1240" i="14" s="1"/>
  <c r="K1239" i="34"/>
  <c r="J1239" i="14" s="1"/>
  <c r="K1238" i="34"/>
  <c r="J1238" i="14" s="1"/>
  <c r="K1237" i="34"/>
  <c r="J1237" i="14" s="1"/>
  <c r="K1236" i="34"/>
  <c r="J1236" i="14" s="1"/>
  <c r="K1235" i="34"/>
  <c r="J1235" i="14" s="1"/>
  <c r="K1234" i="34"/>
  <c r="J1234" i="14" s="1"/>
  <c r="K1233" i="34"/>
  <c r="J1233" i="14" s="1"/>
  <c r="K1232" i="34"/>
  <c r="J1232" i="14" s="1"/>
  <c r="K1231" i="34"/>
  <c r="J1231" i="14" s="1"/>
  <c r="K1230" i="34"/>
  <c r="J1230" i="14" s="1"/>
  <c r="K1229" i="34"/>
  <c r="J1229" i="14" s="1"/>
  <c r="K1228" i="34"/>
  <c r="J1228" i="14" s="1"/>
  <c r="K1227" i="34"/>
  <c r="J1227" i="14" s="1"/>
  <c r="K1226" i="34"/>
  <c r="J1226" i="14" s="1"/>
  <c r="K1225" i="34"/>
  <c r="J1225" i="14" s="1"/>
  <c r="K1224" i="34"/>
  <c r="J1224" i="14" s="1"/>
  <c r="K1223" i="34"/>
  <c r="J1223" i="14" s="1"/>
  <c r="K1222" i="34"/>
  <c r="J1222" i="14" s="1"/>
  <c r="K1221" i="34"/>
  <c r="J1221" i="14" s="1"/>
  <c r="K1220" i="34"/>
  <c r="J1220" i="14" s="1"/>
  <c r="K1219" i="34"/>
  <c r="J1219" i="14" s="1"/>
  <c r="K1218" i="34"/>
  <c r="J1218" i="14" s="1"/>
  <c r="K1217" i="34"/>
  <c r="J1217" i="14" s="1"/>
  <c r="K1216" i="34"/>
  <c r="J1216" i="14" s="1"/>
  <c r="K1215" i="34"/>
  <c r="J1215" i="14" s="1"/>
  <c r="K1214" i="34"/>
  <c r="J1214" i="14" s="1"/>
  <c r="K1213" i="34"/>
  <c r="J1213" i="14" s="1"/>
  <c r="K1212" i="34"/>
  <c r="J1212" i="14" s="1"/>
  <c r="K1211" i="34"/>
  <c r="J1211" i="14" s="1"/>
  <c r="K1210" i="34"/>
  <c r="J1210" i="14" s="1"/>
  <c r="K1209" i="34"/>
  <c r="J1209" i="14" s="1"/>
  <c r="K1208" i="34"/>
  <c r="J1208" i="14" s="1"/>
  <c r="K1207" i="34"/>
  <c r="J1207" i="14" s="1"/>
  <c r="K1206" i="34"/>
  <c r="J1206" i="14" s="1"/>
  <c r="K1205" i="34"/>
  <c r="J1205" i="14" s="1"/>
  <c r="K1204" i="34"/>
  <c r="J1204" i="14" s="1"/>
  <c r="K1203" i="34"/>
  <c r="J1203" i="14" s="1"/>
  <c r="K1202" i="34"/>
  <c r="J1202" i="14" s="1"/>
  <c r="K1201" i="34"/>
  <c r="J1201" i="14" s="1"/>
  <c r="K1200" i="34"/>
  <c r="J1200" i="14" s="1"/>
  <c r="K1199" i="34"/>
  <c r="J1199" i="14" s="1"/>
  <c r="K1198" i="34"/>
  <c r="J1198" i="14" s="1"/>
  <c r="K1197" i="34"/>
  <c r="J1197" i="14" s="1"/>
  <c r="K1196" i="34"/>
  <c r="J1196" i="14" s="1"/>
  <c r="K1195" i="34"/>
  <c r="J1195" i="14" s="1"/>
  <c r="K1194" i="34"/>
  <c r="J1194" i="14" s="1"/>
  <c r="K1193" i="34"/>
  <c r="J1193" i="14" s="1"/>
  <c r="K1192" i="34"/>
  <c r="J1192" i="14" s="1"/>
  <c r="K1191" i="34"/>
  <c r="J1191" i="14" s="1"/>
  <c r="K1190" i="34"/>
  <c r="J1190" i="14" s="1"/>
  <c r="K1189" i="34"/>
  <c r="J1189" i="14" s="1"/>
  <c r="K1188" i="34"/>
  <c r="J1188" i="14" s="1"/>
  <c r="K1187" i="34"/>
  <c r="J1187" i="14" s="1"/>
  <c r="K1186" i="34"/>
  <c r="J1186" i="14" s="1"/>
  <c r="K1185" i="34"/>
  <c r="J1185" i="14" s="1"/>
  <c r="K1184" i="34"/>
  <c r="J1184" i="14" s="1"/>
  <c r="K1183" i="34"/>
  <c r="J1183" i="14" s="1"/>
  <c r="K1182" i="34"/>
  <c r="J1182" i="14" s="1"/>
  <c r="K1181" i="34"/>
  <c r="J1181" i="14" s="1"/>
  <c r="K1180" i="34"/>
  <c r="J1180" i="14" s="1"/>
  <c r="K1179" i="34"/>
  <c r="J1179" i="14" s="1"/>
  <c r="K1178" i="34"/>
  <c r="J1178" i="14" s="1"/>
  <c r="K1177" i="34"/>
  <c r="J1177" i="14" s="1"/>
  <c r="K1176" i="34"/>
  <c r="J1176" i="14" s="1"/>
  <c r="K1175" i="34"/>
  <c r="J1175" i="14" s="1"/>
  <c r="K1174" i="34"/>
  <c r="J1174" i="14" s="1"/>
  <c r="K1173" i="34"/>
  <c r="J1173" i="14" s="1"/>
  <c r="K1172" i="34"/>
  <c r="J1172" i="14" s="1"/>
  <c r="K1171" i="34"/>
  <c r="J1171" i="14" s="1"/>
  <c r="K1170" i="34"/>
  <c r="J1170" i="14" s="1"/>
  <c r="K1169" i="34"/>
  <c r="J1169" i="14" s="1"/>
  <c r="K1168" i="34"/>
  <c r="J1168" i="14" s="1"/>
  <c r="K1167" i="34"/>
  <c r="J1167" i="14" s="1"/>
  <c r="K1166" i="34"/>
  <c r="J1166" i="14" s="1"/>
  <c r="K1165" i="34"/>
  <c r="J1165" i="14" s="1"/>
  <c r="K1164" i="34"/>
  <c r="J1164" i="14" s="1"/>
  <c r="K1163" i="34"/>
  <c r="J1163" i="14" s="1"/>
  <c r="K1162" i="34"/>
  <c r="J1162" i="14" s="1"/>
  <c r="K1161" i="34"/>
  <c r="J1161" i="14" s="1"/>
  <c r="K1160" i="34"/>
  <c r="J1160" i="14" s="1"/>
  <c r="K1159" i="34"/>
  <c r="J1159" i="14" s="1"/>
  <c r="K1158" i="34"/>
  <c r="J1158" i="14" s="1"/>
  <c r="K1157" i="34"/>
  <c r="J1157" i="14" s="1"/>
  <c r="K1156" i="34"/>
  <c r="J1156" i="14" s="1"/>
  <c r="K1155" i="34"/>
  <c r="J1155" i="14" s="1"/>
  <c r="K1154" i="34"/>
  <c r="J1154" i="14" s="1"/>
  <c r="K1153" i="34"/>
  <c r="J1153" i="14" s="1"/>
  <c r="K1152" i="34"/>
  <c r="J1152" i="14" s="1"/>
  <c r="K1151" i="34"/>
  <c r="J1151" i="14" s="1"/>
  <c r="K1150" i="34"/>
  <c r="J1150" i="14" s="1"/>
  <c r="K1149" i="34"/>
  <c r="J1149" i="14" s="1"/>
  <c r="K1148" i="34"/>
  <c r="J1148" i="14" s="1"/>
  <c r="K1147" i="34"/>
  <c r="J1147" i="14" s="1"/>
  <c r="K1146" i="34"/>
  <c r="J1146" i="14" s="1"/>
  <c r="K1145" i="34"/>
  <c r="J1145" i="14" s="1"/>
  <c r="K1144" i="34"/>
  <c r="J1144" i="14" s="1"/>
  <c r="K1143" i="34"/>
  <c r="J1143" i="14" s="1"/>
  <c r="K1142" i="34"/>
  <c r="J1142" i="14" s="1"/>
  <c r="K1141" i="34"/>
  <c r="J1141" i="14" s="1"/>
  <c r="K1140" i="34"/>
  <c r="J1140" i="14" s="1"/>
  <c r="K1139" i="34"/>
  <c r="J1139" i="14" s="1"/>
  <c r="K1138" i="34"/>
  <c r="J1138" i="14" s="1"/>
  <c r="K1137" i="34"/>
  <c r="J1137" i="14" s="1"/>
  <c r="K1136" i="34"/>
  <c r="J1136" i="14" s="1"/>
  <c r="K1135" i="34"/>
  <c r="J1135" i="14" s="1"/>
  <c r="K1134" i="34"/>
  <c r="J1134" i="14" s="1"/>
  <c r="K1133" i="34"/>
  <c r="J1133" i="14" s="1"/>
  <c r="K1132" i="34"/>
  <c r="J1132" i="14" s="1"/>
  <c r="K1131" i="34"/>
  <c r="J1131" i="14" s="1"/>
  <c r="K1130" i="34"/>
  <c r="J1130" i="14" s="1"/>
  <c r="K1129" i="34"/>
  <c r="J1129" i="14" s="1"/>
  <c r="K1128" i="34"/>
  <c r="J1128" i="14" s="1"/>
  <c r="K1127" i="34"/>
  <c r="J1127" i="14" s="1"/>
  <c r="K1126" i="34"/>
  <c r="J1126" i="14" s="1"/>
  <c r="K1125" i="34"/>
  <c r="J1125" i="14" s="1"/>
  <c r="K1124" i="34"/>
  <c r="J1124" i="14" s="1"/>
  <c r="K1123" i="34"/>
  <c r="J1123" i="14" s="1"/>
  <c r="K1122" i="34"/>
  <c r="J1122" i="14" s="1"/>
  <c r="K1121" i="34"/>
  <c r="J1121" i="14" s="1"/>
  <c r="K1120" i="34"/>
  <c r="J1120" i="14" s="1"/>
  <c r="K1119" i="34"/>
  <c r="J1119" i="14" s="1"/>
  <c r="K1118" i="34"/>
  <c r="J1118" i="14" s="1"/>
  <c r="K1117" i="34"/>
  <c r="J1117" i="14" s="1"/>
  <c r="K1116" i="34"/>
  <c r="J1116" i="14" s="1"/>
  <c r="K1115" i="34"/>
  <c r="J1115" i="14" s="1"/>
  <c r="K1114" i="34"/>
  <c r="J1114" i="14" s="1"/>
  <c r="K1113" i="34"/>
  <c r="J1113" i="14" s="1"/>
  <c r="K1112" i="34"/>
  <c r="J1112" i="14" s="1"/>
  <c r="K1111" i="34"/>
  <c r="J1111" i="14" s="1"/>
  <c r="K1110" i="34"/>
  <c r="J1110" i="14" s="1"/>
  <c r="K1109" i="34"/>
  <c r="J1109" i="14" s="1"/>
  <c r="K1108" i="34"/>
  <c r="J1108" i="14" s="1"/>
  <c r="K1107" i="34"/>
  <c r="J1107" i="14" s="1"/>
  <c r="K1106" i="34"/>
  <c r="J1106" i="14" s="1"/>
  <c r="K1105" i="34"/>
  <c r="J1105" i="14" s="1"/>
  <c r="K1104" i="34"/>
  <c r="J1104" i="14" s="1"/>
  <c r="K1103" i="34"/>
  <c r="J1103" i="14" s="1"/>
  <c r="K1102" i="34"/>
  <c r="J1102" i="14" s="1"/>
  <c r="K1101" i="34"/>
  <c r="J1101" i="14" s="1"/>
  <c r="K1100" i="34"/>
  <c r="J1100" i="14" s="1"/>
  <c r="K1099" i="34"/>
  <c r="J1099" i="14" s="1"/>
  <c r="K1098" i="34"/>
  <c r="J1098" i="14" s="1"/>
  <c r="K1097" i="34"/>
  <c r="J1097" i="14" s="1"/>
  <c r="K1096" i="34"/>
  <c r="J1096" i="14" s="1"/>
  <c r="K1095" i="34"/>
  <c r="J1095" i="14" s="1"/>
  <c r="K1094" i="34"/>
  <c r="J1094" i="14" s="1"/>
  <c r="K1093" i="34"/>
  <c r="J1093" i="14" s="1"/>
  <c r="K1092" i="34"/>
  <c r="J1092" i="14" s="1"/>
  <c r="K1091" i="34"/>
  <c r="J1091" i="14" s="1"/>
  <c r="K1090" i="34"/>
  <c r="J1090" i="14" s="1"/>
  <c r="K1089" i="34"/>
  <c r="J1089" i="14" s="1"/>
  <c r="K1088" i="34"/>
  <c r="J1088" i="14" s="1"/>
  <c r="K1087" i="34"/>
  <c r="J1087" i="14" s="1"/>
  <c r="K1086" i="34"/>
  <c r="J1086" i="14" s="1"/>
  <c r="K1085" i="34"/>
  <c r="J1085" i="14" s="1"/>
  <c r="K1084" i="34"/>
  <c r="J1084" i="14" s="1"/>
  <c r="K1083" i="34"/>
  <c r="J1083" i="14" s="1"/>
  <c r="K1082" i="34"/>
  <c r="J1082" i="14" s="1"/>
  <c r="K1081" i="34"/>
  <c r="J1081" i="14" s="1"/>
  <c r="K1080" i="34"/>
  <c r="J1080" i="14" s="1"/>
  <c r="K1079" i="34"/>
  <c r="J1079" i="14" s="1"/>
  <c r="K1078" i="34"/>
  <c r="J1078" i="14" s="1"/>
  <c r="K1077" i="34"/>
  <c r="J1077" i="14" s="1"/>
  <c r="K1076" i="34"/>
  <c r="J1076" i="14" s="1"/>
  <c r="K1075" i="34"/>
  <c r="J1075" i="14" s="1"/>
  <c r="K1074" i="34"/>
  <c r="J1074" i="14" s="1"/>
  <c r="K1073" i="34"/>
  <c r="J1073" i="14" s="1"/>
  <c r="K1072" i="34"/>
  <c r="J1072" i="14" s="1"/>
  <c r="K1071" i="34"/>
  <c r="J1071" i="14" s="1"/>
  <c r="K1070" i="34"/>
  <c r="J1070" i="14" s="1"/>
  <c r="K1069" i="34"/>
  <c r="J1069" i="14" s="1"/>
  <c r="K1068" i="34"/>
  <c r="J1068" i="14" s="1"/>
  <c r="K1067" i="34"/>
  <c r="J1067" i="14" s="1"/>
  <c r="K1066" i="34"/>
  <c r="J1066" i="14" s="1"/>
  <c r="K1065" i="34"/>
  <c r="J1065" i="14" s="1"/>
  <c r="K1064" i="34"/>
  <c r="J1064" i="14" s="1"/>
  <c r="K1063" i="34"/>
  <c r="J1063" i="14" s="1"/>
  <c r="K1062" i="34"/>
  <c r="J1062" i="14" s="1"/>
  <c r="K1061" i="34"/>
  <c r="J1061" i="14" s="1"/>
  <c r="K1060" i="34"/>
  <c r="J1060" i="14" s="1"/>
  <c r="K1059" i="34"/>
  <c r="J1059" i="14" s="1"/>
  <c r="K1058" i="34"/>
  <c r="J1058" i="14" s="1"/>
  <c r="K1057" i="34"/>
  <c r="J1057" i="14" s="1"/>
  <c r="K1056" i="34"/>
  <c r="J1056" i="14" s="1"/>
  <c r="K1055" i="34"/>
  <c r="J1055" i="14" s="1"/>
  <c r="K1054" i="34"/>
  <c r="J1054" i="14" s="1"/>
  <c r="K1053" i="34"/>
  <c r="J1053" i="14" s="1"/>
  <c r="K1052" i="34"/>
  <c r="J1052" i="14" s="1"/>
  <c r="K1051" i="34"/>
  <c r="J1051" i="14" s="1"/>
  <c r="K1050" i="34"/>
  <c r="J1050" i="14" s="1"/>
  <c r="K1049" i="34"/>
  <c r="J1049" i="14" s="1"/>
  <c r="K1048" i="34"/>
  <c r="J1048" i="14" s="1"/>
  <c r="K1047" i="34"/>
  <c r="J1047" i="14" s="1"/>
  <c r="K1046" i="34"/>
  <c r="J1046" i="14" s="1"/>
  <c r="K1045" i="34"/>
  <c r="J1045" i="14" s="1"/>
  <c r="K1044" i="34"/>
  <c r="J1044" i="14" s="1"/>
  <c r="K1043" i="34"/>
  <c r="J1043" i="14" s="1"/>
  <c r="K1042" i="34"/>
  <c r="J1042" i="14" s="1"/>
  <c r="K1041" i="34"/>
  <c r="J1041" i="14" s="1"/>
  <c r="K1040" i="34"/>
  <c r="J1040" i="14" s="1"/>
  <c r="K1039" i="34"/>
  <c r="J1039" i="14" s="1"/>
  <c r="K1038" i="34"/>
  <c r="J1038" i="14" s="1"/>
  <c r="K1037" i="34"/>
  <c r="J1037" i="14" s="1"/>
  <c r="K1036" i="34"/>
  <c r="J1036" i="14" s="1"/>
  <c r="K1035" i="34"/>
  <c r="J1035" i="14" s="1"/>
  <c r="K1034" i="34"/>
  <c r="J1034" i="14" s="1"/>
  <c r="K1033" i="34"/>
  <c r="J1033" i="14" s="1"/>
  <c r="K1032" i="34"/>
  <c r="J1032" i="14" s="1"/>
  <c r="K1031" i="34"/>
  <c r="J1031" i="14" s="1"/>
  <c r="K1030" i="34"/>
  <c r="J1030" i="14" s="1"/>
  <c r="K1029" i="34"/>
  <c r="J1029" i="14" s="1"/>
  <c r="K1028" i="34"/>
  <c r="J1028" i="14" s="1"/>
  <c r="K1027" i="34"/>
  <c r="J1027" i="14" s="1"/>
  <c r="K1026" i="34"/>
  <c r="J1026" i="14" s="1"/>
  <c r="K1025" i="34"/>
  <c r="J1025" i="14" s="1"/>
  <c r="K1024" i="34"/>
  <c r="J1024" i="14" s="1"/>
  <c r="K1023" i="34"/>
  <c r="J1023" i="14" s="1"/>
  <c r="K1022" i="34"/>
  <c r="J1022" i="14" s="1"/>
  <c r="K1021" i="34"/>
  <c r="J1021" i="14" s="1"/>
  <c r="K1020" i="34"/>
  <c r="J1020" i="14" s="1"/>
  <c r="K1019" i="34"/>
  <c r="J1019" i="14" s="1"/>
  <c r="K1018" i="34"/>
  <c r="J1018" i="14" s="1"/>
  <c r="K1017" i="34"/>
  <c r="J1017" i="14" s="1"/>
  <c r="K1016" i="34"/>
  <c r="J1016" i="14" s="1"/>
  <c r="K1015" i="34"/>
  <c r="J1015" i="14" s="1"/>
  <c r="K1014" i="34"/>
  <c r="J1014" i="14" s="1"/>
  <c r="K1013" i="34"/>
  <c r="J1013" i="14" s="1"/>
  <c r="K1012" i="34"/>
  <c r="J1012" i="14" s="1"/>
  <c r="K1011" i="34"/>
  <c r="J1011" i="14" s="1"/>
  <c r="K1010" i="34"/>
  <c r="J1010" i="14" s="1"/>
  <c r="K1009" i="34"/>
  <c r="J1009" i="14" s="1"/>
  <c r="K1008" i="34"/>
  <c r="J1008" i="14" s="1"/>
  <c r="K1007" i="34"/>
  <c r="J1007" i="14" s="1"/>
  <c r="K1006" i="34"/>
  <c r="J1006" i="14" s="1"/>
  <c r="K1005" i="34"/>
  <c r="J1005" i="14" s="1"/>
  <c r="K1004" i="34"/>
  <c r="J1004" i="14" s="1"/>
  <c r="K1003" i="34"/>
  <c r="J1003" i="14" s="1"/>
  <c r="K1002" i="34"/>
  <c r="J1002" i="14" s="1"/>
  <c r="K1001" i="34"/>
  <c r="J1001" i="14" s="1"/>
  <c r="K1000" i="34"/>
  <c r="J1000" i="14" s="1"/>
  <c r="K999" i="34"/>
  <c r="J999" i="14" s="1"/>
  <c r="K998" i="34"/>
  <c r="J998" i="14" s="1"/>
  <c r="K997" i="34"/>
  <c r="J997" i="14" s="1"/>
  <c r="K996" i="34"/>
  <c r="J996" i="14" s="1"/>
  <c r="K995" i="34"/>
  <c r="J995" i="14" s="1"/>
  <c r="K994" i="34"/>
  <c r="J994" i="14" s="1"/>
  <c r="K993" i="34"/>
  <c r="J993" i="14" s="1"/>
  <c r="K992" i="34"/>
  <c r="J992" i="14" s="1"/>
  <c r="K991" i="34"/>
  <c r="J991" i="14" s="1"/>
  <c r="K990" i="34"/>
  <c r="J990" i="14" s="1"/>
  <c r="K989" i="34"/>
  <c r="J989" i="14" s="1"/>
  <c r="K988" i="34"/>
  <c r="J988" i="14" s="1"/>
  <c r="K987" i="34"/>
  <c r="J987" i="14" s="1"/>
  <c r="K986" i="34"/>
  <c r="J986" i="14" s="1"/>
  <c r="K985" i="34"/>
  <c r="J985" i="14" s="1"/>
  <c r="K984" i="34"/>
  <c r="J984" i="14" s="1"/>
  <c r="K983" i="34"/>
  <c r="J983" i="14" s="1"/>
  <c r="K982" i="34"/>
  <c r="J982" i="14" s="1"/>
  <c r="K981" i="34"/>
  <c r="J981" i="14" s="1"/>
  <c r="K980" i="34"/>
  <c r="J980" i="14" s="1"/>
  <c r="K979" i="34"/>
  <c r="J979" i="14" s="1"/>
  <c r="K978" i="34"/>
  <c r="J978" i="14" s="1"/>
  <c r="K977" i="34"/>
  <c r="J977" i="14" s="1"/>
  <c r="K976" i="34"/>
  <c r="J976" i="14" s="1"/>
  <c r="K975" i="34"/>
  <c r="J975" i="14" s="1"/>
  <c r="K974" i="34"/>
  <c r="J974" i="14" s="1"/>
  <c r="K973" i="34"/>
  <c r="J973" i="14" s="1"/>
  <c r="K972" i="34"/>
  <c r="J972" i="14" s="1"/>
  <c r="K971" i="34"/>
  <c r="J971" i="14" s="1"/>
  <c r="K970" i="34"/>
  <c r="J970" i="14" s="1"/>
  <c r="K969" i="34"/>
  <c r="J969" i="14" s="1"/>
  <c r="K968" i="34"/>
  <c r="J968" i="14" s="1"/>
  <c r="K967" i="34"/>
  <c r="J967" i="14" s="1"/>
  <c r="K966" i="34"/>
  <c r="J966" i="14" s="1"/>
  <c r="K965" i="34"/>
  <c r="J965" i="14" s="1"/>
  <c r="K964" i="34"/>
  <c r="J964" i="14" s="1"/>
  <c r="K963" i="34"/>
  <c r="J963" i="14" s="1"/>
  <c r="K962" i="34"/>
  <c r="J962" i="14" s="1"/>
  <c r="K961" i="34"/>
  <c r="J961" i="14" s="1"/>
  <c r="K960" i="34"/>
  <c r="J960" i="14" s="1"/>
  <c r="K959" i="34"/>
  <c r="J959" i="14" s="1"/>
  <c r="K958" i="34"/>
  <c r="J958" i="14" s="1"/>
  <c r="K957" i="34"/>
  <c r="J957" i="14" s="1"/>
  <c r="K956" i="34"/>
  <c r="J956" i="14" s="1"/>
  <c r="K955" i="34"/>
  <c r="J955" i="14" s="1"/>
  <c r="K954" i="34"/>
  <c r="J954" i="14" s="1"/>
  <c r="K953" i="34"/>
  <c r="J953" i="14" s="1"/>
  <c r="K952" i="34"/>
  <c r="J952" i="14" s="1"/>
  <c r="K951" i="34"/>
  <c r="J951" i="14" s="1"/>
  <c r="K950" i="34"/>
  <c r="J950" i="14" s="1"/>
  <c r="K949" i="34"/>
  <c r="J949" i="14" s="1"/>
  <c r="K948" i="34"/>
  <c r="J948" i="14" s="1"/>
  <c r="K947" i="34"/>
  <c r="J947" i="14" s="1"/>
  <c r="K946" i="34"/>
  <c r="J946" i="14" s="1"/>
  <c r="K945" i="34"/>
  <c r="J945" i="14" s="1"/>
  <c r="K944" i="34"/>
  <c r="J944" i="14" s="1"/>
  <c r="K943" i="34"/>
  <c r="J943" i="14" s="1"/>
  <c r="K942" i="34"/>
  <c r="J942" i="14" s="1"/>
  <c r="K941" i="34"/>
  <c r="J941" i="14" s="1"/>
  <c r="K940" i="34"/>
  <c r="J940" i="14" s="1"/>
  <c r="K939" i="34"/>
  <c r="J939" i="14" s="1"/>
  <c r="K938" i="34"/>
  <c r="J938" i="14" s="1"/>
  <c r="K937" i="34"/>
  <c r="J937" i="14" s="1"/>
  <c r="K936" i="34"/>
  <c r="J936" i="14" s="1"/>
  <c r="K935" i="34"/>
  <c r="J935" i="14" s="1"/>
  <c r="K934" i="34"/>
  <c r="J934" i="14" s="1"/>
  <c r="K933" i="34"/>
  <c r="J933" i="14" s="1"/>
  <c r="K932" i="34"/>
  <c r="J932" i="14" s="1"/>
  <c r="K931" i="34"/>
  <c r="J931" i="14" s="1"/>
  <c r="K930" i="34"/>
  <c r="J930" i="14" s="1"/>
  <c r="K929" i="34"/>
  <c r="J929" i="14" s="1"/>
  <c r="K928" i="34"/>
  <c r="J928" i="14" s="1"/>
  <c r="K927" i="34"/>
  <c r="J927" i="14" s="1"/>
  <c r="K926" i="34"/>
  <c r="J926" i="14" s="1"/>
  <c r="K925" i="34"/>
  <c r="J925" i="14" s="1"/>
  <c r="K924" i="34"/>
  <c r="J924" i="14" s="1"/>
  <c r="K923" i="34"/>
  <c r="J923" i="14" s="1"/>
  <c r="K922" i="34"/>
  <c r="J922" i="14" s="1"/>
  <c r="K921" i="34"/>
  <c r="J921" i="14" s="1"/>
  <c r="K920" i="34"/>
  <c r="J920" i="14" s="1"/>
  <c r="K919" i="34"/>
  <c r="J919" i="14" s="1"/>
  <c r="K918" i="34"/>
  <c r="J918" i="14" s="1"/>
  <c r="K917" i="34"/>
  <c r="J917" i="14" s="1"/>
  <c r="K916" i="34"/>
  <c r="J916" i="14" s="1"/>
  <c r="K915" i="34"/>
  <c r="J915" i="14" s="1"/>
  <c r="K914" i="34"/>
  <c r="J914" i="14" s="1"/>
  <c r="K913" i="34"/>
  <c r="J913" i="14" s="1"/>
  <c r="K912" i="34"/>
  <c r="J912" i="14" s="1"/>
  <c r="K911" i="34"/>
  <c r="J911" i="14" s="1"/>
  <c r="K910" i="34"/>
  <c r="J910" i="14" s="1"/>
  <c r="K909" i="34"/>
  <c r="J909" i="14" s="1"/>
  <c r="K908" i="34"/>
  <c r="J908" i="14" s="1"/>
  <c r="K907" i="34"/>
  <c r="J907" i="14" s="1"/>
  <c r="K906" i="34"/>
  <c r="J906" i="14" s="1"/>
  <c r="K905" i="34"/>
  <c r="J905" i="14" s="1"/>
  <c r="K904" i="34"/>
  <c r="J904" i="14" s="1"/>
  <c r="K903" i="34"/>
  <c r="J903" i="14" s="1"/>
  <c r="K902" i="34"/>
  <c r="J902" i="14" s="1"/>
  <c r="K901" i="34"/>
  <c r="J901" i="14" s="1"/>
  <c r="K900" i="34"/>
  <c r="J900" i="14" s="1"/>
  <c r="K899" i="34"/>
  <c r="J899" i="14" s="1"/>
  <c r="K898" i="34"/>
  <c r="J898" i="14" s="1"/>
  <c r="K897" i="34"/>
  <c r="J897" i="14" s="1"/>
  <c r="K896" i="34"/>
  <c r="J896" i="14" s="1"/>
  <c r="K895" i="34"/>
  <c r="J895" i="14" s="1"/>
  <c r="K894" i="34"/>
  <c r="J894" i="14" s="1"/>
  <c r="K893" i="34"/>
  <c r="J893" i="14" s="1"/>
  <c r="K892" i="34"/>
  <c r="J892" i="14" s="1"/>
  <c r="K891" i="34"/>
  <c r="J891" i="14" s="1"/>
  <c r="K890" i="34"/>
  <c r="J890" i="14" s="1"/>
  <c r="K889" i="34"/>
  <c r="J889" i="14" s="1"/>
  <c r="K888" i="34"/>
  <c r="J888" i="14" s="1"/>
  <c r="K887" i="34"/>
  <c r="J887" i="14" s="1"/>
  <c r="K886" i="34"/>
  <c r="J886" i="14" s="1"/>
  <c r="K885" i="34"/>
  <c r="J885" i="14" s="1"/>
  <c r="K884" i="34"/>
  <c r="J884" i="14" s="1"/>
  <c r="K883" i="34"/>
  <c r="J883" i="14" s="1"/>
  <c r="K882" i="34"/>
  <c r="J882" i="14" s="1"/>
  <c r="K881" i="34"/>
  <c r="J881" i="14" s="1"/>
  <c r="K880" i="34"/>
  <c r="J880" i="14" s="1"/>
  <c r="K879" i="34"/>
  <c r="J879" i="14" s="1"/>
  <c r="K878" i="34"/>
  <c r="J878" i="14" s="1"/>
  <c r="K877" i="34"/>
  <c r="J877" i="14" s="1"/>
  <c r="K876" i="34"/>
  <c r="J876" i="14" s="1"/>
  <c r="K875" i="34"/>
  <c r="J875" i="14" s="1"/>
  <c r="K874" i="34"/>
  <c r="J874" i="14" s="1"/>
  <c r="K873" i="34"/>
  <c r="J873" i="14" s="1"/>
  <c r="K872" i="34"/>
  <c r="J872" i="14" s="1"/>
  <c r="K871" i="34"/>
  <c r="J871" i="14" s="1"/>
  <c r="K870" i="34"/>
  <c r="J870" i="14" s="1"/>
  <c r="K869" i="34"/>
  <c r="J869" i="14" s="1"/>
  <c r="K868" i="34"/>
  <c r="J868" i="14" s="1"/>
  <c r="K867" i="34"/>
  <c r="J867" i="14" s="1"/>
  <c r="K866" i="34"/>
  <c r="J866" i="14" s="1"/>
  <c r="K865" i="34"/>
  <c r="J865" i="14" s="1"/>
  <c r="K864" i="34"/>
  <c r="J864" i="14" s="1"/>
  <c r="K863" i="34"/>
  <c r="J863" i="14" s="1"/>
  <c r="K862" i="34"/>
  <c r="J862" i="14" s="1"/>
  <c r="K861" i="34"/>
  <c r="J861" i="14" s="1"/>
  <c r="K860" i="34"/>
  <c r="J860" i="14" s="1"/>
  <c r="K859" i="34"/>
  <c r="J859" i="14" s="1"/>
  <c r="K858" i="34"/>
  <c r="J858" i="14" s="1"/>
  <c r="K857" i="34"/>
  <c r="J857" i="14" s="1"/>
  <c r="K856" i="34"/>
  <c r="J856" i="14" s="1"/>
  <c r="K855" i="34"/>
  <c r="J855" i="14" s="1"/>
  <c r="K854" i="34"/>
  <c r="J854" i="14" s="1"/>
  <c r="K853" i="34"/>
  <c r="J853" i="14" s="1"/>
  <c r="K852" i="34"/>
  <c r="J852" i="14" s="1"/>
  <c r="K851" i="34"/>
  <c r="J851" i="14" s="1"/>
  <c r="K850" i="34"/>
  <c r="J850" i="14" s="1"/>
  <c r="K849" i="34"/>
  <c r="J849" i="14" s="1"/>
  <c r="K848" i="34"/>
  <c r="J848" i="14" s="1"/>
  <c r="K847" i="34"/>
  <c r="J847" i="14" s="1"/>
  <c r="K846" i="34"/>
  <c r="J846" i="14" s="1"/>
  <c r="K845" i="34"/>
  <c r="J845" i="14" s="1"/>
  <c r="K844" i="34"/>
  <c r="J844" i="14" s="1"/>
  <c r="K843" i="34"/>
  <c r="J843" i="14" s="1"/>
  <c r="K842" i="34"/>
  <c r="J842" i="14" s="1"/>
  <c r="K841" i="34"/>
  <c r="J841" i="14" s="1"/>
  <c r="K840" i="34"/>
  <c r="J840" i="14" s="1"/>
  <c r="K839" i="34"/>
  <c r="J839" i="14" s="1"/>
  <c r="K838" i="34"/>
  <c r="J838" i="14" s="1"/>
  <c r="K837" i="34"/>
  <c r="J837" i="14" s="1"/>
  <c r="K836" i="34"/>
  <c r="J836" i="14" s="1"/>
  <c r="K835" i="34"/>
  <c r="J835" i="14" s="1"/>
  <c r="K834" i="34"/>
  <c r="J834" i="14" s="1"/>
  <c r="K833" i="34"/>
  <c r="J833" i="14" s="1"/>
  <c r="K832" i="34"/>
  <c r="J832" i="14" s="1"/>
  <c r="K831" i="34"/>
  <c r="J831" i="14" s="1"/>
  <c r="K830" i="34"/>
  <c r="J830" i="14" s="1"/>
  <c r="K829" i="34"/>
  <c r="J829" i="14" s="1"/>
  <c r="K828" i="34"/>
  <c r="J828" i="14" s="1"/>
  <c r="K827" i="34"/>
  <c r="J827" i="14" s="1"/>
  <c r="K826" i="34"/>
  <c r="J826" i="14" s="1"/>
  <c r="K825" i="34"/>
  <c r="J825" i="14" s="1"/>
  <c r="K824" i="34"/>
  <c r="J824" i="14" s="1"/>
  <c r="K823" i="34"/>
  <c r="J823" i="14" s="1"/>
  <c r="K822" i="34"/>
  <c r="J822" i="14" s="1"/>
  <c r="K821" i="34"/>
  <c r="J821" i="14" s="1"/>
  <c r="K820" i="34"/>
  <c r="J820" i="14" s="1"/>
  <c r="K819" i="34"/>
  <c r="J819" i="14" s="1"/>
  <c r="K818" i="34"/>
  <c r="J818" i="14" s="1"/>
  <c r="K817" i="34"/>
  <c r="J817" i="14" s="1"/>
  <c r="K816" i="34"/>
  <c r="J816" i="14" s="1"/>
  <c r="K815" i="34"/>
  <c r="J815" i="14" s="1"/>
  <c r="K814" i="34"/>
  <c r="J814" i="14" s="1"/>
  <c r="K813" i="34"/>
  <c r="J813" i="14" s="1"/>
  <c r="K812" i="34"/>
  <c r="J812" i="14" s="1"/>
  <c r="K811" i="34"/>
  <c r="J811" i="14" s="1"/>
  <c r="K810" i="34"/>
  <c r="J810" i="14" s="1"/>
  <c r="K809" i="34"/>
  <c r="J809" i="14" s="1"/>
  <c r="K808" i="34"/>
  <c r="J808" i="14" s="1"/>
  <c r="K807" i="34"/>
  <c r="J807" i="14" s="1"/>
  <c r="K806" i="34"/>
  <c r="J806" i="14" s="1"/>
  <c r="K805" i="34"/>
  <c r="J805" i="14" s="1"/>
  <c r="K804" i="34"/>
  <c r="J804" i="14" s="1"/>
  <c r="K803" i="34"/>
  <c r="J803" i="14" s="1"/>
  <c r="K802" i="34"/>
  <c r="J802" i="14" s="1"/>
  <c r="K801" i="34"/>
  <c r="J801" i="14" s="1"/>
  <c r="K800" i="34"/>
  <c r="J800" i="14" s="1"/>
  <c r="K799" i="34"/>
  <c r="J799" i="14" s="1"/>
  <c r="K798" i="34"/>
  <c r="J798" i="14" s="1"/>
  <c r="K797" i="34"/>
  <c r="J797" i="14" s="1"/>
  <c r="K796" i="34"/>
  <c r="J796" i="14" s="1"/>
  <c r="K795" i="34"/>
  <c r="J795" i="14" s="1"/>
  <c r="K794" i="34"/>
  <c r="J794" i="14" s="1"/>
  <c r="K793" i="34"/>
  <c r="J793" i="14" s="1"/>
  <c r="K792" i="34"/>
  <c r="J792" i="14" s="1"/>
  <c r="K791" i="34"/>
  <c r="J791" i="14" s="1"/>
  <c r="K790" i="34"/>
  <c r="J790" i="14" s="1"/>
  <c r="K789" i="34"/>
  <c r="J789" i="14" s="1"/>
  <c r="K788" i="34"/>
  <c r="J788" i="14" s="1"/>
  <c r="K787" i="34"/>
  <c r="J787" i="14" s="1"/>
  <c r="K786" i="34"/>
  <c r="J786" i="14" s="1"/>
  <c r="K785" i="34"/>
  <c r="J785" i="14" s="1"/>
  <c r="K784" i="34"/>
  <c r="J784" i="14" s="1"/>
  <c r="K783" i="34"/>
  <c r="J783" i="14" s="1"/>
  <c r="K782" i="34"/>
  <c r="J782" i="14" s="1"/>
  <c r="K781" i="34"/>
  <c r="J781" i="14" s="1"/>
  <c r="K780" i="34"/>
  <c r="J780" i="14" s="1"/>
  <c r="K779" i="34"/>
  <c r="J779" i="14" s="1"/>
  <c r="K778" i="34"/>
  <c r="J778" i="14" s="1"/>
  <c r="K777" i="34"/>
  <c r="J777" i="14" s="1"/>
  <c r="K776" i="34"/>
  <c r="J776" i="14" s="1"/>
  <c r="K775" i="34"/>
  <c r="J775" i="14" s="1"/>
  <c r="K774" i="34"/>
  <c r="J774" i="14" s="1"/>
  <c r="K773" i="34"/>
  <c r="J773" i="14" s="1"/>
  <c r="K772" i="34"/>
  <c r="J772" i="14" s="1"/>
  <c r="K771" i="34"/>
  <c r="J771" i="14" s="1"/>
  <c r="K770" i="34"/>
  <c r="J770" i="14" s="1"/>
  <c r="K769" i="34"/>
  <c r="J769" i="14" s="1"/>
  <c r="K768" i="34"/>
  <c r="J768" i="14" s="1"/>
  <c r="K767" i="34"/>
  <c r="J767" i="14" s="1"/>
  <c r="K766" i="34"/>
  <c r="J766" i="14" s="1"/>
  <c r="K765" i="34"/>
  <c r="J765" i="14" s="1"/>
  <c r="K764" i="34"/>
  <c r="J764" i="14" s="1"/>
  <c r="K763" i="34"/>
  <c r="J763" i="14" s="1"/>
  <c r="K762" i="34"/>
  <c r="J762" i="14" s="1"/>
  <c r="K761" i="34"/>
  <c r="J761" i="14" s="1"/>
  <c r="K760" i="34"/>
  <c r="J760" i="14" s="1"/>
  <c r="K759" i="34"/>
  <c r="J759" i="14" s="1"/>
  <c r="K758" i="34"/>
  <c r="J758" i="14" s="1"/>
  <c r="K757" i="34"/>
  <c r="J757" i="14" s="1"/>
  <c r="K756" i="34"/>
  <c r="J756" i="14" s="1"/>
  <c r="K755" i="34"/>
  <c r="J755" i="14" s="1"/>
  <c r="K754" i="34"/>
  <c r="J754" i="14" s="1"/>
  <c r="K753" i="34"/>
  <c r="J753" i="14" s="1"/>
  <c r="K752" i="34"/>
  <c r="J752" i="14" s="1"/>
  <c r="K751" i="34"/>
  <c r="J751" i="14" s="1"/>
  <c r="K750" i="34"/>
  <c r="J750" i="14" s="1"/>
  <c r="K749" i="34"/>
  <c r="J749" i="14" s="1"/>
  <c r="K748" i="34"/>
  <c r="J748" i="14" s="1"/>
  <c r="K747" i="34"/>
  <c r="J747" i="14" s="1"/>
  <c r="K746" i="34"/>
  <c r="J746" i="14" s="1"/>
  <c r="K745" i="34"/>
  <c r="J745" i="14" s="1"/>
  <c r="K744" i="34"/>
  <c r="J744" i="14" s="1"/>
  <c r="K743" i="34"/>
  <c r="J743" i="14" s="1"/>
  <c r="K742" i="34"/>
  <c r="J742" i="14" s="1"/>
  <c r="K741" i="34"/>
  <c r="J741" i="14" s="1"/>
  <c r="K740" i="34"/>
  <c r="J740" i="14" s="1"/>
  <c r="K739" i="34"/>
  <c r="J739" i="14" s="1"/>
  <c r="K738" i="34"/>
  <c r="J738" i="14" s="1"/>
  <c r="K737" i="34"/>
  <c r="J737" i="14" s="1"/>
  <c r="K736" i="34"/>
  <c r="J736" i="14" s="1"/>
  <c r="K735" i="34"/>
  <c r="J735" i="14" s="1"/>
  <c r="K734" i="34"/>
  <c r="J734" i="14" s="1"/>
  <c r="K733" i="34"/>
  <c r="J733" i="14" s="1"/>
  <c r="K732" i="34"/>
  <c r="J732" i="14" s="1"/>
  <c r="K731" i="34"/>
  <c r="J731" i="14" s="1"/>
  <c r="K730" i="34"/>
  <c r="J730" i="14" s="1"/>
  <c r="K729" i="34"/>
  <c r="J729" i="14" s="1"/>
  <c r="K728" i="34"/>
  <c r="J728" i="14" s="1"/>
  <c r="K727" i="34"/>
  <c r="J727" i="14" s="1"/>
  <c r="K726" i="34"/>
  <c r="J726" i="14" s="1"/>
  <c r="K725" i="34"/>
  <c r="J725" i="14" s="1"/>
  <c r="K724" i="34"/>
  <c r="J724" i="14" s="1"/>
  <c r="K723" i="34"/>
  <c r="J723" i="14" s="1"/>
  <c r="K722" i="34"/>
  <c r="J722" i="14" s="1"/>
  <c r="K721" i="34"/>
  <c r="J721" i="14" s="1"/>
  <c r="K720" i="34"/>
  <c r="J720" i="14" s="1"/>
  <c r="K719" i="34"/>
  <c r="J719" i="14" s="1"/>
  <c r="K718" i="34"/>
  <c r="J718" i="14" s="1"/>
  <c r="K717" i="34"/>
  <c r="J717" i="14" s="1"/>
  <c r="K716" i="34"/>
  <c r="J716" i="14" s="1"/>
  <c r="K715" i="34"/>
  <c r="J715" i="14" s="1"/>
  <c r="K714" i="34"/>
  <c r="J714" i="14" s="1"/>
  <c r="K713" i="34"/>
  <c r="J713" i="14" s="1"/>
  <c r="K712" i="34"/>
  <c r="J712" i="14" s="1"/>
  <c r="K711" i="34"/>
  <c r="J711" i="14" s="1"/>
  <c r="K710" i="34"/>
  <c r="J710" i="14" s="1"/>
  <c r="K709" i="34"/>
  <c r="J709" i="14" s="1"/>
  <c r="K708" i="34"/>
  <c r="J708" i="14" s="1"/>
  <c r="K707" i="34"/>
  <c r="J707" i="14" s="1"/>
  <c r="K706" i="34"/>
  <c r="J706" i="14" s="1"/>
  <c r="K705" i="34"/>
  <c r="J705" i="14" s="1"/>
  <c r="K704" i="34"/>
  <c r="J704" i="14" s="1"/>
  <c r="K703" i="34"/>
  <c r="J703" i="14" s="1"/>
  <c r="K702" i="34"/>
  <c r="J702" i="14" s="1"/>
  <c r="K701" i="34"/>
  <c r="J701" i="14" s="1"/>
  <c r="K700" i="34"/>
  <c r="J700" i="14" s="1"/>
  <c r="K699" i="34"/>
  <c r="J699" i="14" s="1"/>
  <c r="K698" i="34"/>
  <c r="J698" i="14" s="1"/>
  <c r="K697" i="34"/>
  <c r="J697" i="14" s="1"/>
  <c r="K696" i="34"/>
  <c r="J696" i="14" s="1"/>
  <c r="K695" i="34"/>
  <c r="J695" i="14" s="1"/>
  <c r="K694" i="34"/>
  <c r="J694" i="14" s="1"/>
  <c r="K693" i="34"/>
  <c r="J693" i="14" s="1"/>
  <c r="K692" i="34"/>
  <c r="J692" i="14" s="1"/>
  <c r="K691" i="34"/>
  <c r="J691" i="14" s="1"/>
  <c r="K690" i="34"/>
  <c r="J690" i="14" s="1"/>
  <c r="K689" i="34"/>
  <c r="J689" i="14" s="1"/>
  <c r="K688" i="34"/>
  <c r="J688" i="14" s="1"/>
  <c r="K687" i="34"/>
  <c r="J687" i="14" s="1"/>
  <c r="K686" i="34"/>
  <c r="J686" i="14" s="1"/>
  <c r="K685" i="34"/>
  <c r="J685" i="14" s="1"/>
  <c r="K684" i="34"/>
  <c r="J684" i="14" s="1"/>
  <c r="K683" i="34"/>
  <c r="J683" i="14" s="1"/>
  <c r="K682" i="34"/>
  <c r="J682" i="14" s="1"/>
  <c r="K681" i="34"/>
  <c r="J681" i="14" s="1"/>
  <c r="K680" i="34"/>
  <c r="J680" i="14" s="1"/>
  <c r="K679" i="34"/>
  <c r="J679" i="14" s="1"/>
  <c r="K678" i="34"/>
  <c r="J678" i="14" s="1"/>
  <c r="K677" i="34"/>
  <c r="J677" i="14" s="1"/>
  <c r="K676" i="34"/>
  <c r="J676" i="14" s="1"/>
  <c r="K675" i="34"/>
  <c r="J675" i="14" s="1"/>
  <c r="K674" i="34"/>
  <c r="J674" i="14" s="1"/>
  <c r="K673" i="34"/>
  <c r="J673" i="14" s="1"/>
  <c r="K672" i="34"/>
  <c r="J672" i="14" s="1"/>
  <c r="K671" i="34"/>
  <c r="J671" i="14" s="1"/>
  <c r="K670" i="34"/>
  <c r="J670" i="14" s="1"/>
  <c r="K669" i="34"/>
  <c r="J669" i="14" s="1"/>
  <c r="K668" i="34"/>
  <c r="J668" i="14" s="1"/>
  <c r="K667" i="34"/>
  <c r="J667" i="14" s="1"/>
  <c r="K666" i="34"/>
  <c r="J666" i="14" s="1"/>
  <c r="K665" i="34"/>
  <c r="J665" i="14" s="1"/>
  <c r="K664" i="34"/>
  <c r="J664" i="14" s="1"/>
  <c r="K663" i="34"/>
  <c r="K662" i="34"/>
  <c r="K661" i="34"/>
  <c r="K660" i="34"/>
  <c r="K659" i="34"/>
  <c r="K658" i="34"/>
  <c r="K657" i="34"/>
  <c r="K656" i="34"/>
  <c r="K655" i="34"/>
  <c r="K654" i="34"/>
  <c r="K653" i="34"/>
  <c r="K652" i="34"/>
  <c r="K651" i="34"/>
  <c r="K650" i="34"/>
  <c r="K649" i="34"/>
  <c r="K648" i="34"/>
  <c r="K647" i="34"/>
  <c r="K646" i="34"/>
  <c r="K645" i="34"/>
  <c r="K644" i="34"/>
  <c r="K643" i="34"/>
  <c r="K642" i="34"/>
  <c r="K641" i="34"/>
  <c r="K640" i="34"/>
  <c r="K639" i="34"/>
  <c r="K638" i="34"/>
  <c r="K637" i="34"/>
  <c r="K636" i="34"/>
  <c r="K635" i="34"/>
  <c r="K634" i="34"/>
  <c r="K633" i="34"/>
  <c r="K632" i="34"/>
  <c r="K631" i="34"/>
  <c r="K630" i="34"/>
  <c r="K629" i="34"/>
  <c r="K628" i="34"/>
  <c r="J628" i="14" s="1"/>
  <c r="K627" i="34"/>
  <c r="J627" i="14" s="1"/>
  <c r="K626" i="34"/>
  <c r="J626" i="14" s="1"/>
  <c r="K625" i="34"/>
  <c r="J625" i="14" s="1"/>
  <c r="K624" i="34"/>
  <c r="J624" i="14" s="1"/>
  <c r="K623" i="34"/>
  <c r="J623" i="14" s="1"/>
  <c r="K622" i="34"/>
  <c r="J622" i="14" s="1"/>
  <c r="K621" i="34"/>
  <c r="J621" i="14" s="1"/>
  <c r="K620" i="34"/>
  <c r="J620" i="14" s="1"/>
  <c r="K619" i="34"/>
  <c r="J619" i="14" s="1"/>
  <c r="K618" i="34"/>
  <c r="J618" i="14" s="1"/>
  <c r="K617" i="34"/>
  <c r="J617" i="14" s="1"/>
  <c r="K616" i="34"/>
  <c r="J616" i="14" s="1"/>
  <c r="K615" i="34"/>
  <c r="J615" i="14" s="1"/>
  <c r="K614" i="34"/>
  <c r="J614" i="14" s="1"/>
  <c r="K613" i="34"/>
  <c r="J613" i="14" s="1"/>
  <c r="K612" i="34"/>
  <c r="J612" i="14" s="1"/>
  <c r="K611" i="34"/>
  <c r="J611" i="14" s="1"/>
  <c r="K610" i="34"/>
  <c r="J610" i="14" s="1"/>
  <c r="K609" i="34"/>
  <c r="J609" i="14" s="1"/>
  <c r="K608" i="34"/>
  <c r="J608" i="14" s="1"/>
  <c r="K607" i="34"/>
  <c r="J607" i="14" s="1"/>
  <c r="K606" i="34"/>
  <c r="J606" i="14" s="1"/>
  <c r="K605" i="34"/>
  <c r="J605" i="14" s="1"/>
  <c r="K604" i="34"/>
  <c r="J604" i="14" s="1"/>
  <c r="K603" i="34"/>
  <c r="J603" i="14" s="1"/>
  <c r="K602" i="34"/>
  <c r="J602" i="14" s="1"/>
  <c r="K601" i="34"/>
  <c r="J601" i="14" s="1"/>
  <c r="K600" i="34"/>
  <c r="J600" i="14" s="1"/>
  <c r="K599" i="34"/>
  <c r="J599" i="14" s="1"/>
  <c r="K598" i="34"/>
  <c r="J598" i="14" s="1"/>
  <c r="K597" i="34"/>
  <c r="J597" i="14" s="1"/>
  <c r="K596" i="34"/>
  <c r="J596" i="14" s="1"/>
  <c r="K595" i="34"/>
  <c r="J595" i="14" s="1"/>
  <c r="K594" i="34"/>
  <c r="J594" i="14" s="1"/>
  <c r="K593" i="34"/>
  <c r="J593" i="14" s="1"/>
  <c r="K592" i="34"/>
  <c r="J592" i="14" s="1"/>
  <c r="K591" i="34"/>
  <c r="J591" i="14" s="1"/>
  <c r="K590" i="34"/>
  <c r="J590" i="14" s="1"/>
  <c r="K589" i="34"/>
  <c r="J589" i="14" s="1"/>
  <c r="K588" i="34"/>
  <c r="J588" i="14" s="1"/>
  <c r="K587" i="34"/>
  <c r="J587" i="14" s="1"/>
  <c r="K586" i="34"/>
  <c r="J586" i="14" s="1"/>
  <c r="K585" i="34"/>
  <c r="J585" i="14" s="1"/>
  <c r="K584" i="34"/>
  <c r="J584" i="14" s="1"/>
  <c r="K583" i="34"/>
  <c r="J583" i="14" s="1"/>
  <c r="K582" i="34"/>
  <c r="J582" i="14" s="1"/>
  <c r="K581" i="34"/>
  <c r="J581" i="14" s="1"/>
  <c r="K580" i="34"/>
  <c r="J580" i="14" s="1"/>
  <c r="K579" i="34"/>
  <c r="J579" i="14" s="1"/>
  <c r="K578" i="34"/>
  <c r="J578" i="14" s="1"/>
  <c r="K577" i="34"/>
  <c r="J577" i="14" s="1"/>
  <c r="K576" i="34"/>
  <c r="J576" i="14" s="1"/>
  <c r="K575" i="34"/>
  <c r="J575" i="14" s="1"/>
  <c r="K574" i="34"/>
  <c r="J574" i="14" s="1"/>
  <c r="K573" i="34"/>
  <c r="J573" i="14" s="1"/>
  <c r="K572" i="34"/>
  <c r="J572" i="14" s="1"/>
  <c r="K571" i="34"/>
  <c r="J571" i="14" s="1"/>
  <c r="K570" i="34"/>
  <c r="J570" i="14" s="1"/>
  <c r="K569" i="34"/>
  <c r="J569" i="14" s="1"/>
  <c r="K568" i="34"/>
  <c r="J568" i="14" s="1"/>
  <c r="K567" i="34"/>
  <c r="J567" i="14" s="1"/>
  <c r="K566" i="34"/>
  <c r="J566" i="14" s="1"/>
  <c r="K565" i="34"/>
  <c r="J565" i="14" s="1"/>
  <c r="K564" i="34"/>
  <c r="J564" i="14" s="1"/>
  <c r="K563" i="34"/>
  <c r="J563" i="14" s="1"/>
  <c r="K562" i="34"/>
  <c r="J562" i="14" s="1"/>
  <c r="K561" i="34"/>
  <c r="J561" i="14" s="1"/>
  <c r="K560" i="34"/>
  <c r="J560" i="14" s="1"/>
  <c r="K559" i="34"/>
  <c r="J559" i="14" s="1"/>
  <c r="K558" i="34"/>
  <c r="J558" i="14" s="1"/>
  <c r="K557" i="34"/>
  <c r="J557" i="14" s="1"/>
  <c r="K556" i="34"/>
  <c r="J556" i="14" s="1"/>
  <c r="K555" i="34"/>
  <c r="J555" i="14" s="1"/>
  <c r="K554" i="34"/>
  <c r="J554" i="14" s="1"/>
  <c r="K553" i="34"/>
  <c r="J553" i="14" s="1"/>
  <c r="K552" i="34"/>
  <c r="J552" i="14" s="1"/>
  <c r="K551" i="34"/>
  <c r="J551" i="14" s="1"/>
  <c r="K550" i="34"/>
  <c r="J550" i="14" s="1"/>
  <c r="K549" i="34"/>
  <c r="J549" i="14" s="1"/>
  <c r="K548" i="34"/>
  <c r="J548" i="14" s="1"/>
  <c r="K547" i="34"/>
  <c r="J547" i="14" s="1"/>
  <c r="K546" i="34"/>
  <c r="J546" i="14" s="1"/>
  <c r="K545" i="34"/>
  <c r="J545" i="14" s="1"/>
  <c r="K544" i="34"/>
  <c r="J544" i="14" s="1"/>
  <c r="K543" i="34"/>
  <c r="J543" i="14" s="1"/>
  <c r="K542" i="34"/>
  <c r="J542" i="14" s="1"/>
  <c r="K541" i="34"/>
  <c r="J541" i="14" s="1"/>
  <c r="K540" i="34"/>
  <c r="J540" i="14" s="1"/>
  <c r="K539" i="34"/>
  <c r="J539" i="14" s="1"/>
  <c r="K538" i="34"/>
  <c r="J538" i="14" s="1"/>
  <c r="K537" i="34"/>
  <c r="J537" i="14" s="1"/>
  <c r="K536" i="34"/>
  <c r="J536" i="14" s="1"/>
  <c r="K535" i="34"/>
  <c r="J535" i="14" s="1"/>
  <c r="K534" i="34"/>
  <c r="J534" i="14" s="1"/>
  <c r="K533" i="34"/>
  <c r="J533" i="14" s="1"/>
  <c r="K532" i="34"/>
  <c r="J532" i="14" s="1"/>
  <c r="K531" i="34"/>
  <c r="J531" i="14" s="1"/>
  <c r="K530" i="34"/>
  <c r="K529" i="34"/>
  <c r="K528" i="34"/>
  <c r="K527" i="34"/>
  <c r="K526" i="34"/>
  <c r="K525" i="34"/>
  <c r="K524" i="34"/>
  <c r="K523" i="34"/>
  <c r="K522" i="34"/>
  <c r="K521" i="34"/>
  <c r="K520" i="34"/>
  <c r="K519" i="34"/>
  <c r="K518" i="34"/>
  <c r="K517" i="34"/>
  <c r="K516" i="34"/>
  <c r="K515" i="34"/>
  <c r="K514" i="34"/>
  <c r="K513" i="34"/>
  <c r="K512" i="34"/>
  <c r="K511" i="34"/>
  <c r="K510" i="34"/>
  <c r="K509" i="34"/>
  <c r="K508" i="34"/>
  <c r="K507" i="34"/>
  <c r="K506" i="34"/>
  <c r="K505" i="34"/>
  <c r="K504" i="34"/>
  <c r="K503" i="34"/>
  <c r="K502" i="34"/>
  <c r="K501" i="34"/>
  <c r="K500" i="34"/>
  <c r="K499" i="34"/>
  <c r="K498" i="34"/>
  <c r="K497" i="34"/>
  <c r="K496" i="34"/>
  <c r="K495" i="34"/>
  <c r="K494" i="34"/>
  <c r="K493" i="34"/>
  <c r="K492" i="34"/>
  <c r="K491" i="34"/>
  <c r="K490" i="34"/>
  <c r="K489" i="34"/>
  <c r="K488" i="34"/>
  <c r="K487" i="34"/>
  <c r="K486" i="34"/>
  <c r="K485" i="34"/>
  <c r="K484" i="34"/>
  <c r="K483" i="34"/>
  <c r="K482" i="34"/>
  <c r="K481" i="34"/>
  <c r="K480" i="34"/>
  <c r="K479" i="34"/>
  <c r="K478" i="34"/>
  <c r="K477" i="34"/>
  <c r="K476" i="34"/>
  <c r="K475" i="34"/>
  <c r="K474" i="34"/>
  <c r="K473" i="34"/>
  <c r="K472" i="34"/>
  <c r="K471" i="34"/>
  <c r="K470" i="34"/>
  <c r="K469" i="34"/>
  <c r="K468" i="34"/>
  <c r="K467" i="34"/>
  <c r="K466" i="34"/>
  <c r="K465" i="34"/>
  <c r="K464" i="34"/>
  <c r="K463" i="34"/>
  <c r="K462" i="34"/>
  <c r="K461" i="34"/>
  <c r="K460" i="34"/>
  <c r="K459" i="34"/>
  <c r="K458" i="34"/>
  <c r="K457" i="34"/>
  <c r="K456" i="34"/>
  <c r="K455" i="34"/>
  <c r="K454" i="34"/>
  <c r="K453" i="34"/>
  <c r="K452" i="34"/>
  <c r="K451" i="34"/>
  <c r="K450" i="34"/>
  <c r="K449" i="34"/>
  <c r="K448" i="34"/>
  <c r="K447" i="34"/>
  <c r="K446" i="34"/>
  <c r="K445" i="34"/>
  <c r="K444" i="34"/>
  <c r="K443" i="34"/>
  <c r="K442" i="34"/>
  <c r="K441" i="34"/>
  <c r="K440" i="34"/>
  <c r="K439" i="34"/>
  <c r="K438" i="34"/>
  <c r="K437" i="34"/>
  <c r="K436" i="34"/>
  <c r="K435" i="34"/>
  <c r="K434" i="34"/>
  <c r="K433" i="34"/>
  <c r="K432" i="34"/>
  <c r="K431" i="34"/>
  <c r="K430" i="34"/>
  <c r="K429" i="34"/>
  <c r="K428" i="34"/>
  <c r="K427" i="34"/>
  <c r="K426" i="34"/>
  <c r="K425" i="34"/>
  <c r="K424" i="34"/>
  <c r="K423" i="34"/>
  <c r="K422" i="34"/>
  <c r="K421" i="34"/>
  <c r="K420" i="34"/>
  <c r="K419" i="34"/>
  <c r="K418" i="34"/>
  <c r="K417" i="34"/>
  <c r="K416" i="34"/>
  <c r="K415" i="34"/>
  <c r="K414" i="34"/>
  <c r="K413" i="34"/>
  <c r="K412" i="34"/>
  <c r="K411" i="34"/>
  <c r="K410" i="34"/>
  <c r="K409" i="34"/>
  <c r="K408" i="34"/>
  <c r="K407" i="34"/>
  <c r="K406" i="34"/>
  <c r="K405" i="34"/>
  <c r="K404" i="34"/>
  <c r="K403" i="34"/>
  <c r="K402" i="34"/>
  <c r="K401" i="34"/>
  <c r="K400" i="34"/>
  <c r="K399" i="34"/>
  <c r="K398" i="34"/>
  <c r="K397" i="34"/>
  <c r="K396" i="34"/>
  <c r="K395" i="34"/>
  <c r="K394" i="34"/>
  <c r="K393" i="34"/>
  <c r="K392" i="34"/>
  <c r="K391" i="34"/>
  <c r="K390" i="34"/>
  <c r="K389" i="34"/>
  <c r="K388" i="34"/>
  <c r="K387" i="34"/>
  <c r="K386" i="34"/>
  <c r="K385" i="34"/>
  <c r="K384" i="34"/>
  <c r="K383" i="34"/>
  <c r="K382" i="34"/>
  <c r="K381" i="34"/>
  <c r="K380" i="34"/>
  <c r="K379" i="34"/>
  <c r="K378" i="34"/>
  <c r="K377" i="34"/>
  <c r="K376" i="34"/>
  <c r="K375" i="34"/>
  <c r="K374" i="34"/>
  <c r="K373" i="34"/>
  <c r="K372" i="34"/>
  <c r="K371" i="34"/>
  <c r="K370" i="34"/>
  <c r="K369" i="34"/>
  <c r="K368" i="34"/>
  <c r="K367" i="34"/>
  <c r="K366" i="34"/>
  <c r="K365" i="34"/>
  <c r="K364" i="34"/>
  <c r="K363" i="34"/>
  <c r="K362" i="34"/>
  <c r="K361" i="34"/>
  <c r="K360" i="34"/>
  <c r="K359" i="34"/>
  <c r="K358" i="34"/>
  <c r="K357" i="34"/>
  <c r="K356" i="34"/>
  <c r="K355" i="34"/>
  <c r="K354" i="34"/>
  <c r="K353" i="34"/>
  <c r="K352" i="34"/>
  <c r="K351" i="34"/>
  <c r="K350" i="34"/>
  <c r="K349" i="34"/>
  <c r="K348" i="34"/>
  <c r="K347" i="34"/>
  <c r="K346" i="34"/>
  <c r="K345" i="34"/>
  <c r="K344" i="34"/>
  <c r="K343" i="34"/>
  <c r="K342" i="34"/>
  <c r="K341" i="34"/>
  <c r="K340" i="34"/>
  <c r="K339" i="34"/>
  <c r="K338" i="34"/>
  <c r="K337" i="34"/>
  <c r="K336" i="34"/>
  <c r="K335" i="34"/>
  <c r="K334" i="34"/>
  <c r="K333" i="34"/>
  <c r="K332" i="34"/>
  <c r="K331" i="34"/>
  <c r="K330" i="34"/>
  <c r="K329" i="34"/>
  <c r="K328" i="34"/>
  <c r="K327" i="34"/>
  <c r="K326" i="34"/>
  <c r="K325" i="34"/>
  <c r="K324" i="34"/>
  <c r="K323" i="34"/>
  <c r="K322" i="34"/>
  <c r="K321" i="34"/>
  <c r="K320" i="34"/>
  <c r="K319" i="34"/>
  <c r="K318" i="34"/>
  <c r="K317" i="34"/>
  <c r="K316" i="34"/>
  <c r="K315" i="34"/>
  <c r="K314" i="34"/>
  <c r="K313" i="34"/>
  <c r="K312" i="34"/>
  <c r="K311" i="34"/>
  <c r="K310" i="34"/>
  <c r="K309" i="34"/>
  <c r="K308" i="34"/>
  <c r="K307" i="34"/>
  <c r="K306" i="34"/>
  <c r="K305" i="34"/>
  <c r="K304" i="34"/>
  <c r="K303" i="34"/>
  <c r="K302" i="34"/>
  <c r="K301" i="34"/>
  <c r="K300" i="34"/>
  <c r="K299" i="34"/>
  <c r="K298" i="34"/>
  <c r="K297" i="34"/>
  <c r="K296" i="34"/>
  <c r="K295" i="34"/>
  <c r="K294" i="34"/>
  <c r="K293" i="34"/>
  <c r="K292" i="34"/>
  <c r="K291" i="34"/>
  <c r="K290" i="34"/>
  <c r="K289" i="34"/>
  <c r="K288" i="34"/>
  <c r="K287" i="34"/>
  <c r="K286" i="34"/>
  <c r="K285" i="34"/>
  <c r="K284" i="34"/>
  <c r="K283" i="34"/>
  <c r="K282" i="34"/>
  <c r="K281" i="34"/>
  <c r="K280" i="34"/>
  <c r="K279" i="34"/>
  <c r="K278" i="34"/>
  <c r="K277" i="34"/>
  <c r="K276" i="34"/>
  <c r="K275" i="34"/>
  <c r="K274" i="34"/>
  <c r="K273" i="34"/>
  <c r="K272" i="34"/>
  <c r="K271" i="34"/>
  <c r="K270" i="34"/>
  <c r="K269" i="34"/>
  <c r="K268" i="34"/>
  <c r="K267" i="34"/>
  <c r="K266" i="34"/>
  <c r="K265" i="34"/>
  <c r="K264" i="34"/>
  <c r="K263" i="34"/>
  <c r="K262" i="34"/>
  <c r="K261" i="34"/>
  <c r="K260" i="34"/>
  <c r="K259" i="34"/>
  <c r="K258" i="34"/>
  <c r="K257" i="34"/>
  <c r="K256" i="34"/>
  <c r="K255" i="34"/>
  <c r="K254" i="34"/>
  <c r="K253" i="34"/>
  <c r="K252" i="34"/>
  <c r="K251" i="34"/>
  <c r="K250" i="34"/>
  <c r="K249" i="34"/>
  <c r="K248" i="34"/>
  <c r="K247" i="34"/>
  <c r="K246" i="34"/>
  <c r="K245" i="34"/>
  <c r="K244" i="34"/>
  <c r="K243" i="34"/>
  <c r="K242" i="34"/>
  <c r="K241" i="34"/>
  <c r="K240" i="34"/>
  <c r="K239" i="34"/>
  <c r="K238" i="34"/>
  <c r="K237" i="34"/>
  <c r="K236" i="34"/>
  <c r="K235" i="34"/>
  <c r="K234" i="34"/>
  <c r="K233" i="34"/>
  <c r="K232" i="34"/>
  <c r="K231" i="34"/>
  <c r="K230" i="34"/>
  <c r="K229" i="34"/>
  <c r="K228" i="34"/>
  <c r="K227" i="34"/>
  <c r="K226" i="34"/>
  <c r="K225" i="34"/>
  <c r="K224" i="34"/>
  <c r="K223" i="34"/>
  <c r="K222" i="34"/>
  <c r="K221" i="34"/>
  <c r="K220" i="34"/>
  <c r="K219" i="34"/>
  <c r="K218" i="34"/>
  <c r="K217" i="34"/>
  <c r="K216" i="34"/>
  <c r="K215" i="34"/>
  <c r="K214" i="34"/>
  <c r="K213" i="34"/>
  <c r="K212" i="34"/>
  <c r="K211" i="34"/>
  <c r="K210" i="34"/>
  <c r="K209" i="34"/>
  <c r="K208" i="34"/>
  <c r="K207" i="34"/>
  <c r="K206" i="34"/>
  <c r="K205" i="34"/>
  <c r="K204" i="34"/>
  <c r="K203" i="34"/>
  <c r="K202" i="34"/>
  <c r="K201" i="34"/>
  <c r="K200" i="34"/>
  <c r="K199" i="34"/>
  <c r="K198" i="34"/>
  <c r="K197" i="34"/>
  <c r="K196" i="34"/>
  <c r="K195" i="34"/>
  <c r="K194" i="34"/>
  <c r="K193" i="34"/>
  <c r="K192" i="34"/>
  <c r="K191" i="34"/>
  <c r="K190" i="34"/>
  <c r="K189" i="34"/>
  <c r="K188" i="34"/>
  <c r="K187" i="34"/>
  <c r="K186" i="34"/>
  <c r="K185" i="34"/>
  <c r="K184" i="34"/>
  <c r="K183" i="34"/>
  <c r="K182" i="34"/>
  <c r="K181" i="34"/>
  <c r="K180" i="34"/>
  <c r="K179" i="34"/>
  <c r="K178" i="34"/>
  <c r="K177" i="34"/>
  <c r="K176" i="34"/>
  <c r="K175" i="34"/>
  <c r="K174" i="34"/>
  <c r="K173" i="34"/>
  <c r="K172" i="34"/>
  <c r="K171" i="34"/>
  <c r="K170" i="34"/>
  <c r="K169" i="34"/>
  <c r="K168" i="34"/>
  <c r="K167" i="34"/>
  <c r="K166" i="34"/>
  <c r="K165" i="34"/>
  <c r="K164" i="34"/>
  <c r="K163" i="34"/>
  <c r="K162" i="34"/>
  <c r="K161" i="34"/>
  <c r="K160" i="34"/>
  <c r="K159" i="34"/>
  <c r="K158" i="34"/>
  <c r="K157" i="34"/>
  <c r="K156" i="34"/>
  <c r="K155" i="34"/>
  <c r="K154" i="34"/>
  <c r="K153" i="34"/>
  <c r="K152" i="34"/>
  <c r="K151" i="34"/>
  <c r="K150" i="34"/>
  <c r="K149" i="34"/>
  <c r="K148" i="34"/>
  <c r="K147" i="34"/>
  <c r="K146" i="34"/>
  <c r="K145" i="34"/>
  <c r="K144" i="34"/>
  <c r="K143" i="34"/>
  <c r="K142" i="34"/>
  <c r="K141" i="34"/>
  <c r="K140" i="34"/>
  <c r="K139" i="34"/>
  <c r="K138" i="34"/>
  <c r="K137" i="34"/>
  <c r="K136" i="34"/>
  <c r="K135" i="34"/>
  <c r="K134" i="34"/>
  <c r="K133" i="34"/>
  <c r="K132" i="34"/>
  <c r="K131" i="34"/>
  <c r="K130" i="34"/>
  <c r="K129" i="34"/>
  <c r="K128" i="34"/>
  <c r="K127" i="34"/>
  <c r="K126" i="34"/>
  <c r="K125" i="34"/>
  <c r="K124" i="34"/>
  <c r="K123" i="34"/>
  <c r="K122" i="34"/>
  <c r="K121" i="34"/>
  <c r="K120" i="34"/>
  <c r="K119" i="34"/>
  <c r="K118" i="34"/>
  <c r="K117" i="34"/>
  <c r="K116" i="34"/>
  <c r="K115" i="34"/>
  <c r="K114" i="34"/>
  <c r="K113" i="34"/>
  <c r="K112" i="34"/>
  <c r="K111" i="34"/>
  <c r="K110" i="34"/>
  <c r="K109" i="34"/>
  <c r="K108" i="34"/>
  <c r="K107" i="34"/>
  <c r="K105" i="34"/>
  <c r="K104" i="34"/>
  <c r="K103" i="34"/>
  <c r="K102" i="34"/>
  <c r="K101" i="34"/>
  <c r="K100" i="34"/>
  <c r="K99" i="34"/>
  <c r="K98" i="34"/>
  <c r="K97" i="34"/>
  <c r="K96" i="34"/>
  <c r="K95" i="34"/>
  <c r="K94" i="34"/>
  <c r="K93" i="34"/>
  <c r="K92" i="34"/>
  <c r="K91" i="34"/>
  <c r="K90" i="34"/>
  <c r="K89" i="34"/>
  <c r="K88" i="34"/>
  <c r="K87" i="34"/>
  <c r="K86" i="34"/>
  <c r="K85" i="34"/>
  <c r="K84" i="34"/>
  <c r="K83" i="34"/>
  <c r="K82" i="34"/>
  <c r="K81" i="34"/>
  <c r="K80" i="34"/>
  <c r="K79" i="34"/>
  <c r="K78" i="34"/>
  <c r="K77" i="34"/>
  <c r="K76" i="34"/>
  <c r="K75" i="34"/>
  <c r="K74" i="34"/>
  <c r="K73" i="34"/>
  <c r="K72" i="34"/>
  <c r="K71" i="34"/>
  <c r="K70" i="34"/>
  <c r="K69" i="34"/>
  <c r="K68" i="34"/>
  <c r="K66" i="34"/>
  <c r="K65" i="34"/>
  <c r="K64" i="34"/>
  <c r="K63" i="34"/>
  <c r="K62" i="34"/>
  <c r="K61" i="34"/>
  <c r="K60" i="34"/>
  <c r="K59" i="34"/>
  <c r="K58" i="34"/>
  <c r="K57" i="34"/>
  <c r="K56" i="34"/>
  <c r="K55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2" i="34"/>
  <c r="K41" i="34"/>
  <c r="K40" i="34"/>
  <c r="K39" i="34"/>
  <c r="K38" i="34"/>
  <c r="K37" i="34"/>
  <c r="K36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23" i="34"/>
  <c r="K22" i="34"/>
  <c r="K21" i="34"/>
  <c r="K20" i="34"/>
  <c r="K19" i="34"/>
  <c r="K18" i="34"/>
  <c r="K17" i="34"/>
  <c r="K16" i="34"/>
  <c r="K15" i="34"/>
  <c r="K14" i="34"/>
  <c r="K13" i="34"/>
  <c r="K12" i="34"/>
  <c r="K11" i="34"/>
  <c r="K10" i="34"/>
  <c r="K9" i="34"/>
  <c r="K8" i="34"/>
  <c r="K7" i="34"/>
  <c r="K6" i="34"/>
  <c r="K5" i="34"/>
  <c r="K4" i="34"/>
  <c r="K3" i="34"/>
  <c r="I2405" i="14" l="1"/>
  <c r="H2405" i="14"/>
  <c r="J2405" i="14"/>
  <c r="H2422" i="14"/>
  <c r="J2428" i="14"/>
  <c r="I2430" i="14"/>
  <c r="H2432" i="14"/>
  <c r="J2464" i="14"/>
  <c r="I2466" i="14"/>
  <c r="H2468" i="14"/>
  <c r="J2418" i="14"/>
  <c r="J2496" i="14"/>
  <c r="I2498" i="14"/>
  <c r="H2500" i="14"/>
  <c r="H2518" i="14"/>
  <c r="I2532" i="14"/>
  <c r="H2534" i="14"/>
  <c r="J2546" i="14"/>
  <c r="I2548" i="14"/>
  <c r="H2550" i="14"/>
  <c r="J2562" i="14"/>
  <c r="I2564" i="14"/>
  <c r="H2566" i="14"/>
  <c r="J2578" i="14"/>
  <c r="I2580" i="14"/>
  <c r="J2594" i="14"/>
  <c r="I2596" i="14"/>
  <c r="H2598" i="14"/>
  <c r="J2610" i="14"/>
  <c r="I2612" i="14"/>
  <c r="J2626" i="14"/>
  <c r="I2628" i="14"/>
  <c r="H2630" i="14"/>
  <c r="H2638" i="14"/>
  <c r="J2642" i="14"/>
  <c r="I2644" i="14"/>
  <c r="H2646" i="14"/>
  <c r="J2650" i="14"/>
  <c r="I2652" i="14"/>
  <c r="H2654" i="14"/>
  <c r="J2658" i="14"/>
  <c r="I2660" i="14"/>
  <c r="H2662" i="14"/>
  <c r="J2666" i="14"/>
  <c r="I2668" i="14"/>
  <c r="J2674" i="14"/>
  <c r="I2676" i="14"/>
  <c r="H2678" i="14"/>
  <c r="J2682" i="14"/>
  <c r="I2684" i="14"/>
  <c r="H2686" i="14"/>
  <c r="J2690" i="14"/>
  <c r="I2692" i="14"/>
  <c r="H2694" i="14"/>
  <c r="J2698" i="14"/>
  <c r="I2700" i="14"/>
  <c r="H2702" i="14"/>
  <c r="J2706" i="14"/>
  <c r="I2708" i="14"/>
  <c r="H2710" i="14"/>
  <c r="J2714" i="14"/>
  <c r="I2716" i="14"/>
  <c r="H2718" i="14"/>
  <c r="J2722" i="14"/>
  <c r="I2724" i="14"/>
  <c r="H2726" i="14"/>
  <c r="J2730" i="14"/>
  <c r="I2732" i="14"/>
  <c r="H2734" i="14"/>
  <c r="J2738" i="14"/>
  <c r="I2740" i="14"/>
  <c r="H2742" i="14"/>
  <c r="J2746" i="14"/>
  <c r="I2748" i="14"/>
  <c r="H2750" i="14"/>
  <c r="J2754" i="14"/>
  <c r="I2756" i="14"/>
  <c r="H2758" i="14"/>
  <c r="J2762" i="14"/>
  <c r="I2764" i="14"/>
  <c r="H2766" i="14"/>
  <c r="J2770" i="14"/>
  <c r="I2772" i="14"/>
  <c r="H2774" i="14"/>
  <c r="J2778" i="14"/>
  <c r="I2780" i="14"/>
  <c r="H2782" i="14"/>
  <c r="J2786" i="14"/>
  <c r="I2788" i="14"/>
  <c r="H2790" i="14"/>
  <c r="J2794" i="14"/>
  <c r="I2796" i="14"/>
  <c r="H2798" i="14"/>
  <c r="J2802" i="14"/>
  <c r="I2804" i="14"/>
  <c r="H2806" i="14"/>
  <c r="J2810" i="14"/>
  <c r="I2812" i="14"/>
  <c r="H2814" i="14"/>
  <c r="J2818" i="14"/>
  <c r="I2820" i="14"/>
  <c r="H2822" i="14"/>
  <c r="J2826" i="14"/>
  <c r="I2828" i="14"/>
  <c r="H2830" i="14"/>
  <c r="J2834" i="14"/>
  <c r="I2836" i="14"/>
  <c r="H2838" i="14"/>
  <c r="J2842" i="14"/>
  <c r="I2844" i="14"/>
  <c r="H2846" i="14"/>
  <c r="J2850" i="14"/>
  <c r="I2852" i="14"/>
  <c r="H2854" i="14"/>
  <c r="J2858" i="14"/>
  <c r="J2406" i="14"/>
  <c r="J2480" i="14"/>
  <c r="I2482" i="14"/>
  <c r="H2484" i="14"/>
  <c r="J2512" i="14"/>
  <c r="I2514" i="14"/>
  <c r="H2516" i="14"/>
  <c r="J2522" i="14"/>
  <c r="I2524" i="14"/>
  <c r="H2526" i="14"/>
  <c r="J2538" i="14"/>
  <c r="I2540" i="14"/>
  <c r="H2542" i="14"/>
  <c r="J2554" i="14"/>
  <c r="I2556" i="14"/>
  <c r="H2558" i="14"/>
  <c r="J2570" i="14"/>
  <c r="I2572" i="14"/>
  <c r="H2574" i="14"/>
  <c r="I2588" i="14"/>
  <c r="J2618" i="14"/>
  <c r="J2638" i="14"/>
  <c r="I2640" i="14"/>
  <c r="H2642" i="14"/>
  <c r="J2654" i="14"/>
  <c r="I2656" i="14"/>
  <c r="H2658" i="14"/>
  <c r="I2672" i="14"/>
  <c r="H2674" i="14"/>
  <c r="J2686" i="14"/>
  <c r="I2688" i="14"/>
  <c r="H2690" i="14"/>
  <c r="J2702" i="14"/>
  <c r="I2704" i="14"/>
  <c r="H2706" i="14"/>
  <c r="J2718" i="14"/>
  <c r="I2720" i="14"/>
  <c r="H2722" i="14"/>
  <c r="J2734" i="14"/>
  <c r="I2736" i="14"/>
  <c r="H2738" i="14"/>
  <c r="J2750" i="14"/>
  <c r="I2752" i="14"/>
  <c r="H2754" i="14"/>
  <c r="J2766" i="14"/>
  <c r="I2768" i="14"/>
  <c r="H2770" i="14"/>
  <c r="J2782" i="14"/>
  <c r="I2784" i="14"/>
  <c r="H2786" i="14"/>
  <c r="J2602" i="14"/>
  <c r="I2604" i="14"/>
  <c r="H2606" i="14"/>
  <c r="J2634" i="14"/>
  <c r="I2636" i="14"/>
  <c r="J2646" i="14"/>
  <c r="I2648" i="14"/>
  <c r="H2650" i="14"/>
  <c r="J2662" i="14"/>
  <c r="I2664" i="14"/>
  <c r="H2666" i="14"/>
  <c r="J2678" i="14"/>
  <c r="I2680" i="14"/>
  <c r="H2682" i="14"/>
  <c r="J2694" i="14"/>
  <c r="I2696" i="14"/>
  <c r="H2698" i="14"/>
  <c r="J2710" i="14"/>
  <c r="I2712" i="14"/>
  <c r="H2714" i="14"/>
  <c r="J2726" i="14"/>
  <c r="I2728" i="14"/>
  <c r="H2730" i="14"/>
  <c r="J2742" i="14"/>
  <c r="I2744" i="14"/>
  <c r="H2746" i="14"/>
  <c r="J2758" i="14"/>
  <c r="I2760" i="14"/>
  <c r="H2762" i="14"/>
  <c r="J2790" i="14"/>
  <c r="I2792" i="14"/>
  <c r="H2794" i="14"/>
  <c r="J2798" i="14"/>
  <c r="I2800" i="14"/>
  <c r="H2802" i="14"/>
  <c r="J2814" i="14"/>
  <c r="I2816" i="14"/>
  <c r="H2818" i="14"/>
  <c r="J2830" i="14"/>
  <c r="I2832" i="14"/>
  <c r="H2834" i="14"/>
  <c r="J2846" i="14"/>
  <c r="I2848" i="14"/>
  <c r="H2850" i="14"/>
  <c r="J2774" i="14"/>
  <c r="I2776" i="14"/>
  <c r="H2778" i="14"/>
  <c r="J2806" i="14"/>
  <c r="I2808" i="14"/>
  <c r="H2810" i="14"/>
  <c r="J2822" i="14"/>
  <c r="I2824" i="14"/>
  <c r="H2826" i="14"/>
  <c r="J2838" i="14"/>
  <c r="I2840" i="14"/>
  <c r="H2842" i="14"/>
  <c r="J2854" i="14"/>
  <c r="I2856" i="14"/>
  <c r="H2858" i="14"/>
  <c r="H2406" i="14"/>
  <c r="I2858" i="14"/>
  <c r="I2850" i="14"/>
  <c r="I2846" i="14"/>
  <c r="H2836" i="14"/>
  <c r="I2826" i="14"/>
  <c r="I2822" i="14"/>
  <c r="H2812" i="14"/>
  <c r="I2802" i="14"/>
  <c r="H2796" i="14"/>
  <c r="H2792" i="14"/>
  <c r="H2784" i="14"/>
  <c r="H2776" i="14"/>
  <c r="H2859" i="14"/>
  <c r="I2859" i="14"/>
  <c r="I2857" i="14"/>
  <c r="J2857" i="14"/>
  <c r="H2855" i="14"/>
  <c r="I2853" i="14"/>
  <c r="H2853" i="14"/>
  <c r="H2851" i="14"/>
  <c r="I2851" i="14"/>
  <c r="I2849" i="14"/>
  <c r="J2849" i="14"/>
  <c r="H2847" i="14"/>
  <c r="I2845" i="14"/>
  <c r="H2845" i="14"/>
  <c r="H2843" i="14"/>
  <c r="I2843" i="14"/>
  <c r="I2841" i="14"/>
  <c r="J2841" i="14"/>
  <c r="H2839" i="14"/>
  <c r="I2837" i="14"/>
  <c r="H2837" i="14"/>
  <c r="H2835" i="14"/>
  <c r="I2835" i="14"/>
  <c r="I2833" i="14"/>
  <c r="J2833" i="14"/>
  <c r="H2831" i="14"/>
  <c r="I2829" i="14"/>
  <c r="H2829" i="14"/>
  <c r="H2827" i="14"/>
  <c r="I2827" i="14"/>
  <c r="I2825" i="14"/>
  <c r="J2825" i="14"/>
  <c r="H2823" i="14"/>
  <c r="I2821" i="14"/>
  <c r="H2821" i="14"/>
  <c r="H2819" i="14"/>
  <c r="I2819" i="14"/>
  <c r="I2817" i="14"/>
  <c r="J2817" i="14"/>
  <c r="H2815" i="14"/>
  <c r="I2813" i="14"/>
  <c r="H2813" i="14"/>
  <c r="H2811" i="14"/>
  <c r="I2811" i="14"/>
  <c r="I2809" i="14"/>
  <c r="J2809" i="14"/>
  <c r="H2807" i="14"/>
  <c r="I2805" i="14"/>
  <c r="H2805" i="14"/>
  <c r="H2803" i="14"/>
  <c r="I2803" i="14"/>
  <c r="I2801" i="14"/>
  <c r="J2801" i="14"/>
  <c r="H2799" i="14"/>
  <c r="I2797" i="14"/>
  <c r="H2797" i="14"/>
  <c r="H2795" i="14"/>
  <c r="I2795" i="14"/>
  <c r="I2793" i="14"/>
  <c r="J2793" i="14"/>
  <c r="J2791" i="14"/>
  <c r="I2789" i="14"/>
  <c r="H2789" i="14"/>
  <c r="J2787" i="14"/>
  <c r="I2785" i="14"/>
  <c r="J2785" i="14"/>
  <c r="H2785" i="14"/>
  <c r="J2783" i="14"/>
  <c r="I2781" i="14"/>
  <c r="H2781" i="14"/>
  <c r="J2781" i="14"/>
  <c r="J2779" i="14"/>
  <c r="I2777" i="14"/>
  <c r="J2777" i="14"/>
  <c r="J2775" i="14"/>
  <c r="I2773" i="14"/>
  <c r="H2773" i="14"/>
  <c r="J2771" i="14"/>
  <c r="I2769" i="14"/>
  <c r="J2769" i="14"/>
  <c r="H2769" i="14"/>
  <c r="J2767" i="14"/>
  <c r="J2765" i="14"/>
  <c r="J2761" i="14"/>
  <c r="I2761" i="14"/>
  <c r="J2759" i="14"/>
  <c r="J2757" i="14"/>
  <c r="H2755" i="14"/>
  <c r="J2753" i="14"/>
  <c r="J2751" i="14"/>
  <c r="J2749" i="14"/>
  <c r="H2745" i="14"/>
  <c r="J2743" i="14"/>
  <c r="I2743" i="14"/>
  <c r="J2741" i="14"/>
  <c r="J2739" i="14"/>
  <c r="J2735" i="14"/>
  <c r="J2731" i="14"/>
  <c r="H2729" i="14"/>
  <c r="J2727" i="14"/>
  <c r="I2727" i="14"/>
  <c r="J2725" i="14"/>
  <c r="J2723" i="14"/>
  <c r="J2719" i="14"/>
  <c r="J2715" i="14"/>
  <c r="H2713" i="14"/>
  <c r="J2711" i="14"/>
  <c r="I2711" i="14"/>
  <c r="J2709" i="14"/>
  <c r="J2703" i="14"/>
  <c r="J2699" i="14"/>
  <c r="H2697" i="14"/>
  <c r="J2695" i="14"/>
  <c r="I2695" i="14"/>
  <c r="J2693" i="14"/>
  <c r="J2691" i="14"/>
  <c r="J2687" i="14"/>
  <c r="J2683" i="14"/>
  <c r="H2681" i="14"/>
  <c r="J2679" i="14"/>
  <c r="I2679" i="14"/>
  <c r="J2677" i="14"/>
  <c r="J2675" i="14"/>
  <c r="H2856" i="14"/>
  <c r="H2848" i="14"/>
  <c r="I2838" i="14"/>
  <c r="I2834" i="14"/>
  <c r="H2824" i="14"/>
  <c r="I2814" i="14"/>
  <c r="I2810" i="14"/>
  <c r="H2800" i="14"/>
  <c r="I2794" i="14"/>
  <c r="I2786" i="14"/>
  <c r="I2778" i="14"/>
  <c r="I2770" i="14"/>
  <c r="J2859" i="14"/>
  <c r="J2855" i="14"/>
  <c r="J2851" i="14"/>
  <c r="J2847" i="14"/>
  <c r="J2843" i="14"/>
  <c r="J2839" i="14"/>
  <c r="J2835" i="14"/>
  <c r="J2831" i="14"/>
  <c r="J2827" i="14"/>
  <c r="J2823" i="14"/>
  <c r="J2819" i="14"/>
  <c r="J2815" i="14"/>
  <c r="J2811" i="14"/>
  <c r="J2807" i="14"/>
  <c r="J2803" i="14"/>
  <c r="J2799" i="14"/>
  <c r="J2795" i="14"/>
  <c r="H2791" i="14"/>
  <c r="H2787" i="14"/>
  <c r="I2787" i="14"/>
  <c r="H2783" i="14"/>
  <c r="I2783" i="14"/>
  <c r="H2779" i="14"/>
  <c r="I2779" i="14"/>
  <c r="H2775" i="14"/>
  <c r="H2771" i="14"/>
  <c r="I2771" i="14"/>
  <c r="I2767" i="14"/>
  <c r="H2767" i="14"/>
  <c r="H2765" i="14"/>
  <c r="I2765" i="14"/>
  <c r="I2763" i="14"/>
  <c r="J2763" i="14"/>
  <c r="H2763" i="14"/>
  <c r="H2761" i="14"/>
  <c r="I2759" i="14"/>
  <c r="H2759" i="14"/>
  <c r="H2757" i="14"/>
  <c r="I2757" i="14"/>
  <c r="I2755" i="14"/>
  <c r="J2755" i="14"/>
  <c r="H2753" i="14"/>
  <c r="I2753" i="14"/>
  <c r="I2751" i="14"/>
  <c r="H2751" i="14"/>
  <c r="H2749" i="14"/>
  <c r="I2749" i="14"/>
  <c r="I2747" i="14"/>
  <c r="J2747" i="14"/>
  <c r="H2747" i="14"/>
  <c r="I2745" i="14"/>
  <c r="J2745" i="14"/>
  <c r="H2743" i="14"/>
  <c r="I2741" i="14"/>
  <c r="H2741" i="14"/>
  <c r="H2739" i="14"/>
  <c r="I2739" i="14"/>
  <c r="I2737" i="14"/>
  <c r="J2737" i="14"/>
  <c r="H2737" i="14"/>
  <c r="H2735" i="14"/>
  <c r="I2735" i="14"/>
  <c r="I2733" i="14"/>
  <c r="H2733" i="14"/>
  <c r="J2733" i="14"/>
  <c r="H2731" i="14"/>
  <c r="I2731" i="14"/>
  <c r="I2729" i="14"/>
  <c r="J2729" i="14"/>
  <c r="H2727" i="14"/>
  <c r="I2725" i="14"/>
  <c r="H2725" i="14"/>
  <c r="H2723" i="14"/>
  <c r="I2723" i="14"/>
  <c r="I2721" i="14"/>
  <c r="J2721" i="14"/>
  <c r="H2721" i="14"/>
  <c r="H2719" i="14"/>
  <c r="I2719" i="14"/>
  <c r="I2717" i="14"/>
  <c r="H2717" i="14"/>
  <c r="J2717" i="14"/>
  <c r="H2715" i="14"/>
  <c r="I2715" i="14"/>
  <c r="I2713" i="14"/>
  <c r="J2713" i="14"/>
  <c r="H2711" i="14"/>
  <c r="I2709" i="14"/>
  <c r="H2709" i="14"/>
  <c r="I2707" i="14"/>
  <c r="I2705" i="14"/>
  <c r="J2705" i="14"/>
  <c r="H2705" i="14"/>
  <c r="H2703" i="14"/>
  <c r="I2703" i="14"/>
  <c r="I2701" i="14"/>
  <c r="H2701" i="14"/>
  <c r="J2701" i="14"/>
  <c r="H2699" i="14"/>
  <c r="I2699" i="14"/>
  <c r="I2697" i="14"/>
  <c r="J2697" i="14"/>
  <c r="H2695" i="14"/>
  <c r="I2693" i="14"/>
  <c r="H2693" i="14"/>
  <c r="H2691" i="14"/>
  <c r="I2691" i="14"/>
  <c r="I2689" i="14"/>
  <c r="J2689" i="14"/>
  <c r="H2689" i="14"/>
  <c r="H2687" i="14"/>
  <c r="I2687" i="14"/>
  <c r="I2685" i="14"/>
  <c r="H2685" i="14"/>
  <c r="J2685" i="14"/>
  <c r="H2683" i="14"/>
  <c r="I2683" i="14"/>
  <c r="I2681" i="14"/>
  <c r="J2681" i="14"/>
  <c r="H2679" i="14"/>
  <c r="I2677" i="14"/>
  <c r="H2677" i="14"/>
  <c r="H2675" i="14"/>
  <c r="J2671" i="14"/>
  <c r="J2667" i="14"/>
  <c r="H2665" i="14"/>
  <c r="J2663" i="14"/>
  <c r="I2663" i="14"/>
  <c r="J2661" i="14"/>
  <c r="J2659" i="14"/>
  <c r="J2655" i="14"/>
  <c r="J2651" i="14"/>
  <c r="H2649" i="14"/>
  <c r="J2647" i="14"/>
  <c r="I2647" i="14"/>
  <c r="J2645" i="14"/>
  <c r="J2643" i="14"/>
  <c r="J2639" i="14"/>
  <c r="J2635" i="14"/>
  <c r="I2635" i="14"/>
  <c r="J2633" i="14"/>
  <c r="J2631" i="14"/>
  <c r="J2627" i="14"/>
  <c r="J2623" i="14"/>
  <c r="H2621" i="14"/>
  <c r="J2619" i="14"/>
  <c r="I2619" i="14"/>
  <c r="J2617" i="14"/>
  <c r="J2615" i="14"/>
  <c r="J2611" i="14"/>
  <c r="J2607" i="14"/>
  <c r="H2605" i="14"/>
  <c r="J2603" i="14"/>
  <c r="I2603" i="14"/>
  <c r="J2601" i="14"/>
  <c r="J2599" i="14"/>
  <c r="J2595" i="14"/>
  <c r="J2591" i="14"/>
  <c r="H2589" i="14"/>
  <c r="I2587" i="14"/>
  <c r="J2585" i="14"/>
  <c r="J2579" i="14"/>
  <c r="J2575" i="14"/>
  <c r="H2573" i="14"/>
  <c r="J2571" i="14"/>
  <c r="I2571" i="14"/>
  <c r="J2569" i="14"/>
  <c r="J2567" i="14"/>
  <c r="J2563" i="14"/>
  <c r="J2559" i="14"/>
  <c r="H2557" i="14"/>
  <c r="J2555" i="14"/>
  <c r="I2555" i="14"/>
  <c r="J2553" i="14"/>
  <c r="J2551" i="14"/>
  <c r="J2547" i="14"/>
  <c r="J2543" i="14"/>
  <c r="H2541" i="14"/>
  <c r="J2539" i="14"/>
  <c r="I2539" i="14"/>
  <c r="J2537" i="14"/>
  <c r="J2535" i="14"/>
  <c r="J2531" i="14"/>
  <c r="J2527" i="14"/>
  <c r="H2525" i="14"/>
  <c r="I2523" i="14"/>
  <c r="J2521" i="14"/>
  <c r="J2519" i="14"/>
  <c r="H2515" i="14"/>
  <c r="J2513" i="14"/>
  <c r="I2513" i="14"/>
  <c r="J2511" i="14"/>
  <c r="J2509" i="14"/>
  <c r="J2505" i="14"/>
  <c r="J2501" i="14"/>
  <c r="H2499" i="14"/>
  <c r="J2497" i="14"/>
  <c r="I2497" i="14"/>
  <c r="J2495" i="14"/>
  <c r="J2493" i="14"/>
  <c r="J2489" i="14"/>
  <c r="J2485" i="14"/>
  <c r="H2483" i="14"/>
  <c r="J2481" i="14"/>
  <c r="I2481" i="14"/>
  <c r="J2479" i="14"/>
  <c r="J2477" i="14"/>
  <c r="J2473" i="14"/>
  <c r="J2469" i="14"/>
  <c r="H2467" i="14"/>
  <c r="J2465" i="14"/>
  <c r="I2465" i="14"/>
  <c r="J2463" i="14"/>
  <c r="J2461" i="14"/>
  <c r="J2457" i="14"/>
  <c r="J2453" i="14"/>
  <c r="J2449" i="14"/>
  <c r="H2447" i="14"/>
  <c r="J2445" i="14"/>
  <c r="I2445" i="14"/>
  <c r="J2443" i="14"/>
  <c r="J2441" i="14"/>
  <c r="J2437" i="14"/>
  <c r="J2433" i="14"/>
  <c r="H2431" i="14"/>
  <c r="J2429" i="14"/>
  <c r="I2429" i="14"/>
  <c r="J2427" i="14"/>
  <c r="J2423" i="14"/>
  <c r="H2421" i="14"/>
  <c r="J2419" i="14"/>
  <c r="I2419" i="14"/>
  <c r="J2417" i="14"/>
  <c r="J2415" i="14"/>
  <c r="J2411" i="14"/>
  <c r="J2407" i="14"/>
  <c r="H2857" i="14"/>
  <c r="J2853" i="14"/>
  <c r="H2841" i="14"/>
  <c r="J2837" i="14"/>
  <c r="H2825" i="14"/>
  <c r="J2821" i="14"/>
  <c r="H2809" i="14"/>
  <c r="J2805" i="14"/>
  <c r="H2793" i="14"/>
  <c r="J2789" i="14"/>
  <c r="I2854" i="14"/>
  <c r="H2844" i="14"/>
  <c r="H2840" i="14"/>
  <c r="I2830" i="14"/>
  <c r="H2820" i="14"/>
  <c r="H2816" i="14"/>
  <c r="I2806" i="14"/>
  <c r="I2798" i="14"/>
  <c r="H2788" i="14"/>
  <c r="H2780" i="14"/>
  <c r="H2772" i="14"/>
  <c r="I2766" i="14"/>
  <c r="I2762" i="14"/>
  <c r="I2758" i="14"/>
  <c r="I2754" i="14"/>
  <c r="I2750" i="14"/>
  <c r="I2746" i="14"/>
  <c r="I2742" i="14"/>
  <c r="I2738" i="14"/>
  <c r="I2734" i="14"/>
  <c r="I2730" i="14"/>
  <c r="I2726" i="14"/>
  <c r="I2722" i="14"/>
  <c r="I2718" i="14"/>
  <c r="I2714" i="14"/>
  <c r="I2710" i="14"/>
  <c r="I2706" i="14"/>
  <c r="I2702" i="14"/>
  <c r="I2698" i="14"/>
  <c r="I2847" i="14"/>
  <c r="I2831" i="14"/>
  <c r="I2815" i="14"/>
  <c r="I2799" i="14"/>
  <c r="I2775" i="14"/>
  <c r="I2694" i="14"/>
  <c r="I2690" i="14"/>
  <c r="I2686" i="14"/>
  <c r="I2682" i="14"/>
  <c r="I2678" i="14"/>
  <c r="I2674" i="14"/>
  <c r="I2670" i="14"/>
  <c r="I2666" i="14"/>
  <c r="I2662" i="14"/>
  <c r="I2658" i="14"/>
  <c r="I2654" i="14"/>
  <c r="I2650" i="14"/>
  <c r="I2646" i="14"/>
  <c r="I2642" i="14"/>
  <c r="I2638" i="14"/>
  <c r="H2636" i="14"/>
  <c r="I2634" i="14"/>
  <c r="H2632" i="14"/>
  <c r="I2630" i="14"/>
  <c r="H2628" i="14"/>
  <c r="I2626" i="14"/>
  <c r="H2624" i="14"/>
  <c r="I2618" i="14"/>
  <c r="H2616" i="14"/>
  <c r="H2612" i="14"/>
  <c r="I2610" i="14"/>
  <c r="H2608" i="14"/>
  <c r="I2606" i="14"/>
  <c r="H2604" i="14"/>
  <c r="I2602" i="14"/>
  <c r="H2600" i="14"/>
  <c r="I2598" i="14"/>
  <c r="H2596" i="14"/>
  <c r="I2594" i="14"/>
  <c r="H2592" i="14"/>
  <c r="I2590" i="14"/>
  <c r="H2588" i="14"/>
  <c r="H2584" i="14"/>
  <c r="H2580" i="14"/>
  <c r="I2578" i="14"/>
  <c r="H2576" i="14"/>
  <c r="I2574" i="14"/>
  <c r="H2572" i="14"/>
  <c r="I2675" i="14"/>
  <c r="I2673" i="14"/>
  <c r="H2671" i="14"/>
  <c r="I2671" i="14"/>
  <c r="I2669" i="14"/>
  <c r="H2669" i="14"/>
  <c r="J2669" i="14"/>
  <c r="H2667" i="14"/>
  <c r="I2667" i="14"/>
  <c r="I2665" i="14"/>
  <c r="J2665" i="14"/>
  <c r="H2663" i="14"/>
  <c r="I2661" i="14"/>
  <c r="H2661" i="14"/>
  <c r="H2659" i="14"/>
  <c r="I2659" i="14"/>
  <c r="I2657" i="14"/>
  <c r="J2657" i="14"/>
  <c r="H2657" i="14"/>
  <c r="H2655" i="14"/>
  <c r="I2655" i="14"/>
  <c r="I2653" i="14"/>
  <c r="H2653" i="14"/>
  <c r="J2653" i="14"/>
  <c r="H2651" i="14"/>
  <c r="I2651" i="14"/>
  <c r="I2649" i="14"/>
  <c r="J2649" i="14"/>
  <c r="H2647" i="14"/>
  <c r="I2645" i="14"/>
  <c r="H2645" i="14"/>
  <c r="H2643" i="14"/>
  <c r="I2643" i="14"/>
  <c r="I2641" i="14"/>
  <c r="J2641" i="14"/>
  <c r="H2641" i="14"/>
  <c r="H2639" i="14"/>
  <c r="I2639" i="14"/>
  <c r="I2637" i="14"/>
  <c r="J2637" i="14"/>
  <c r="H2637" i="14"/>
  <c r="H2635" i="14"/>
  <c r="I2633" i="14"/>
  <c r="H2633" i="14"/>
  <c r="H2631" i="14"/>
  <c r="I2631" i="14"/>
  <c r="I2629" i="14"/>
  <c r="J2629" i="14"/>
  <c r="H2629" i="14"/>
  <c r="H2627" i="14"/>
  <c r="I2627" i="14"/>
  <c r="I2625" i="14"/>
  <c r="H2625" i="14"/>
  <c r="J2625" i="14"/>
  <c r="H2623" i="14"/>
  <c r="I2623" i="14"/>
  <c r="I2621" i="14"/>
  <c r="J2621" i="14"/>
  <c r="H2619" i="14"/>
  <c r="I2617" i="14"/>
  <c r="H2617" i="14"/>
  <c r="H2615" i="14"/>
  <c r="I2615" i="14"/>
  <c r="I2613" i="14"/>
  <c r="J2613" i="14"/>
  <c r="H2613" i="14"/>
  <c r="H2611" i="14"/>
  <c r="I2611" i="14"/>
  <c r="I2609" i="14"/>
  <c r="H2609" i="14"/>
  <c r="J2609" i="14"/>
  <c r="H2607" i="14"/>
  <c r="I2607" i="14"/>
  <c r="I2605" i="14"/>
  <c r="J2605" i="14"/>
  <c r="H2603" i="14"/>
  <c r="I2601" i="14"/>
  <c r="H2601" i="14"/>
  <c r="H2599" i="14"/>
  <c r="I2599" i="14"/>
  <c r="I2597" i="14"/>
  <c r="J2597" i="14"/>
  <c r="H2597" i="14"/>
  <c r="H2595" i="14"/>
  <c r="I2595" i="14"/>
  <c r="I2593" i="14"/>
  <c r="H2593" i="14"/>
  <c r="J2593" i="14"/>
  <c r="H2591" i="14"/>
  <c r="I2591" i="14"/>
  <c r="I2589" i="14"/>
  <c r="J2589" i="14"/>
  <c r="I2585" i="14"/>
  <c r="H2585" i="14"/>
  <c r="I2581" i="14"/>
  <c r="J2581" i="14"/>
  <c r="H2581" i="14"/>
  <c r="H2579" i="14"/>
  <c r="I2579" i="14"/>
  <c r="I2577" i="14"/>
  <c r="H2577" i="14"/>
  <c r="J2577" i="14"/>
  <c r="H2575" i="14"/>
  <c r="I2575" i="14"/>
  <c r="I2573" i="14"/>
  <c r="J2573" i="14"/>
  <c r="H2571" i="14"/>
  <c r="I2569" i="14"/>
  <c r="H2569" i="14"/>
  <c r="H2567" i="14"/>
  <c r="I2567" i="14"/>
  <c r="I2565" i="14"/>
  <c r="J2565" i="14"/>
  <c r="H2565" i="14"/>
  <c r="H2563" i="14"/>
  <c r="I2563" i="14"/>
  <c r="I2561" i="14"/>
  <c r="H2561" i="14"/>
  <c r="J2561" i="14"/>
  <c r="H2559" i="14"/>
  <c r="I2559" i="14"/>
  <c r="I2557" i="14"/>
  <c r="J2557" i="14"/>
  <c r="H2555" i="14"/>
  <c r="I2553" i="14"/>
  <c r="H2553" i="14"/>
  <c r="H2551" i="14"/>
  <c r="I2551" i="14"/>
  <c r="I2549" i="14"/>
  <c r="J2549" i="14"/>
  <c r="H2549" i="14"/>
  <c r="H2547" i="14"/>
  <c r="I2547" i="14"/>
  <c r="I2545" i="14"/>
  <c r="H2545" i="14"/>
  <c r="J2545" i="14"/>
  <c r="H2543" i="14"/>
  <c r="I2543" i="14"/>
  <c r="I2541" i="14"/>
  <c r="J2541" i="14"/>
  <c r="H2539" i="14"/>
  <c r="I2537" i="14"/>
  <c r="H2537" i="14"/>
  <c r="H2535" i="14"/>
  <c r="I2535" i="14"/>
  <c r="I2533" i="14"/>
  <c r="J2533" i="14"/>
  <c r="H2533" i="14"/>
  <c r="H2531" i="14"/>
  <c r="I2531" i="14"/>
  <c r="I2529" i="14"/>
  <c r="H2529" i="14"/>
  <c r="J2529" i="14"/>
  <c r="H2527" i="14"/>
  <c r="I2527" i="14"/>
  <c r="I2525" i="14"/>
  <c r="J2525" i="14"/>
  <c r="I2521" i="14"/>
  <c r="H2521" i="14"/>
  <c r="H2519" i="14"/>
  <c r="I2519" i="14"/>
  <c r="I2515" i="14"/>
  <c r="J2515" i="14"/>
  <c r="H2513" i="14"/>
  <c r="I2511" i="14"/>
  <c r="H2511" i="14"/>
  <c r="H2509" i="14"/>
  <c r="I2509" i="14"/>
  <c r="I2507" i="14"/>
  <c r="J2507" i="14"/>
  <c r="H2507" i="14"/>
  <c r="H2505" i="14"/>
  <c r="I2505" i="14"/>
  <c r="I2503" i="14"/>
  <c r="H2503" i="14"/>
  <c r="J2503" i="14"/>
  <c r="H2501" i="14"/>
  <c r="I2501" i="14"/>
  <c r="I2499" i="14"/>
  <c r="J2499" i="14"/>
  <c r="H2497" i="14"/>
  <c r="I2495" i="14"/>
  <c r="H2495" i="14"/>
  <c r="H2493" i="14"/>
  <c r="I2493" i="14"/>
  <c r="I2491" i="14"/>
  <c r="J2491" i="14"/>
  <c r="H2491" i="14"/>
  <c r="H2489" i="14"/>
  <c r="I2489" i="14"/>
  <c r="I2487" i="14"/>
  <c r="H2487" i="14"/>
  <c r="J2487" i="14"/>
  <c r="H2485" i="14"/>
  <c r="I2485" i="14"/>
  <c r="I2483" i="14"/>
  <c r="J2483" i="14"/>
  <c r="H2481" i="14"/>
  <c r="I2479" i="14"/>
  <c r="H2479" i="14"/>
  <c r="H2477" i="14"/>
  <c r="I2477" i="14"/>
  <c r="I2475" i="14"/>
  <c r="J2475" i="14"/>
  <c r="H2475" i="14"/>
  <c r="H2473" i="14"/>
  <c r="I2473" i="14"/>
  <c r="I2471" i="14"/>
  <c r="H2471" i="14"/>
  <c r="J2471" i="14"/>
  <c r="H2469" i="14"/>
  <c r="I2469" i="14"/>
  <c r="I2467" i="14"/>
  <c r="J2467" i="14"/>
  <c r="H2465" i="14"/>
  <c r="I2463" i="14"/>
  <c r="H2463" i="14"/>
  <c r="H2461" i="14"/>
  <c r="I2461" i="14"/>
  <c r="H2457" i="14"/>
  <c r="I2457" i="14"/>
  <c r="I2455" i="14"/>
  <c r="J2455" i="14"/>
  <c r="H2455" i="14"/>
  <c r="H2453" i="14"/>
  <c r="I2453" i="14"/>
  <c r="I2451" i="14"/>
  <c r="H2451" i="14"/>
  <c r="J2451" i="14"/>
  <c r="H2449" i="14"/>
  <c r="I2449" i="14"/>
  <c r="I2447" i="14"/>
  <c r="J2447" i="14"/>
  <c r="H2445" i="14"/>
  <c r="I2443" i="14"/>
  <c r="H2443" i="14"/>
  <c r="H2441" i="14"/>
  <c r="I2441" i="14"/>
  <c r="I2439" i="14"/>
  <c r="J2439" i="14"/>
  <c r="H2439" i="14"/>
  <c r="H2437" i="14"/>
  <c r="I2437" i="14"/>
  <c r="I2435" i="14"/>
  <c r="H2435" i="14"/>
  <c r="J2435" i="14"/>
  <c r="H2433" i="14"/>
  <c r="I2433" i="14"/>
  <c r="I2431" i="14"/>
  <c r="J2431" i="14"/>
  <c r="H2429" i="14"/>
  <c r="I2427" i="14"/>
  <c r="H2427" i="14"/>
  <c r="I2425" i="14"/>
  <c r="H2425" i="14"/>
  <c r="J2425" i="14"/>
  <c r="H2423" i="14"/>
  <c r="I2423" i="14"/>
  <c r="I2421" i="14"/>
  <c r="J2421" i="14"/>
  <c r="H2419" i="14"/>
  <c r="I2417" i="14"/>
  <c r="H2417" i="14"/>
  <c r="H2415" i="14"/>
  <c r="I2415" i="14"/>
  <c r="I2413" i="14"/>
  <c r="J2413" i="14"/>
  <c r="H2413" i="14"/>
  <c r="H2411" i="14"/>
  <c r="I2411" i="14"/>
  <c r="I2409" i="14"/>
  <c r="H2409" i="14"/>
  <c r="J2409" i="14"/>
  <c r="H2407" i="14"/>
  <c r="I2407" i="14"/>
  <c r="I2855" i="14"/>
  <c r="I2839" i="14"/>
  <c r="I2823" i="14"/>
  <c r="I2807" i="14"/>
  <c r="I2791" i="14"/>
  <c r="H2852" i="14"/>
  <c r="I2842" i="14"/>
  <c r="H2832" i="14"/>
  <c r="H2828" i="14"/>
  <c r="I2818" i="14"/>
  <c r="H2808" i="14"/>
  <c r="H2804" i="14"/>
  <c r="I2790" i="14"/>
  <c r="I2782" i="14"/>
  <c r="I2774" i="14"/>
  <c r="H2768" i="14"/>
  <c r="H2764" i="14"/>
  <c r="H2760" i="14"/>
  <c r="H2756" i="14"/>
  <c r="H2752" i="14"/>
  <c r="H2748" i="14"/>
  <c r="H2744" i="14"/>
  <c r="H2740" i="14"/>
  <c r="H2736" i="14"/>
  <c r="H2732" i="14"/>
  <c r="H2728" i="14"/>
  <c r="H2724" i="14"/>
  <c r="H2720" i="14"/>
  <c r="H2716" i="14"/>
  <c r="H2712" i="14"/>
  <c r="H2708" i="14"/>
  <c r="H2704" i="14"/>
  <c r="H2700" i="14"/>
  <c r="H2696" i="14"/>
  <c r="H2849" i="14"/>
  <c r="J2845" i="14"/>
  <c r="H2833" i="14"/>
  <c r="J2829" i="14"/>
  <c r="H2817" i="14"/>
  <c r="J2813" i="14"/>
  <c r="H2801" i="14"/>
  <c r="J2797" i="14"/>
  <c r="H2777" i="14"/>
  <c r="J2773" i="14"/>
  <c r="H2692" i="14"/>
  <c r="H2688" i="14"/>
  <c r="H2684" i="14"/>
  <c r="H2680" i="14"/>
  <c r="H2676" i="14"/>
  <c r="H2672" i="14"/>
  <c r="H2668" i="14"/>
  <c r="H2664" i="14"/>
  <c r="H2660" i="14"/>
  <c r="H2656" i="14"/>
  <c r="H2652" i="14"/>
  <c r="H2648" i="14"/>
  <c r="H2644" i="14"/>
  <c r="H2640" i="14"/>
  <c r="J2636" i="14"/>
  <c r="J2632" i="14"/>
  <c r="J2628" i="14"/>
  <c r="J2624" i="14"/>
  <c r="J2616" i="14"/>
  <c r="J2612" i="14"/>
  <c r="J2608" i="14"/>
  <c r="J2604" i="14"/>
  <c r="J2600" i="14"/>
  <c r="J2596" i="14"/>
  <c r="J2592" i="14"/>
  <c r="J2588" i="14"/>
  <c r="J2584" i="14"/>
  <c r="J2580" i="14"/>
  <c r="J2576" i="14"/>
  <c r="I2570" i="14"/>
  <c r="H2568" i="14"/>
  <c r="I2566" i="14"/>
  <c r="H2564" i="14"/>
  <c r="I2562" i="14"/>
  <c r="H2560" i="14"/>
  <c r="I2558" i="14"/>
  <c r="H2556" i="14"/>
  <c r="I2554" i="14"/>
  <c r="H2552" i="14"/>
  <c r="I2550" i="14"/>
  <c r="H2548" i="14"/>
  <c r="I2546" i="14"/>
  <c r="H2544" i="14"/>
  <c r="I2542" i="14"/>
  <c r="H2540" i="14"/>
  <c r="I2538" i="14"/>
  <c r="H2536" i="14"/>
  <c r="I2534" i="14"/>
  <c r="H2532" i="14"/>
  <c r="H2528" i="14"/>
  <c r="I2526" i="14"/>
  <c r="H2524" i="14"/>
  <c r="I2522" i="14"/>
  <c r="H2520" i="14"/>
  <c r="I2518" i="14"/>
  <c r="I2516" i="14"/>
  <c r="J2516" i="14"/>
  <c r="J2514" i="14"/>
  <c r="H2510" i="14"/>
  <c r="I2510" i="14"/>
  <c r="I2508" i="14"/>
  <c r="J2508" i="14"/>
  <c r="J2506" i="14"/>
  <c r="H2502" i="14"/>
  <c r="I2502" i="14"/>
  <c r="I2500" i="14"/>
  <c r="J2500" i="14"/>
  <c r="J2498" i="14"/>
  <c r="H2494" i="14"/>
  <c r="I2494" i="14"/>
  <c r="I2492" i="14"/>
  <c r="J2492" i="14"/>
  <c r="J2490" i="14"/>
  <c r="H2486" i="14"/>
  <c r="I2486" i="14"/>
  <c r="I2484" i="14"/>
  <c r="J2484" i="14"/>
  <c r="J2482" i="14"/>
  <c r="H2478" i="14"/>
  <c r="I2478" i="14"/>
  <c r="I2476" i="14"/>
  <c r="J2476" i="14"/>
  <c r="J2474" i="14"/>
  <c r="H2470" i="14"/>
  <c r="I2470" i="14"/>
  <c r="I2468" i="14"/>
  <c r="J2468" i="14"/>
  <c r="J2466" i="14"/>
  <c r="H2462" i="14"/>
  <c r="I2462" i="14"/>
  <c r="I2460" i="14"/>
  <c r="J2460" i="14"/>
  <c r="J2458" i="14"/>
  <c r="H2456" i="14"/>
  <c r="H2454" i="14"/>
  <c r="I2454" i="14"/>
  <c r="J2452" i="14"/>
  <c r="J2450" i="14"/>
  <c r="I2448" i="14"/>
  <c r="J2448" i="14"/>
  <c r="H2446" i="14"/>
  <c r="H2442" i="14"/>
  <c r="I2442" i="14"/>
  <c r="H2440" i="14"/>
  <c r="H2438" i="14"/>
  <c r="I2438" i="14"/>
  <c r="J2436" i="14"/>
  <c r="J2434" i="14"/>
  <c r="I2432" i="14"/>
  <c r="J2432" i="14"/>
  <c r="H2430" i="14"/>
  <c r="I2426" i="14"/>
  <c r="H2426" i="14"/>
  <c r="H2424" i="14"/>
  <c r="I2424" i="14"/>
  <c r="I2422" i="14"/>
  <c r="J2422" i="14"/>
  <c r="J2420" i="14"/>
  <c r="I2418" i="14"/>
  <c r="H2418" i="14"/>
  <c r="J2416" i="14"/>
  <c r="I2414" i="14"/>
  <c r="J2414" i="14"/>
  <c r="J2412" i="14"/>
  <c r="I2410" i="14"/>
  <c r="H2410" i="14"/>
  <c r="H2408" i="14"/>
  <c r="I2408" i="14"/>
  <c r="J2630" i="14"/>
  <c r="J2606" i="14"/>
  <c r="J2598" i="14"/>
  <c r="J2574" i="14"/>
  <c r="J2566" i="14"/>
  <c r="J2558" i="14"/>
  <c r="J2550" i="14"/>
  <c r="J2542" i="14"/>
  <c r="J2534" i="14"/>
  <c r="J2526" i="14"/>
  <c r="J2518" i="14"/>
  <c r="I2506" i="14"/>
  <c r="I2490" i="14"/>
  <c r="I2474" i="14"/>
  <c r="I2458" i="14"/>
  <c r="I2446" i="14"/>
  <c r="I2420" i="14"/>
  <c r="J2572" i="14"/>
  <c r="J2568" i="14"/>
  <c r="J2564" i="14"/>
  <c r="J2560" i="14"/>
  <c r="J2556" i="14"/>
  <c r="J2552" i="14"/>
  <c r="J2548" i="14"/>
  <c r="J2544" i="14"/>
  <c r="J2540" i="14"/>
  <c r="J2536" i="14"/>
  <c r="J2532" i="14"/>
  <c r="J2528" i="14"/>
  <c r="J2524" i="14"/>
  <c r="J2520" i="14"/>
  <c r="H2514" i="14"/>
  <c r="I2512" i="14"/>
  <c r="H2512" i="14"/>
  <c r="J2510" i="14"/>
  <c r="H2506" i="14"/>
  <c r="I2504" i="14"/>
  <c r="H2504" i="14"/>
  <c r="J2502" i="14"/>
  <c r="H2498" i="14"/>
  <c r="I2496" i="14"/>
  <c r="H2496" i="14"/>
  <c r="J2494" i="14"/>
  <c r="H2490" i="14"/>
  <c r="I2488" i="14"/>
  <c r="H2488" i="14"/>
  <c r="J2486" i="14"/>
  <c r="H2482" i="14"/>
  <c r="I2480" i="14"/>
  <c r="H2480" i="14"/>
  <c r="J2478" i="14"/>
  <c r="H2474" i="14"/>
  <c r="I2472" i="14"/>
  <c r="H2472" i="14"/>
  <c r="J2470" i="14"/>
  <c r="H2466" i="14"/>
  <c r="I2464" i="14"/>
  <c r="H2464" i="14"/>
  <c r="J2462" i="14"/>
  <c r="H2458" i="14"/>
  <c r="I2456" i="14"/>
  <c r="J2456" i="14"/>
  <c r="J2454" i="14"/>
  <c r="I2452" i="14"/>
  <c r="H2452" i="14"/>
  <c r="H2450" i="14"/>
  <c r="I2450" i="14"/>
  <c r="J2446" i="14"/>
  <c r="I2444" i="14"/>
  <c r="H2444" i="14"/>
  <c r="J2442" i="14"/>
  <c r="I2440" i="14"/>
  <c r="J2440" i="14"/>
  <c r="J2438" i="14"/>
  <c r="I2436" i="14"/>
  <c r="H2436" i="14"/>
  <c r="H2434" i="14"/>
  <c r="I2434" i="14"/>
  <c r="J2430" i="14"/>
  <c r="I2428" i="14"/>
  <c r="H2428" i="14"/>
  <c r="J2426" i="14"/>
  <c r="J2424" i="14"/>
  <c r="H2420" i="14"/>
  <c r="H2416" i="14"/>
  <c r="I2416" i="14"/>
  <c r="H2414" i="14"/>
  <c r="H2412" i="14"/>
  <c r="I2412" i="14"/>
  <c r="J2410" i="14"/>
  <c r="J2408" i="14"/>
  <c r="I2406" i="14"/>
  <c r="J2856" i="14"/>
  <c r="J2852" i="14"/>
  <c r="J2848" i="14"/>
  <c r="J2844" i="14"/>
  <c r="J2840" i="14"/>
  <c r="J2836" i="14"/>
  <c r="J2832" i="14"/>
  <c r="J2828" i="14"/>
  <c r="J2824" i="14"/>
  <c r="J2820" i="14"/>
  <c r="J2816" i="14"/>
  <c r="J2812" i="14"/>
  <c r="J2808" i="14"/>
  <c r="J2804" i="14"/>
  <c r="J2800" i="14"/>
  <c r="J2796" i="14"/>
  <c r="J2792" i="14"/>
  <c r="J2788" i="14"/>
  <c r="J2784" i="14"/>
  <c r="J2780" i="14"/>
  <c r="J2776" i="14"/>
  <c r="J2772" i="14"/>
  <c r="J2768" i="14"/>
  <c r="J2764" i="14"/>
  <c r="J2760" i="14"/>
  <c r="J2756" i="14"/>
  <c r="J2752" i="14"/>
  <c r="J2748" i="14"/>
  <c r="J2744" i="14"/>
  <c r="J2740" i="14"/>
  <c r="J2736" i="14"/>
  <c r="J2732" i="14"/>
  <c r="J2728" i="14"/>
  <c r="J2724" i="14"/>
  <c r="J2720" i="14"/>
  <c r="J2716" i="14"/>
  <c r="J2712" i="14"/>
  <c r="J2708" i="14"/>
  <c r="J2704" i="14"/>
  <c r="J2700" i="14"/>
  <c r="J2696" i="14"/>
  <c r="J2692" i="14"/>
  <c r="J2688" i="14"/>
  <c r="J2684" i="14"/>
  <c r="J2680" i="14"/>
  <c r="J2676" i="14"/>
  <c r="J2672" i="14"/>
  <c r="J2668" i="14"/>
  <c r="J2664" i="14"/>
  <c r="J2660" i="14"/>
  <c r="J2656" i="14"/>
  <c r="J2652" i="14"/>
  <c r="J2648" i="14"/>
  <c r="J2644" i="14"/>
  <c r="J2640" i="14"/>
  <c r="H2634" i="14"/>
  <c r="I2632" i="14"/>
  <c r="H2626" i="14"/>
  <c r="I2624" i="14"/>
  <c r="H2618" i="14"/>
  <c r="I2616" i="14"/>
  <c r="H2610" i="14"/>
  <c r="I2608" i="14"/>
  <c r="H2602" i="14"/>
  <c r="I2600" i="14"/>
  <c r="H2594" i="14"/>
  <c r="I2592" i="14"/>
  <c r="I2584" i="14"/>
  <c r="H2578" i="14"/>
  <c r="I2576" i="14"/>
  <c r="H2570" i="14"/>
  <c r="I2568" i="14"/>
  <c r="H2562" i="14"/>
  <c r="I2560" i="14"/>
  <c r="H2554" i="14"/>
  <c r="I2552" i="14"/>
  <c r="H2546" i="14"/>
  <c r="I2544" i="14"/>
  <c r="H2538" i="14"/>
  <c r="I2536" i="14"/>
  <c r="I2528" i="14"/>
  <c r="H2522" i="14"/>
  <c r="I2520" i="14"/>
  <c r="H2508" i="14"/>
  <c r="J2504" i="14"/>
  <c r="H2492" i="14"/>
  <c r="J2488" i="14"/>
  <c r="H2476" i="14"/>
  <c r="J2472" i="14"/>
  <c r="H2460" i="14"/>
  <c r="H2448" i="14"/>
  <c r="J2444" i="14"/>
  <c r="J2673" i="14" l="1"/>
  <c r="H2673" i="14"/>
  <c r="H2517" i="14" l="1"/>
  <c r="H2582" i="14" l="1"/>
  <c r="I2582" i="14"/>
  <c r="J2587" i="14" l="1"/>
  <c r="H2587" i="14"/>
  <c r="I2583" i="14"/>
  <c r="I2586" i="14"/>
  <c r="H2586" i="14"/>
  <c r="H2530" i="14"/>
  <c r="H2459" i="14"/>
  <c r="I2459" i="14"/>
  <c r="J2586" i="14" l="1"/>
  <c r="J2582" i="14"/>
  <c r="J2670" i="14"/>
  <c r="H2670" i="14"/>
  <c r="J2622" i="14"/>
  <c r="H2622" i="14"/>
  <c r="H2620" i="14"/>
  <c r="I2614" i="14"/>
  <c r="J2590" i="14"/>
  <c r="H2590" i="14"/>
  <c r="H2583" i="14"/>
  <c r="J2583" i="14"/>
  <c r="J2523" i="14"/>
  <c r="H2523" i="14"/>
  <c r="J2707" i="14"/>
  <c r="H2707" i="14"/>
  <c r="I2530" i="14"/>
  <c r="J2530" i="14"/>
  <c r="J2459" i="14" l="1"/>
  <c r="I2622" i="14"/>
  <c r="I2620" i="14"/>
  <c r="J2620" i="14"/>
  <c r="J2614" i="14"/>
  <c r="H2614" i="14"/>
  <c r="J2517" i="14"/>
  <c r="I2517" i="14"/>
  <c r="I2404" i="14" l="1"/>
  <c r="H2404" i="14"/>
  <c r="J2404" i="14"/>
</calcChain>
</file>

<file path=xl/sharedStrings.xml><?xml version="1.0" encoding="utf-8"?>
<sst xmlns="http://schemas.openxmlformats.org/spreadsheetml/2006/main" count="1019" uniqueCount="437">
  <si>
    <t>UKUPNO</t>
  </si>
  <si>
    <t>RB</t>
  </si>
  <si>
    <t>DOBAVLJAČ</t>
  </si>
  <si>
    <t>PREDMET NABAVE</t>
  </si>
  <si>
    <t>CPV</t>
  </si>
  <si>
    <t>IZNOS BEZ  PDV-A</t>
  </si>
  <si>
    <t>PDV</t>
  </si>
  <si>
    <t>NARUČENO</t>
  </si>
  <si>
    <t>KONTO</t>
  </si>
  <si>
    <t>napomena</t>
  </si>
  <si>
    <t>DATUM</t>
  </si>
  <si>
    <t>RADNI NALOG</t>
  </si>
  <si>
    <t>Ugovori - nabava bez narzdžbenice</t>
  </si>
  <si>
    <t>BROJ NAR.</t>
  </si>
  <si>
    <t>XXXX</t>
  </si>
  <si>
    <t>RASHODI  UKUPNO  3 + 4</t>
  </si>
  <si>
    <t>KONTO // PREDMET NABAVE // CPV</t>
  </si>
  <si>
    <t>R. B.</t>
  </si>
  <si>
    <t>REPUBLIKA HRVATSKA</t>
  </si>
  <si>
    <t>PRIMORSKO-GORANSKA ŽUPANIJA</t>
  </si>
  <si>
    <t>OSNOVNA ŠKOLA MARIA MARTINOLIĆA</t>
  </si>
  <si>
    <t>51 550 Mali Lošinj, Omladinska 11</t>
  </si>
  <si>
    <t>2026. godine</t>
  </si>
  <si>
    <t xml:space="preserve"> 22200000</t>
  </si>
  <si>
    <t>kumulativnoj vrijednost izdanih narudžbenica prema oznakama CPV (JEDINSTVENI RJEČNIK JAVNE NABAVE) u postupcima jednostavne</t>
  </si>
  <si>
    <t>Temeljema članka 5. stavka 7. Pravlinka o provedbi postupaka jednostavne nabave OŠ Maria Martinolića obajvljuje izvješće o</t>
  </si>
  <si>
    <t>32131</t>
  </si>
  <si>
    <t>Seminari, savjetovanja i simpoziji</t>
  </si>
  <si>
    <t>32132</t>
  </si>
  <si>
    <t>Tečajevi i stručni ispiti</t>
  </si>
  <si>
    <t xml:space="preserve">Uredski materijal </t>
  </si>
  <si>
    <t>Uredski materijal - papiri</t>
  </si>
  <si>
    <t>30197600</t>
  </si>
  <si>
    <t>Uredski materijal - toneri</t>
  </si>
  <si>
    <t>30125100</t>
  </si>
  <si>
    <t>Uredski materijal - učenička dokumentacija</t>
  </si>
  <si>
    <t>22130000</t>
  </si>
  <si>
    <t>Literatura (publikacije, časopisi, glasila, knjige i ostalo)</t>
  </si>
  <si>
    <t>Proizvodi za čišćenje</t>
  </si>
  <si>
    <t>39830000</t>
  </si>
  <si>
    <t>Metle, četke i drugi proizvodi za čišćenje kućanstva</t>
  </si>
  <si>
    <t>39224300</t>
  </si>
  <si>
    <t>Toaletni papir, maramice, ručnici i ubrusi</t>
  </si>
  <si>
    <t>33760000</t>
  </si>
  <si>
    <t>Sapun</t>
  </si>
  <si>
    <t>33711900</t>
  </si>
  <si>
    <t>Medicinski potrošni materijal</t>
  </si>
  <si>
    <t>33140000</t>
  </si>
  <si>
    <t>Edukativna oprema i igračke</t>
  </si>
  <si>
    <t>37520000</t>
  </si>
  <si>
    <t>Elektroničke potrepštine</t>
  </si>
  <si>
    <t>31711000</t>
  </si>
  <si>
    <t>Eterična ulja</t>
  </si>
  <si>
    <t>24920000</t>
  </si>
  <si>
    <t>Etikete</t>
  </si>
  <si>
    <t>30199760</t>
  </si>
  <si>
    <t>Glazure (i sl. za keramičku)</t>
  </si>
  <si>
    <t>44812100</t>
  </si>
  <si>
    <t>Kemikalije</t>
  </si>
  <si>
    <t>24000000</t>
  </si>
  <si>
    <t>Lagane posude, plutani čepovi, pokrovi posuda, kace i poklopci</t>
  </si>
  <si>
    <t>44618000</t>
  </si>
  <si>
    <t>Mikrobiološke kulture</t>
  </si>
  <si>
    <t>33698100</t>
  </si>
  <si>
    <t>Papirnate salvete</t>
  </si>
  <si>
    <t>33764000</t>
  </si>
  <si>
    <t>Razna vrtlarska oprema</t>
  </si>
  <si>
    <t>16160000</t>
  </si>
  <si>
    <t>Tekstilne tkanine i srodni proizvodi</t>
  </si>
  <si>
    <t>19200000</t>
  </si>
  <si>
    <t>Usjevi, vrtlarski i hortikulturni proizvodi uzgojeni za tržište</t>
  </si>
  <si>
    <t>03110000</t>
  </si>
  <si>
    <t>Zemlja</t>
  </si>
  <si>
    <t>14212400</t>
  </si>
  <si>
    <t>Pribor za jelo i tanjuri za jednokratnu uporabu</t>
  </si>
  <si>
    <t>39222110</t>
  </si>
  <si>
    <t>Meso, mesni proizvodi i riba</t>
  </si>
  <si>
    <t>15100000</t>
  </si>
  <si>
    <t>Mlijeko i mliječni proizvodi</t>
  </si>
  <si>
    <t>15500000</t>
  </si>
  <si>
    <t>Krušni proizvodi, svježa peciva i kolači</t>
  </si>
  <si>
    <t>15810000</t>
  </si>
  <si>
    <t>Voće i orašasti plodovi</t>
  </si>
  <si>
    <t>03222000</t>
  </si>
  <si>
    <t>Povrće</t>
  </si>
  <si>
    <t>03221000</t>
  </si>
  <si>
    <t>Prerađeno voće i povrće</t>
  </si>
  <si>
    <t>15330000</t>
  </si>
  <si>
    <t>Ostale namirnice</t>
  </si>
  <si>
    <t>15800000</t>
  </si>
  <si>
    <t xml:space="preserve">Električna energija </t>
  </si>
  <si>
    <t>09310000</t>
  </si>
  <si>
    <t>Plin</t>
  </si>
  <si>
    <t>09123000</t>
  </si>
  <si>
    <t>Motorni benzin i dizel gorivo</t>
  </si>
  <si>
    <t>09132000</t>
  </si>
  <si>
    <t>Ostali materijali za proizvodnju energije (ugljen, drva, teško ulje)</t>
  </si>
  <si>
    <t>09135000</t>
  </si>
  <si>
    <t>Alati, brave, ključevi, šarke, spojeni elementi, lanac i opruge</t>
  </si>
  <si>
    <t>44500000</t>
  </si>
  <si>
    <t>Boje, lakovi i smole</t>
  </si>
  <si>
    <t>44800000</t>
  </si>
  <si>
    <t>Električne potrepštine i pribor</t>
  </si>
  <si>
    <t>31680000</t>
  </si>
  <si>
    <t>Električne žarulje s nitima</t>
  </si>
  <si>
    <t>31510000</t>
  </si>
  <si>
    <t>Građevinska stolarija</t>
  </si>
  <si>
    <t>44220000</t>
  </si>
  <si>
    <t>Proizvodi za kupaonicu i kuhinju</t>
  </si>
  <si>
    <t>44410000</t>
  </si>
  <si>
    <t>Staklo</t>
  </si>
  <si>
    <t>14820000</t>
  </si>
  <si>
    <t>Podne obloge</t>
  </si>
  <si>
    <t>44112200</t>
  </si>
  <si>
    <t>Aparati za gašenje</t>
  </si>
  <si>
    <t>35111300</t>
  </si>
  <si>
    <t>Karte, globusi i sl.</t>
  </si>
  <si>
    <t>22114300</t>
  </si>
  <si>
    <t>Kuhinjska oprema</t>
  </si>
  <si>
    <t>39221000</t>
  </si>
  <si>
    <t>Oprema za obrazovne potrebe</t>
  </si>
  <si>
    <t>39162000</t>
  </si>
  <si>
    <t>Oprema za sportove na igralištima i terenima</t>
  </si>
  <si>
    <t>37450000</t>
  </si>
  <si>
    <t>Zastave</t>
  </si>
  <si>
    <t>35821000</t>
  </si>
  <si>
    <t>Multimediska oprema</t>
  </si>
  <si>
    <t>32322000</t>
  </si>
  <si>
    <t>Instrumenti za mjerenje</t>
  </si>
  <si>
    <t>38410000</t>
  </si>
  <si>
    <t>Dozatori</t>
  </si>
  <si>
    <t>42968000</t>
  </si>
  <si>
    <t>Zavjese, draperije, kratke ukrasne draperije i platneni zastori</t>
  </si>
  <si>
    <t>39515000</t>
  </si>
  <si>
    <t>Spremnici i koševi za otpad i smeće</t>
  </si>
  <si>
    <t>34928480</t>
  </si>
  <si>
    <t>Električni alati</t>
  </si>
  <si>
    <t>43830000</t>
  </si>
  <si>
    <t>Potrepštine za umjetnost</t>
  </si>
  <si>
    <t>37820000</t>
  </si>
  <si>
    <t>Ljestve</t>
  </si>
  <si>
    <t>44423200</t>
  </si>
  <si>
    <t>Telefonski aparati</t>
  </si>
  <si>
    <t>32552100</t>
  </si>
  <si>
    <t>Auto gume</t>
  </si>
  <si>
    <t>Službena, radna i zaštitna odjeća i obuća</t>
  </si>
  <si>
    <t>18110000</t>
  </si>
  <si>
    <t>Usluge telefona</t>
  </si>
  <si>
    <t>64210000</t>
  </si>
  <si>
    <t>Poštarina (pisma, tiskanice i sl.)</t>
  </si>
  <si>
    <t>64100000</t>
  </si>
  <si>
    <t>Rent-a-car i taxi prijevoz</t>
  </si>
  <si>
    <t>60120000</t>
  </si>
  <si>
    <t>Ostale usluge za komunikaciju i prijevoz - teret</t>
  </si>
  <si>
    <t>60183000</t>
  </si>
  <si>
    <t>Ostale usluge za komunikaciju i prijevoz - putnici</t>
  </si>
  <si>
    <t>60170000</t>
  </si>
  <si>
    <t>Ostale usluge za komunikaciju i prijevoz - roditelji</t>
  </si>
  <si>
    <t>---32319</t>
  </si>
  <si>
    <t>Kontrole zgrade</t>
  </si>
  <si>
    <t>71631300</t>
  </si>
  <si>
    <t>Električarski radovi</t>
  </si>
  <si>
    <t>45311000</t>
  </si>
  <si>
    <t>Ličilaćki radovi</t>
  </si>
  <si>
    <t>45442100</t>
  </si>
  <si>
    <t>Održavanje kotlovnice</t>
  </si>
  <si>
    <t>50720000</t>
  </si>
  <si>
    <t xml:space="preserve">Održavanje lifta </t>
  </si>
  <si>
    <t>50750000</t>
  </si>
  <si>
    <t>Održavanje podova i podnih obloga</t>
  </si>
  <si>
    <t>45432000</t>
  </si>
  <si>
    <t xml:space="preserve">Radovi izmjene oluka </t>
  </si>
  <si>
    <t>45261300</t>
  </si>
  <si>
    <t>Radovi na hidroizolaciji</t>
  </si>
  <si>
    <t>45261420</t>
  </si>
  <si>
    <t>Staklarski radovi</t>
  </si>
  <si>
    <t>45441000</t>
  </si>
  <si>
    <t>Stolarski radovi</t>
  </si>
  <si>
    <t>45421000</t>
  </si>
  <si>
    <t>Usluge održavanja telefonske mreže (tel. centrala i kablovi)</t>
  </si>
  <si>
    <t>50332000</t>
  </si>
  <si>
    <t xml:space="preserve">Vodoinstalaterski radovi </t>
  </si>
  <si>
    <t>45332000</t>
  </si>
  <si>
    <t>Zidarski radovi</t>
  </si>
  <si>
    <t>45262500</t>
  </si>
  <si>
    <t>Rodovi rušenja</t>
  </si>
  <si>
    <t>45111100</t>
  </si>
  <si>
    <t>Fasadni radovi</t>
  </si>
  <si>
    <t>45443000</t>
  </si>
  <si>
    <t>Održavanje aparati za gašenje</t>
  </si>
  <si>
    <t>50413200</t>
  </si>
  <si>
    <t>Održavanje fotokopirni stroj</t>
  </si>
  <si>
    <t>50313100</t>
  </si>
  <si>
    <t>Održavanje glazbeni instrumenti</t>
  </si>
  <si>
    <t>50860000</t>
  </si>
  <si>
    <t>Održavanje klima uređaji</t>
  </si>
  <si>
    <t>50730000</t>
  </si>
  <si>
    <t>Održavanje kuhinski strojevi i uređaji</t>
  </si>
  <si>
    <t>50882000</t>
  </si>
  <si>
    <t xml:space="preserve">Održavanje računala i računalne opreme </t>
  </si>
  <si>
    <t>50321000</t>
  </si>
  <si>
    <t>Usluge popravka i održavanja sigurnosne opreme (videonadzor i alarm)</t>
  </si>
  <si>
    <t>50610000</t>
  </si>
  <si>
    <t>Popravak i održavanje uređaja za pročišćavanje</t>
  </si>
  <si>
    <t>45259200</t>
  </si>
  <si>
    <t>Usluge održavanja telefonske mreže</t>
  </si>
  <si>
    <t>50334110</t>
  </si>
  <si>
    <t>Elektronski mediji</t>
  </si>
  <si>
    <t>64216200</t>
  </si>
  <si>
    <t>Usluge oglašavanja</t>
  </si>
  <si>
    <t>79341000</t>
  </si>
  <si>
    <t>Promidžbeni materijal</t>
  </si>
  <si>
    <t>22462000</t>
  </si>
  <si>
    <t>Opskrba vodom</t>
  </si>
  <si>
    <t>65111000</t>
  </si>
  <si>
    <t>Iznošenje i odvoz smeća</t>
  </si>
  <si>
    <t>---32342</t>
  </si>
  <si>
    <t>Deratizacija i dezinsekcija</t>
  </si>
  <si>
    <t>90920000</t>
  </si>
  <si>
    <t>Dimnjačarske i ekološke usluge</t>
  </si>
  <si>
    <t>90915000</t>
  </si>
  <si>
    <t>Pričuva</t>
  </si>
  <si>
    <t>---32347</t>
  </si>
  <si>
    <t>Ostale komunalne usluge - naknada uređenje voda</t>
  </si>
  <si>
    <t>---32349</t>
  </si>
  <si>
    <t>Zakupnine i najamnine za građevinske objekte</t>
  </si>
  <si>
    <t>---32352</t>
  </si>
  <si>
    <t>Programski paket - licenca</t>
  </si>
  <si>
    <t>48300000</t>
  </si>
  <si>
    <t>1</t>
  </si>
  <si>
    <t>323551</t>
  </si>
  <si>
    <t>323591</t>
  </si>
  <si>
    <t>Obvezni i preventivni zdravstveni pregledi zaposlenika</t>
  </si>
  <si>
    <t>85147000</t>
  </si>
  <si>
    <t>Laboratorijske usluge</t>
  </si>
  <si>
    <t>85145000</t>
  </si>
  <si>
    <t>323691</t>
  </si>
  <si>
    <t>323711</t>
  </si>
  <si>
    <t>Autorski honorari</t>
  </si>
  <si>
    <t>323721</t>
  </si>
  <si>
    <t>Ugovori o djelu</t>
  </si>
  <si>
    <t>323731</t>
  </si>
  <si>
    <t>323741</t>
  </si>
  <si>
    <t>323751</t>
  </si>
  <si>
    <t>323761</t>
  </si>
  <si>
    <t>323771</t>
  </si>
  <si>
    <t>Usluge agencija, studentskog servisa (prijepisi, prijevodi i drugo)</t>
  </si>
  <si>
    <t>---32377</t>
  </si>
  <si>
    <t>323781</t>
  </si>
  <si>
    <t>Ostale intelektualne usluge</t>
  </si>
  <si>
    <t>74111000</t>
  </si>
  <si>
    <t>Ostale računalne usluge</t>
  </si>
  <si>
    <t>72264000</t>
  </si>
  <si>
    <t>Grafičke i tiskarske usluge, usluge kopiranja i uvezivanja i slično</t>
  </si>
  <si>
    <t>78180000</t>
  </si>
  <si>
    <t>Usluge čišćenja, pranja i slično</t>
  </si>
  <si>
    <t>74740000</t>
  </si>
  <si>
    <t>Usluge čuvanja imovine i osoba</t>
  </si>
  <si>
    <t>79710000</t>
  </si>
  <si>
    <t>Odtsle usluge - ZNR I ZOP</t>
  </si>
  <si>
    <t>74861000</t>
  </si>
  <si>
    <t>Usluge dostavljanja pripremljene hrane (catering) u škole</t>
  </si>
  <si>
    <t>55524000</t>
  </si>
  <si>
    <t>Usluge na području poljoprivrede, šumarstva, hortikulture, akvakulture i pčelarstva</t>
  </si>
  <si>
    <t>77000000</t>
  </si>
  <si>
    <t>Krojačke usluge</t>
  </si>
  <si>
    <t>98393000</t>
  </si>
  <si>
    <t>Kalkulacija troškova, praćenje troškova</t>
  </si>
  <si>
    <t>71244000</t>
  </si>
  <si>
    <t>Usluge organizacije putovanja</t>
  </si>
  <si>
    <t>63516000</t>
  </si>
  <si>
    <t>Usluge arhiviranja</t>
  </si>
  <si>
    <t>79995100</t>
  </si>
  <si>
    <t>Naknade troškova službenog puta</t>
  </si>
  <si>
    <t>Premije osiguranja ostale imovine</t>
  </si>
  <si>
    <t>66515200</t>
  </si>
  <si>
    <t>Premije osiguranja zaposlenih</t>
  </si>
  <si>
    <t>Reprezentacija</t>
  </si>
  <si>
    <t>55300000</t>
  </si>
  <si>
    <t>Članarine</t>
  </si>
  <si>
    <t>98100000</t>
  </si>
  <si>
    <t>Upravne i administrativne pristojbe</t>
  </si>
  <si>
    <t>Sudske pristojbe</t>
  </si>
  <si>
    <t>---32952</t>
  </si>
  <si>
    <t>Javnobilježničke pristojbe</t>
  </si>
  <si>
    <t>---32953</t>
  </si>
  <si>
    <t>Usluge pravnog dokumentiranja i ovjeravanja - diplome</t>
  </si>
  <si>
    <t>79130000</t>
  </si>
  <si>
    <t>Troškovi sudskih postupaka</t>
  </si>
  <si>
    <t>---32961</t>
  </si>
  <si>
    <t>Rashodi protokola (vijenci, cvijeće, svijeće i slično)</t>
  </si>
  <si>
    <t>03441000</t>
  </si>
  <si>
    <t>Kontrola ispušnih plinova kotolvnica</t>
  </si>
  <si>
    <t>90731400</t>
  </si>
  <si>
    <t>Osiguranje učenici</t>
  </si>
  <si>
    <t>66310000</t>
  </si>
  <si>
    <t>Pokloni i priznanja</t>
  </si>
  <si>
    <t>18530000</t>
  </si>
  <si>
    <t>Ulaznice</t>
  </si>
  <si>
    <t>22457000</t>
  </si>
  <si>
    <t>Usluge ovjeravanja (ovrhe)</t>
  </si>
  <si>
    <t>79132000</t>
  </si>
  <si>
    <t>Prateće usluge u cestovnom prijevozu</t>
  </si>
  <si>
    <t>63712000</t>
  </si>
  <si>
    <t>Usluge računalne potpore (certifikati COP)</t>
  </si>
  <si>
    <t>72610000</t>
  </si>
  <si>
    <t>Usluge banaka</t>
  </si>
  <si>
    <t>---34311</t>
  </si>
  <si>
    <t>Usluge platnog prometa</t>
  </si>
  <si>
    <t>---34312</t>
  </si>
  <si>
    <t xml:space="preserve">Zatezne kamate iz poslovnih odnosa </t>
  </si>
  <si>
    <t>---34333</t>
  </si>
  <si>
    <t>Udžbenik 1 r. engleski jezik</t>
  </si>
  <si>
    <t>22111000</t>
  </si>
  <si>
    <t>Udžbenik 1 r. hrvatski jezik</t>
  </si>
  <si>
    <t>Udžbenik 1 r. matematika</t>
  </si>
  <si>
    <t>Udžbenik 1 r. PID</t>
  </si>
  <si>
    <t>Udžbenik 2 r. engleski jezik</t>
  </si>
  <si>
    <t>Udžbenik 2 r. hrvatski jezik</t>
  </si>
  <si>
    <t>Udžbenik 2 r. matematika</t>
  </si>
  <si>
    <t>Udžbenik 2 r. PID</t>
  </si>
  <si>
    <t>Udžbenik 3 r. engleski jezik</t>
  </si>
  <si>
    <t>Udžbenik 3 r. hrvatski jezik</t>
  </si>
  <si>
    <t>Udžbenik 3 r. matematika</t>
  </si>
  <si>
    <t>Udžbenik 3 r. PID</t>
  </si>
  <si>
    <t>Udžbenik 4 r. engleski jezik</t>
  </si>
  <si>
    <t>Udžbenik 4 r. hrvatski jezik</t>
  </si>
  <si>
    <t>Udžbenik 4 r. matematika</t>
  </si>
  <si>
    <t>Udžbenik 4 r. PID</t>
  </si>
  <si>
    <t>Udžbenik 4 r. talijanski jezik</t>
  </si>
  <si>
    <t>Udžbenik 5 r. engleski jezik</t>
  </si>
  <si>
    <t>Udžbenik 5 r. talijanski jezik</t>
  </si>
  <si>
    <t>Udžbenik 6 r. engleski jezik</t>
  </si>
  <si>
    <t>Udžbenik 6 r. talijanski jezik</t>
  </si>
  <si>
    <t>Udžbenik 7 r. engleski jezik</t>
  </si>
  <si>
    <t>Udžbenik 7 r. talijanski jezik</t>
  </si>
  <si>
    <t>Udžbenik 8 r. engleski jezik</t>
  </si>
  <si>
    <t>Udžbenik 8 r. talijanski jezik</t>
  </si>
  <si>
    <t>Udžbenici za posebne potrebe - razredna nastava</t>
  </si>
  <si>
    <t>Udžbenici za posebne potrebe - predmetna nastava</t>
  </si>
  <si>
    <t>22111001</t>
  </si>
  <si>
    <t>Prijevoz teškoće u razvoju</t>
  </si>
  <si>
    <t>---37229</t>
  </si>
  <si>
    <t>Sanitarni ručnici ili tamponi</t>
  </si>
  <si>
    <t>33771100</t>
  </si>
  <si>
    <t>Ostale kazne</t>
  </si>
  <si>
    <t>---3835</t>
  </si>
  <si>
    <t>Računala i računalna oprema</t>
  </si>
  <si>
    <t>30230000</t>
  </si>
  <si>
    <t>Namještaj</t>
  </si>
  <si>
    <t>39000000</t>
  </si>
  <si>
    <t>Telefonska centrala</t>
  </si>
  <si>
    <t>32550000</t>
  </si>
  <si>
    <t>Oprema za grijanje, ventilaciju i hlađenje</t>
  </si>
  <si>
    <t>39717000</t>
  </si>
  <si>
    <t>Oprema za dvorane za tjelovježbu</t>
  </si>
  <si>
    <t>37420000</t>
  </si>
  <si>
    <t>Glazbeni instrumenti i oprema</t>
  </si>
  <si>
    <t>37310000</t>
  </si>
  <si>
    <t>Hidrofori</t>
  </si>
  <si>
    <t>42122130</t>
  </si>
  <si>
    <t>Mikroskopi</t>
  </si>
  <si>
    <t>38510000</t>
  </si>
  <si>
    <t>Mikrofoni i zvučnici</t>
  </si>
  <si>
    <t>32340000</t>
  </si>
  <si>
    <t>Oprema za pripremanje jela</t>
  </si>
  <si>
    <t>39312000</t>
  </si>
  <si>
    <t>Videonadzor</t>
  </si>
  <si>
    <t>32323500</t>
  </si>
  <si>
    <t>Hladnjaci i zamrzivači</t>
  </si>
  <si>
    <t>39711100</t>
  </si>
  <si>
    <t>Strojevi za rezanje kruha</t>
  </si>
  <si>
    <t>42215110</t>
  </si>
  <si>
    <t>Precizne vage</t>
  </si>
  <si>
    <t>38310000</t>
  </si>
  <si>
    <t>Knjige</t>
  </si>
  <si>
    <t>22110000</t>
  </si>
  <si>
    <t>Udžbenik 1 r. informatika</t>
  </si>
  <si>
    <t>Udžbenik 1 r. vjeronauk</t>
  </si>
  <si>
    <t>Udžbenik 2 r. informatika</t>
  </si>
  <si>
    <t>Udžbenik 2 r. vjeronauk</t>
  </si>
  <si>
    <t>Udžbenik 3 r. informatika</t>
  </si>
  <si>
    <t>Udžbenik 3 r. vjeronauk</t>
  </si>
  <si>
    <t>Udžbenik 4 r. informatika</t>
  </si>
  <si>
    <t>Udžbenik 4 r. vjeronauk</t>
  </si>
  <si>
    <t xml:space="preserve">Udžbenik 5 r. geografija </t>
  </si>
  <si>
    <t>Udžbenik 5 r. glazbena kultura</t>
  </si>
  <si>
    <t>Udžbenik 5 r. hrvatski jezik</t>
  </si>
  <si>
    <t>Udžbenik 5 r. informatika</t>
  </si>
  <si>
    <t>Udžbenik 5 r. likovna kultura</t>
  </si>
  <si>
    <t>Udžbenik 5 r. matematika</t>
  </si>
  <si>
    <t>Udžbenik 5 r. PID</t>
  </si>
  <si>
    <t>Udžbenik 5 r. povijest</t>
  </si>
  <si>
    <t>Udžbenik 5 r. tehnička kultura</t>
  </si>
  <si>
    <t>Udžbenik 5 r. vjeronauk</t>
  </si>
  <si>
    <t>Udžbenik 6 r. geografija</t>
  </si>
  <si>
    <t>Udžbenik 6 r. glazbena kultura</t>
  </si>
  <si>
    <t>Udžbenik 6 r. hrvatski jezik</t>
  </si>
  <si>
    <t>Udžbenik 6 r. informatika</t>
  </si>
  <si>
    <t>Udžbenik 6 r. likovna kultura</t>
  </si>
  <si>
    <t>Udžbenik 6 r. matematika</t>
  </si>
  <si>
    <t>Udžbenik 6 r. povijest</t>
  </si>
  <si>
    <t>Udžbenik 6 r. PID</t>
  </si>
  <si>
    <t>Udžbenik 6 r. tehnička kultura</t>
  </si>
  <si>
    <t>Udžbenik 6 r. vjeronauk</t>
  </si>
  <si>
    <t>Udžbenik 7 r. biologija</t>
  </si>
  <si>
    <t>Udžbenik 7 r. fizika</t>
  </si>
  <si>
    <t>Udžbenik 7 r. geografija</t>
  </si>
  <si>
    <t>Udžbenik 7 r. glazbena  kultura</t>
  </si>
  <si>
    <t>Udžbenik 7 r. hrvatski jezik</t>
  </si>
  <si>
    <t>Udžbenik 7 r. informatika</t>
  </si>
  <si>
    <t>Udžbenik 7 r. kemija</t>
  </si>
  <si>
    <t>Udžbenik 7 r. likovna kultura</t>
  </si>
  <si>
    <t>Udžbenik 7 r. matematika</t>
  </si>
  <si>
    <t>Udžbenik 7 r. povijest</t>
  </si>
  <si>
    <t>Udžbenik 7 r. tehnička kultura</t>
  </si>
  <si>
    <t>Udžbenik 7 r. vjeronauk</t>
  </si>
  <si>
    <t>Udžbenik 8 r. biologija</t>
  </si>
  <si>
    <t>Udžbenik 8 r. fizika</t>
  </si>
  <si>
    <t>Udžbenik 8 r. geografija</t>
  </si>
  <si>
    <t>Udžbenik 8 r. glazbena kultura</t>
  </si>
  <si>
    <t>Udžbenik 8 r. hrvatski jezik</t>
  </si>
  <si>
    <t>Udžbenik 8 r. informatika</t>
  </si>
  <si>
    <t>Udžbenik 8 r. kemija</t>
  </si>
  <si>
    <t>Udžbenik 8 r. likovna kultura</t>
  </si>
  <si>
    <t>Udžbenik 8 r. matematika</t>
  </si>
  <si>
    <t>Udžbenik 8 r. povijest</t>
  </si>
  <si>
    <t>Udžbenik 8 r. tehnička kultura</t>
  </si>
  <si>
    <t>Udžbenik 8 r. vjeronauk</t>
  </si>
  <si>
    <t>Programski paket za obuku i zabavu</t>
  </si>
  <si>
    <t>48930000</t>
  </si>
  <si>
    <t xml:space="preserve"> nabave čija je procijenjenja vrijednost manja od 5.000,00 eura bez PDV-a za mjesec </t>
  </si>
  <si>
    <t xml:space="preserve">Udžbenik 1 r. informatika </t>
  </si>
  <si>
    <t xml:space="preserve">Udžbenik 2 r. PID </t>
  </si>
  <si>
    <t xml:space="preserve">Udžbenik 1 r. hrvatski jezik </t>
  </si>
  <si>
    <t>RUJAN</t>
  </si>
  <si>
    <t xml:space="preserve">Udžbenik 4 r. talijanski jezik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</si>
</sst>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color rgb="FF000000"/>
      <name val="Arial"/>
      <family val="2"/>
      <charset val="238"/>
    </font>
    <font>
      <sz val="10"/>
      <color rgb="FF363636"/>
      <name val="Arial"/>
      <family val="2"/>
      <charset val="238"/>
    </font>
    <font>
      <sz val="10"/>
      <color rgb="FF333333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02">
    <xf numFmtId="0" fontId="0" fillId="0" borderId="0" xfId="0"/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16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" fontId="1" fillId="0" borderId="0" xfId="7" applyNumberFormat="1" applyFont="1" applyAlignment="1" applyProtection="1">
      <alignment horizontal="right" vertical="center" wrapText="1"/>
      <protection hidden="1"/>
    </xf>
    <xf numFmtId="49" fontId="1" fillId="0" borderId="0" xfId="0" applyNumberFormat="1" applyFont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6" borderId="13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6" borderId="20" xfId="0" applyFont="1" applyFill="1" applyBorder="1" applyAlignment="1">
      <alignment wrapText="1"/>
    </xf>
    <xf numFmtId="0" fontId="1" fillId="6" borderId="13" xfId="0" applyFont="1" applyFill="1" applyBorder="1" applyAlignment="1">
      <alignment horizontal="left" wrapText="1"/>
    </xf>
    <xf numFmtId="4" fontId="1" fillId="6" borderId="13" xfId="0" applyNumberFormat="1" applyFont="1" applyFill="1" applyBorder="1" applyAlignment="1">
      <alignment wrapText="1"/>
    </xf>
    <xf numFmtId="2" fontId="1" fillId="6" borderId="14" xfId="0" applyNumberFormat="1" applyFont="1" applyFill="1" applyBorder="1" applyAlignment="1">
      <alignment horizontal="center" wrapText="1"/>
    </xf>
    <xf numFmtId="0" fontId="1" fillId="6" borderId="25" xfId="0" applyFont="1" applyFill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4" fontId="1" fillId="5" borderId="2" xfId="0" applyNumberFormat="1" applyFont="1" applyFill="1" applyBorder="1" applyAlignment="1">
      <alignment wrapText="1"/>
    </xf>
    <xf numFmtId="1" fontId="1" fillId="5" borderId="2" xfId="0" applyNumberFormat="1" applyFont="1" applyFill="1" applyBorder="1" applyAlignment="1">
      <alignment horizontal="center" wrapText="1"/>
    </xf>
    <xf numFmtId="0" fontId="1" fillId="5" borderId="2" xfId="0" applyFont="1" applyFill="1" applyBorder="1" applyAlignment="1">
      <alignment wrapText="1"/>
    </xf>
    <xf numFmtId="0" fontId="1" fillId="5" borderId="4" xfId="0" applyFont="1" applyFill="1" applyBorder="1" applyAlignment="1">
      <alignment horizontal="left" wrapText="1"/>
    </xf>
    <xf numFmtId="4" fontId="1" fillId="5" borderId="4" xfId="0" applyNumberFormat="1" applyFont="1" applyFill="1" applyBorder="1" applyAlignment="1">
      <alignment wrapText="1"/>
    </xf>
    <xf numFmtId="1" fontId="1" fillId="5" borderId="4" xfId="0" applyNumberFormat="1" applyFont="1" applyFill="1" applyBorder="1" applyAlignment="1">
      <alignment horizontal="center" wrapText="1"/>
    </xf>
    <xf numFmtId="4" fontId="1" fillId="2" borderId="38" xfId="0" applyNumberFormat="1" applyFont="1" applyFill="1" applyBorder="1" applyAlignment="1">
      <alignment horizontal="center" vertical="center" wrapText="1"/>
    </xf>
    <xf numFmtId="4" fontId="1" fillId="0" borderId="34" xfId="0" applyNumberFormat="1" applyFont="1" applyBorder="1" applyAlignment="1">
      <alignment wrapText="1"/>
    </xf>
    <xf numFmtId="4" fontId="1" fillId="0" borderId="39" xfId="0" applyNumberFormat="1" applyFont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4" borderId="26" xfId="0" applyFont="1" applyFill="1" applyBorder="1" applyAlignment="1">
      <alignment wrapText="1"/>
    </xf>
    <xf numFmtId="0" fontId="1" fillId="4" borderId="40" xfId="0" applyFont="1" applyFill="1" applyBorder="1" applyAlignment="1">
      <alignment horizontal="left" wrapText="1"/>
    </xf>
    <xf numFmtId="0" fontId="1" fillId="4" borderId="40" xfId="7" applyFont="1" applyFill="1" applyBorder="1" applyAlignment="1">
      <alignment horizontal="center" vertical="center" wrapText="1"/>
    </xf>
    <xf numFmtId="4" fontId="1" fillId="4" borderId="40" xfId="0" applyNumberFormat="1" applyFont="1" applyFill="1" applyBorder="1" applyAlignment="1">
      <alignment wrapText="1"/>
    </xf>
    <xf numFmtId="49" fontId="1" fillId="2" borderId="2" xfId="4" applyNumberFormat="1" applyFill="1" applyBorder="1" applyAlignment="1">
      <alignment horizontal="left" vertical="center" wrapText="1"/>
    </xf>
    <xf numFmtId="49" fontId="1" fillId="2" borderId="2" xfId="3" applyNumberFormat="1" applyFont="1" applyFill="1" applyBorder="1" applyAlignment="1">
      <alignment horizontal="left" vertical="center" wrapText="1"/>
    </xf>
    <xf numFmtId="0" fontId="1" fillId="5" borderId="2" xfId="0" applyFont="1" applyFill="1" applyBorder="1"/>
    <xf numFmtId="49" fontId="1" fillId="5" borderId="2" xfId="0" applyNumberFormat="1" applyFont="1" applyFill="1" applyBorder="1" applyAlignment="1">
      <alignment horizontal="center" vertical="center"/>
    </xf>
    <xf numFmtId="4" fontId="1" fillId="5" borderId="2" xfId="0" applyNumberFormat="1" applyFont="1" applyFill="1" applyBorder="1"/>
    <xf numFmtId="0" fontId="1" fillId="5" borderId="2" xfId="0" applyFont="1" applyFill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0" fontId="1" fillId="5" borderId="3" xfId="0" applyFont="1" applyFill="1" applyBorder="1"/>
    <xf numFmtId="49" fontId="1" fillId="5" borderId="2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wrapText="1"/>
    </xf>
    <xf numFmtId="0" fontId="1" fillId="6" borderId="25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1" fillId="5" borderId="44" xfId="0" applyFont="1" applyFill="1" applyBorder="1" applyAlignment="1">
      <alignment horizontal="center" wrapText="1"/>
    </xf>
    <xf numFmtId="0" fontId="1" fillId="5" borderId="31" xfId="0" applyFont="1" applyFill="1" applyBorder="1" applyAlignment="1">
      <alignment horizontal="center" wrapText="1"/>
    </xf>
    <xf numFmtId="0" fontId="1" fillId="5" borderId="41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49" fontId="1" fillId="0" borderId="36" xfId="0" applyNumberFormat="1" applyFont="1" applyBorder="1" applyAlignment="1">
      <alignment horizontal="center" wrapText="1"/>
    </xf>
    <xf numFmtId="49" fontId="1" fillId="6" borderId="20" xfId="0" applyNumberFormat="1" applyFont="1" applyFill="1" applyBorder="1" applyAlignment="1">
      <alignment horizontal="center" wrapText="1"/>
    </xf>
    <xf numFmtId="49" fontId="1" fillId="5" borderId="23" xfId="0" applyNumberFormat="1" applyFont="1" applyFill="1" applyBorder="1" applyAlignment="1">
      <alignment horizontal="center"/>
    </xf>
    <xf numFmtId="49" fontId="1" fillId="5" borderId="19" xfId="0" applyNumberFormat="1" applyFont="1" applyFill="1" applyBorder="1" applyAlignment="1">
      <alignment horizontal="center"/>
    </xf>
    <xf numFmtId="49" fontId="1" fillId="5" borderId="19" xfId="0" applyNumberFormat="1" applyFont="1" applyFill="1" applyBorder="1" applyAlignment="1">
      <alignment horizontal="center" wrapText="1"/>
    </xf>
    <xf numFmtId="49" fontId="1" fillId="5" borderId="23" xfId="0" applyNumberFormat="1" applyFont="1" applyFill="1" applyBorder="1" applyAlignment="1">
      <alignment horizontal="center" wrapText="1"/>
    </xf>
    <xf numFmtId="49" fontId="1" fillId="5" borderId="21" xfId="0" applyNumberFormat="1" applyFont="1" applyFill="1" applyBorder="1" applyAlignment="1">
      <alignment horizontal="center" wrapText="1"/>
    </xf>
    <xf numFmtId="49" fontId="1" fillId="4" borderId="26" xfId="0" applyNumberFormat="1" applyFont="1" applyFill="1" applyBorder="1" applyAlignment="1">
      <alignment horizontal="center" wrapText="1"/>
    </xf>
    <xf numFmtId="49" fontId="1" fillId="0" borderId="48" xfId="0" applyNumberFormat="1" applyFont="1" applyBorder="1" applyAlignment="1">
      <alignment horizontal="center" wrapText="1"/>
    </xf>
    <xf numFmtId="49" fontId="1" fillId="6" borderId="43" xfId="0" applyNumberFormat="1" applyFont="1" applyFill="1" applyBorder="1" applyAlignment="1">
      <alignment horizontal="center" wrapText="1"/>
    </xf>
    <xf numFmtId="49" fontId="1" fillId="5" borderId="46" xfId="0" applyNumberFormat="1" applyFont="1" applyFill="1" applyBorder="1" applyAlignment="1">
      <alignment horizontal="center"/>
    </xf>
    <xf numFmtId="49" fontId="1" fillId="5" borderId="47" xfId="0" applyNumberFormat="1" applyFont="1" applyFill="1" applyBorder="1" applyAlignment="1">
      <alignment horizontal="center"/>
    </xf>
    <xf numFmtId="49" fontId="1" fillId="5" borderId="47" xfId="0" applyNumberFormat="1" applyFont="1" applyFill="1" applyBorder="1" applyAlignment="1">
      <alignment horizontal="center" wrapText="1"/>
    </xf>
    <xf numFmtId="49" fontId="1" fillId="5" borderId="49" xfId="0" applyNumberFormat="1" applyFont="1" applyFill="1" applyBorder="1" applyAlignment="1">
      <alignment horizontal="center" wrapText="1"/>
    </xf>
    <xf numFmtId="49" fontId="1" fillId="4" borderId="50" xfId="0" applyNumberFormat="1" applyFont="1" applyFill="1" applyBorder="1" applyAlignment="1">
      <alignment horizont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 wrapText="1"/>
    </xf>
    <xf numFmtId="0" fontId="1" fillId="0" borderId="22" xfId="0" applyFont="1" applyBorder="1" applyAlignment="1">
      <alignment horizontal="center" wrapText="1"/>
    </xf>
    <xf numFmtId="49" fontId="1" fillId="0" borderId="45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" fontId="1" fillId="0" borderId="22" xfId="0" applyNumberFormat="1" applyFont="1" applyBorder="1"/>
    <xf numFmtId="4" fontId="1" fillId="0" borderId="11" xfId="0" applyNumberFormat="1" applyFont="1" applyBorder="1"/>
    <xf numFmtId="4" fontId="1" fillId="0" borderId="30" xfId="0" applyNumberFormat="1" applyFont="1" applyBorder="1"/>
    <xf numFmtId="4" fontId="1" fillId="0" borderId="32" xfId="0" applyNumberFormat="1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 wrapText="1"/>
    </xf>
    <xf numFmtId="49" fontId="1" fillId="0" borderId="46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" fontId="1" fillId="0" borderId="19" xfId="0" applyNumberFormat="1" applyFont="1" applyBorder="1"/>
    <xf numFmtId="4" fontId="1" fillId="0" borderId="12" xfId="0" applyNumberFormat="1" applyFont="1" applyBorder="1"/>
    <xf numFmtId="4" fontId="1" fillId="0" borderId="2" xfId="0" applyNumberFormat="1" applyFont="1" applyBorder="1"/>
    <xf numFmtId="4" fontId="1" fillId="0" borderId="12" xfId="0" applyNumberFormat="1" applyFont="1" applyBorder="1" applyAlignment="1">
      <alignment wrapText="1"/>
    </xf>
    <xf numFmtId="4" fontId="1" fillId="0" borderId="11" xfId="0" applyNumberFormat="1" applyFont="1" applyBorder="1" applyAlignment="1">
      <alignment wrapText="1"/>
    </xf>
    <xf numFmtId="49" fontId="1" fillId="0" borderId="47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vertical="center" wrapText="1"/>
    </xf>
    <xf numFmtId="4" fontId="1" fillId="0" borderId="1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4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left"/>
    </xf>
    <xf numFmtId="49" fontId="1" fillId="0" borderId="47" xfId="0" applyNumberFormat="1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left" wrapText="1"/>
    </xf>
    <xf numFmtId="49" fontId="1" fillId="0" borderId="23" xfId="0" applyNumberFormat="1" applyFont="1" applyBorder="1" applyAlignment="1">
      <alignment horizontal="left"/>
    </xf>
    <xf numFmtId="0" fontId="1" fillId="2" borderId="5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5" xfId="0" applyBorder="1" applyAlignment="1">
      <alignment horizontal="center"/>
    </xf>
    <xf numFmtId="49" fontId="1" fillId="5" borderId="19" xfId="0" applyNumberFormat="1" applyFont="1" applyFill="1" applyBorder="1" applyAlignment="1">
      <alignment horizontal="left"/>
    </xf>
    <xf numFmtId="49" fontId="1" fillId="5" borderId="19" xfId="0" applyNumberFormat="1" applyFont="1" applyFill="1" applyBorder="1" applyAlignment="1">
      <alignment horizontal="left" wrapText="1"/>
    </xf>
    <xf numFmtId="49" fontId="1" fillId="5" borderId="21" xfId="0" applyNumberFormat="1" applyFont="1" applyFill="1" applyBorder="1" applyAlignment="1">
      <alignment horizontal="left" wrapText="1"/>
    </xf>
    <xf numFmtId="49" fontId="1" fillId="7" borderId="45" xfId="0" applyNumberFormat="1" applyFont="1" applyFill="1" applyBorder="1" applyAlignment="1">
      <alignment horizontal="center" wrapText="1"/>
    </xf>
    <xf numFmtId="49" fontId="1" fillId="7" borderId="42" xfId="0" applyNumberFormat="1" applyFont="1" applyFill="1" applyBorder="1" applyAlignment="1">
      <alignment horizontal="center" wrapText="1"/>
    </xf>
    <xf numFmtId="0" fontId="1" fillId="7" borderId="27" xfId="0" applyFont="1" applyFill="1" applyBorder="1" applyAlignment="1">
      <alignment wrapText="1"/>
    </xf>
    <xf numFmtId="0" fontId="1" fillId="7" borderId="27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left" wrapText="1"/>
    </xf>
    <xf numFmtId="49" fontId="1" fillId="7" borderId="27" xfId="0" applyNumberFormat="1" applyFont="1" applyFill="1" applyBorder="1" applyAlignment="1">
      <alignment horizontal="center" vertical="center" wrapText="1"/>
    </xf>
    <xf numFmtId="4" fontId="1" fillId="7" borderId="27" xfId="0" applyNumberFormat="1" applyFont="1" applyFill="1" applyBorder="1" applyAlignment="1">
      <alignment wrapText="1"/>
    </xf>
    <xf numFmtId="1" fontId="1" fillId="7" borderId="27" xfId="0" applyNumberFormat="1" applyFont="1" applyFill="1" applyBorder="1" applyAlignment="1">
      <alignment horizontal="center" wrapText="1"/>
    </xf>
    <xf numFmtId="0" fontId="1" fillId="7" borderId="18" xfId="0" applyFont="1" applyFill="1" applyBorder="1" applyAlignment="1">
      <alignment wrapText="1"/>
    </xf>
    <xf numFmtId="49" fontId="1" fillId="7" borderId="47" xfId="0" applyNumberFormat="1" applyFont="1" applyFill="1" applyBorder="1" applyAlignment="1">
      <alignment horizontal="center" wrapText="1"/>
    </xf>
    <xf numFmtId="49" fontId="1" fillId="7" borderId="19" xfId="0" applyNumberFormat="1" applyFont="1" applyFill="1" applyBorder="1" applyAlignment="1">
      <alignment horizontal="center" wrapText="1"/>
    </xf>
    <xf numFmtId="0" fontId="1" fillId="7" borderId="2" xfId="0" applyFont="1" applyFill="1" applyBorder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wrapText="1"/>
    </xf>
    <xf numFmtId="49" fontId="1" fillId="7" borderId="2" xfId="0" applyNumberFormat="1" applyFont="1" applyFill="1" applyBorder="1" applyAlignment="1">
      <alignment horizontal="center" vertical="center" wrapText="1"/>
    </xf>
    <xf numFmtId="4" fontId="1" fillId="7" borderId="2" xfId="0" applyNumberFormat="1" applyFont="1" applyFill="1" applyBorder="1" applyAlignment="1">
      <alignment wrapText="1"/>
    </xf>
    <xf numFmtId="1" fontId="1" fillId="7" borderId="2" xfId="0" applyNumberFormat="1" applyFont="1" applyFill="1" applyBorder="1" applyAlignment="1">
      <alignment horizontal="center" wrapText="1"/>
    </xf>
    <xf numFmtId="0" fontId="1" fillId="7" borderId="17" xfId="0" applyFont="1" applyFill="1" applyBorder="1" applyAlignment="1">
      <alignment wrapText="1"/>
    </xf>
    <xf numFmtId="1" fontId="1" fillId="7" borderId="3" xfId="0" applyNumberFormat="1" applyFont="1" applyFill="1" applyBorder="1" applyAlignment="1">
      <alignment horizontal="center" wrapText="1"/>
    </xf>
    <xf numFmtId="0" fontId="1" fillId="7" borderId="17" xfId="0" applyFont="1" applyFill="1" applyBorder="1" applyAlignment="1">
      <alignment horizontal="left" wrapText="1"/>
    </xf>
    <xf numFmtId="49" fontId="1" fillId="7" borderId="19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left" vertical="center" wrapText="1"/>
    </xf>
    <xf numFmtId="49" fontId="1" fillId="7" borderId="48" xfId="0" applyNumberFormat="1" applyFont="1" applyFill="1" applyBorder="1" applyAlignment="1">
      <alignment horizontal="center" wrapText="1"/>
    </xf>
    <xf numFmtId="49" fontId="1" fillId="7" borderId="36" xfId="0" applyNumberFormat="1" applyFont="1" applyFill="1" applyBorder="1" applyAlignment="1">
      <alignment horizontal="center" wrapText="1"/>
    </xf>
    <xf numFmtId="0" fontId="1" fillId="7" borderId="35" xfId="0" applyFont="1" applyFill="1" applyBorder="1" applyAlignment="1">
      <alignment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wrapText="1"/>
    </xf>
    <xf numFmtId="49" fontId="1" fillId="7" borderId="35" xfId="0" applyNumberFormat="1" applyFont="1" applyFill="1" applyBorder="1" applyAlignment="1">
      <alignment horizontal="center" vertical="center" wrapText="1"/>
    </xf>
    <xf numFmtId="4" fontId="1" fillId="7" borderId="35" xfId="0" applyNumberFormat="1" applyFont="1" applyFill="1" applyBorder="1" applyAlignment="1">
      <alignment wrapText="1"/>
    </xf>
    <xf numFmtId="1" fontId="1" fillId="7" borderId="35" xfId="0" applyNumberFormat="1" applyFont="1" applyFill="1" applyBorder="1" applyAlignment="1">
      <alignment horizontal="center" wrapText="1"/>
    </xf>
    <xf numFmtId="0" fontId="1" fillId="7" borderId="37" xfId="0" applyFont="1" applyFill="1" applyBorder="1" applyAlignment="1">
      <alignment wrapText="1"/>
    </xf>
    <xf numFmtId="2" fontId="1" fillId="8" borderId="0" xfId="0" applyNumberFormat="1" applyFont="1" applyFill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49" fontId="1" fillId="2" borderId="46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1" fillId="2" borderId="42" xfId="0" applyNumberFormat="1" applyFont="1" applyFill="1" applyBorder="1"/>
    <xf numFmtId="0" fontId="1" fillId="2" borderId="42" xfId="0" applyFont="1" applyFill="1" applyBorder="1" applyAlignment="1">
      <alignment horizontal="left" vertical="center"/>
    </xf>
    <xf numFmtId="0" fontId="1" fillId="2" borderId="27" xfId="0" applyFont="1" applyFill="1" applyBorder="1"/>
    <xf numFmtId="49" fontId="1" fillId="2" borderId="18" xfId="0" applyNumberFormat="1" applyFont="1" applyFill="1" applyBorder="1" applyAlignment="1">
      <alignment horizontal="center"/>
    </xf>
    <xf numFmtId="4" fontId="1" fillId="2" borderId="23" xfId="0" applyNumberFormat="1" applyFont="1" applyFill="1" applyBorder="1"/>
    <xf numFmtId="4" fontId="1" fillId="2" borderId="22" xfId="0" applyNumberFormat="1" applyFont="1" applyFill="1" applyBorder="1"/>
    <xf numFmtId="4" fontId="1" fillId="2" borderId="11" xfId="0" applyNumberFormat="1" applyFont="1" applyFill="1" applyBorder="1"/>
    <xf numFmtId="1" fontId="1" fillId="2" borderId="42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/>
    </xf>
    <xf numFmtId="49" fontId="1" fillId="2" borderId="23" xfId="0" applyNumberFormat="1" applyFont="1" applyFill="1" applyBorder="1"/>
    <xf numFmtId="0" fontId="1" fillId="2" borderId="23" xfId="0" applyFont="1" applyFill="1" applyBorder="1" applyAlignment="1">
      <alignment horizontal="center" vertical="center"/>
    </xf>
    <xf numFmtId="0" fontId="1" fillId="2" borderId="19" xfId="0" applyFont="1" applyFill="1" applyBorder="1"/>
    <xf numFmtId="49" fontId="1" fillId="2" borderId="17" xfId="0" applyNumberFormat="1" applyFont="1" applyFill="1" applyBorder="1" applyAlignment="1">
      <alignment horizontal="center"/>
    </xf>
    <xf numFmtId="4" fontId="1" fillId="2" borderId="19" xfId="0" applyNumberFormat="1" applyFont="1" applyFill="1" applyBorder="1"/>
    <xf numFmtId="4" fontId="1" fillId="2" borderId="2" xfId="0" applyNumberFormat="1" applyFont="1" applyFill="1" applyBorder="1"/>
    <xf numFmtId="1" fontId="1" fillId="2" borderId="19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wrapText="1"/>
    </xf>
    <xf numFmtId="0" fontId="1" fillId="2" borderId="2" xfId="0" applyFont="1" applyFill="1" applyBorder="1"/>
    <xf numFmtId="0" fontId="1" fillId="2" borderId="2" xfId="4" applyFill="1" applyBorder="1" applyAlignment="1" applyProtection="1">
      <alignment horizontal="left" vertical="center" wrapText="1"/>
      <protection hidden="1"/>
    </xf>
    <xf numFmtId="49" fontId="1" fillId="2" borderId="17" xfId="3" applyNumberFormat="1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19" xfId="0" applyNumberFormat="1" applyFont="1" applyFill="1" applyBorder="1"/>
    <xf numFmtId="0" fontId="1" fillId="2" borderId="19" xfId="0" applyFont="1" applyFill="1" applyBorder="1" applyAlignment="1">
      <alignment horizontal="center" vertical="center"/>
    </xf>
    <xf numFmtId="49" fontId="1" fillId="2" borderId="17" xfId="4" applyNumberFormat="1" applyFill="1" applyBorder="1" applyAlignment="1">
      <alignment horizontal="center" vertical="center"/>
    </xf>
    <xf numFmtId="0" fontId="1" fillId="2" borderId="2" xfId="3" applyFont="1" applyFill="1" applyBorder="1" applyAlignment="1" applyProtection="1">
      <alignment horizontal="left" vertical="center" wrapText="1"/>
      <protection hidden="1"/>
    </xf>
    <xf numFmtId="49" fontId="1" fillId="2" borderId="17" xfId="4" applyNumberForma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vertical="center" wrapText="1"/>
    </xf>
    <xf numFmtId="49" fontId="1" fillId="2" borderId="47" xfId="0" applyNumberFormat="1" applyFont="1" applyFill="1" applyBorder="1" applyAlignment="1">
      <alignment horizontal="center" vertical="center"/>
    </xf>
    <xf numFmtId="49" fontId="1" fillId="2" borderId="17" xfId="3" applyNumberFormat="1" applyFont="1" applyFill="1" applyBorder="1" applyAlignment="1">
      <alignment horizontal="center" vertical="center" wrapText="1"/>
    </xf>
    <xf numFmtId="0" fontId="1" fillId="2" borderId="3" xfId="4" applyFill="1" applyBorder="1" applyAlignment="1" applyProtection="1">
      <alignment horizontal="left" vertical="center" wrapText="1"/>
      <protection hidden="1"/>
    </xf>
    <xf numFmtId="49" fontId="1" fillId="2" borderId="29" xfId="3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2" xfId="0" applyFont="1" applyFill="1" applyBorder="1"/>
    <xf numFmtId="49" fontId="1" fillId="2" borderId="11" xfId="0" applyNumberFormat="1" applyFont="1" applyFill="1" applyBorder="1"/>
    <xf numFmtId="49" fontId="1" fillId="2" borderId="19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4" fontId="1" fillId="2" borderId="19" xfId="0" applyNumberFormat="1" applyFont="1" applyFill="1" applyBorder="1" applyAlignment="1">
      <alignment wrapText="1"/>
    </xf>
    <xf numFmtId="49" fontId="1" fillId="2" borderId="47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49" fontId="1" fillId="2" borderId="19" xfId="0" applyNumberFormat="1" applyFont="1" applyFill="1" applyBorder="1" applyAlignment="1">
      <alignment vertical="center" wrapText="1"/>
    </xf>
    <xf numFmtId="4" fontId="1" fillId="2" borderId="19" xfId="0" applyNumberFormat="1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28" xfId="3" applyFont="1" applyFill="1" applyBorder="1" applyAlignment="1">
      <alignment horizontal="center" vertical="center" wrapText="1"/>
    </xf>
    <xf numFmtId="0" fontId="1" fillId="2" borderId="11" xfId="3" applyFont="1" applyFill="1" applyBorder="1" applyAlignment="1" applyProtection="1">
      <alignment horizontal="left" vertical="center" wrapText="1"/>
      <protection hidden="1"/>
    </xf>
    <xf numFmtId="4" fontId="1" fillId="2" borderId="17" xfId="3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vertical="center" wrapText="1"/>
    </xf>
    <xf numFmtId="0" fontId="1" fillId="2" borderId="17" xfId="3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49" fontId="1" fillId="2" borderId="48" xfId="0" applyNumberFormat="1" applyFont="1" applyFill="1" applyBorder="1" applyAlignment="1">
      <alignment horizontal="center" wrapText="1"/>
    </xf>
    <xf numFmtId="49" fontId="1" fillId="2" borderId="36" xfId="0" applyNumberFormat="1" applyFont="1" applyFill="1" applyBorder="1" applyAlignment="1">
      <alignment horizontal="center" wrapText="1"/>
    </xf>
    <xf numFmtId="49" fontId="1" fillId="2" borderId="36" xfId="0" applyNumberFormat="1" applyFont="1" applyFill="1" applyBorder="1" applyAlignment="1">
      <alignment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left" wrapText="1"/>
    </xf>
    <xf numFmtId="49" fontId="1" fillId="2" borderId="37" xfId="0" applyNumberFormat="1" applyFont="1" applyFill="1" applyBorder="1" applyAlignment="1">
      <alignment horizontal="center" vertical="center" wrapText="1"/>
    </xf>
    <xf numFmtId="4" fontId="1" fillId="2" borderId="36" xfId="0" applyNumberFormat="1" applyFont="1" applyFill="1" applyBorder="1" applyAlignment="1">
      <alignment wrapText="1"/>
    </xf>
    <xf numFmtId="4" fontId="1" fillId="2" borderId="39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1" fontId="1" fillId="2" borderId="2" xfId="0" applyNumberFormat="1" applyFont="1" applyFill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" fontId="0" fillId="0" borderId="2" xfId="0" applyNumberFormat="1" applyBorder="1" applyAlignment="1">
      <alignment horizontal="left" vertical="center"/>
    </xf>
    <xf numFmtId="1" fontId="0" fillId="3" borderId="2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11" xfId="0" applyBorder="1"/>
    <xf numFmtId="4" fontId="1" fillId="0" borderId="24" xfId="0" applyNumberFormat="1" applyFont="1" applyBorder="1"/>
    <xf numFmtId="2" fontId="1" fillId="2" borderId="51" xfId="0" applyNumberFormat="1" applyFont="1" applyFill="1" applyBorder="1" applyAlignment="1">
      <alignment horizontal="center" vertical="top" wrapText="1"/>
    </xf>
    <xf numFmtId="0" fontId="1" fillId="0" borderId="30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0" fontId="1" fillId="0" borderId="17" xfId="4" applyBorder="1" applyAlignment="1" applyProtection="1">
      <alignment horizontal="left" vertical="center" wrapText="1"/>
      <protection hidden="1"/>
    </xf>
    <xf numFmtId="4" fontId="1" fillId="0" borderId="31" xfId="0" applyNumberFormat="1" applyFont="1" applyBorder="1" applyAlignment="1">
      <alignment horizontal="left" wrapText="1"/>
    </xf>
    <xf numFmtId="49" fontId="1" fillId="0" borderId="31" xfId="0" applyNumberFormat="1" applyFont="1" applyBorder="1" applyAlignment="1">
      <alignment horizontal="left" wrapText="1"/>
    </xf>
    <xf numFmtId="0" fontId="1" fillId="0" borderId="41" xfId="0" applyFont="1" applyBorder="1" applyAlignment="1">
      <alignment horizontal="left" wrapText="1"/>
    </xf>
    <xf numFmtId="49" fontId="1" fillId="0" borderId="42" xfId="0" applyNumberFormat="1" applyFont="1" applyBorder="1"/>
    <xf numFmtId="49" fontId="1" fillId="0" borderId="2" xfId="0" applyNumberFormat="1" applyFont="1" applyBorder="1"/>
    <xf numFmtId="49" fontId="1" fillId="0" borderId="23" xfId="0" applyNumberFormat="1" applyFont="1" applyBorder="1"/>
    <xf numFmtId="49" fontId="1" fillId="0" borderId="19" xfId="0" applyNumberFormat="1" applyFont="1" applyBorder="1"/>
    <xf numFmtId="49" fontId="1" fillId="0" borderId="3" xfId="0" applyNumberFormat="1" applyFont="1" applyBorder="1"/>
    <xf numFmtId="49" fontId="1" fillId="0" borderId="19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vertical="center" wrapText="1"/>
    </xf>
    <xf numFmtId="49" fontId="1" fillId="0" borderId="28" xfId="0" applyNumberFormat="1" applyFont="1" applyBorder="1"/>
    <xf numFmtId="49" fontId="1" fillId="0" borderId="36" xfId="0" applyNumberFormat="1" applyFont="1" applyBorder="1" applyAlignment="1">
      <alignment wrapText="1"/>
    </xf>
    <xf numFmtId="0" fontId="0" fillId="0" borderId="0" xfId="0" applyAlignment="1">
      <alignment vertical="center"/>
    </xf>
    <xf numFmtId="4" fontId="1" fillId="0" borderId="2" xfId="0" applyNumberFormat="1" applyFont="1" applyBorder="1" applyAlignment="1">
      <alignment vertical="center" wrapText="1"/>
    </xf>
    <xf numFmtId="1" fontId="0" fillId="0" borderId="0" xfId="0" applyNumberFormat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9" fillId="0" borderId="0" xfId="0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9" fillId="0" borderId="53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1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wrapText="1"/>
    </xf>
    <xf numFmtId="0" fontId="1" fillId="0" borderId="37" xfId="0" applyFont="1" applyBorder="1" applyAlignment="1">
      <alignment horizontal="left" wrapText="1"/>
    </xf>
    <xf numFmtId="4" fontId="1" fillId="2" borderId="5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</cellXfs>
  <cellStyles count="8">
    <cellStyle name="Normal 3" xfId="1" xr:uid="{00000000-0005-0000-0000-000000000000}"/>
    <cellStyle name="Normalno" xfId="0" builtinId="0"/>
    <cellStyle name="Normalno 2" xfId="2" xr:uid="{00000000-0005-0000-0000-000002000000}"/>
    <cellStyle name="Normalno 2 2" xfId="3" xr:uid="{00000000-0005-0000-0000-000003000000}"/>
    <cellStyle name="Normalno 4" xfId="4" xr:uid="{00000000-0005-0000-0000-000004000000}"/>
    <cellStyle name="Normalno 6" xfId="5" xr:uid="{00000000-0005-0000-0000-000005000000}"/>
    <cellStyle name="Obično_List1" xfId="6" xr:uid="{00000000-0005-0000-0000-000006000000}"/>
    <cellStyle name="Obično_List4" xfId="7" xr:uid="{00000000-0005-0000-0000-000007000000}"/>
  </cellStyles>
  <dxfs count="3">
    <dxf>
      <font>
        <color theme="0"/>
      </font>
    </dxf>
    <dxf>
      <font>
        <color theme="0"/>
      </font>
    </dxf>
    <dxf>
      <font>
        <color theme="6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abava-STANJE.xlsm" TargetMode="External"/><Relationship Id="rId2" Type="http://schemas.openxmlformats.org/officeDocument/2006/relationships/externalLinkPath" Target="https://d.docs.live.net/cf00e98288313dfd/&#352;kola/SKOLA%205.50/030%20-%20TEKUCA%20GODINA/010%20-%20NABAVA/Nabava-STANJE.xlsm" TargetMode="External"/><Relationship Id="rId1" Type="http://schemas.openxmlformats.org/officeDocument/2006/relationships/externalLinkPath" Target="/cf00e98288313dfd/&#352;kola/SKOLA%205.50/030%20-%20TEKUCA%20GODINA/010%20-%20NABAVA/Nabava-STANJ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ARNA"/>
      <sheetName val="NARUDŽNENICE"/>
      <sheetName val="BEZ NARUDŽNENICE"/>
      <sheetName val="UGOVORI"/>
      <sheetName val="RAČUNI"/>
      <sheetName val="KAMATE"/>
      <sheetName val="PRIČUVA"/>
      <sheetName val="PRIJEVOZ TUR-azvoju"/>
      <sheetName val="CPV"/>
      <sheetName val="RADNI NALOZI"/>
      <sheetName val="DOBAVLJAČI"/>
      <sheetName val="IZRAČUNI"/>
    </sheetNames>
    <sheetDataSet>
      <sheetData sheetId="0" refreshError="1"/>
      <sheetData sheetId="1">
        <row r="3">
          <cell r="B3" t="str">
            <v>1</v>
          </cell>
          <cell r="C3" t="str">
            <v>07.01.2026.</v>
          </cell>
          <cell r="D3" t="str">
            <v>Jadranka trgovina d.o.o.</v>
          </cell>
          <cell r="E3" t="str">
            <v>322241 + Meso, mesni proizvodi i riba + 15100000</v>
          </cell>
          <cell r="H3" t="str">
            <v xml:space="preserve"> 15100000</v>
          </cell>
          <cell r="I3">
            <v>182.21</v>
          </cell>
          <cell r="J3">
            <v>21.16</v>
          </cell>
          <cell r="P3" t="str">
            <v>201-43-01 + COOR - prihodi za posebne namjene</v>
          </cell>
          <cell r="Q3" t="str">
            <v>201-43-01</v>
          </cell>
        </row>
        <row r="4">
          <cell r="B4" t="str">
            <v>2</v>
          </cell>
          <cell r="C4" t="str">
            <v>07.01.2026.</v>
          </cell>
          <cell r="D4" t="str">
            <v>Jadranka trgovina d.o.o.</v>
          </cell>
          <cell r="E4" t="str">
            <v>322241 + Mlijeko i mliječni proizvodi + 15500000</v>
          </cell>
          <cell r="H4" t="str">
            <v xml:space="preserve"> 15500000</v>
          </cell>
          <cell r="I4">
            <v>39</v>
          </cell>
          <cell r="J4">
            <v>8.31</v>
          </cell>
          <cell r="P4" t="str">
            <v>201-43-01 + COOR - prihodi za posebne namjene</v>
          </cell>
          <cell r="Q4" t="str">
            <v>201-43-01</v>
          </cell>
        </row>
        <row r="5">
          <cell r="B5" t="str">
            <v>3</v>
          </cell>
          <cell r="C5" t="str">
            <v>07.01.2026.</v>
          </cell>
          <cell r="D5" t="str">
            <v>Jadranka trgovina d.o.o.</v>
          </cell>
          <cell r="E5" t="str">
            <v>322241 + Krušni proizvodi, svježa peciva i kolači + 15810000</v>
          </cell>
          <cell r="H5" t="str">
            <v xml:space="preserve"> 15810000</v>
          </cell>
          <cell r="I5">
            <v>80.459999999999994</v>
          </cell>
          <cell r="J5">
            <v>12.85</v>
          </cell>
          <cell r="P5" t="str">
            <v>201-43-01 + COOR - prihodi za posebne namjene</v>
          </cell>
          <cell r="Q5" t="str">
            <v>201-43-01</v>
          </cell>
        </row>
        <row r="6">
          <cell r="B6" t="str">
            <v>4</v>
          </cell>
          <cell r="C6" t="str">
            <v>07.01.2026.</v>
          </cell>
          <cell r="D6" t="str">
            <v>Jadranka trgovina d.o.o.</v>
          </cell>
          <cell r="E6" t="str">
            <v>322241 + Voće i orašasti plodovi + 03222000</v>
          </cell>
          <cell r="H6" t="str">
            <v xml:space="preserve"> 03222000</v>
          </cell>
          <cell r="I6">
            <v>46.72</v>
          </cell>
          <cell r="J6">
            <v>2.34</v>
          </cell>
          <cell r="P6" t="str">
            <v>201-43-01 + COOR - prihodi za posebne namjene</v>
          </cell>
          <cell r="Q6" t="str">
            <v>201-43-01</v>
          </cell>
        </row>
        <row r="7">
          <cell r="B7" t="str">
            <v>5</v>
          </cell>
          <cell r="C7" t="str">
            <v>07.01.2026.</v>
          </cell>
          <cell r="D7" t="str">
            <v>Jadranka trgovina d.o.o.</v>
          </cell>
          <cell r="E7" t="str">
            <v>322241 + Povrće + 03221000</v>
          </cell>
          <cell r="H7" t="str">
            <v xml:space="preserve"> 03221000</v>
          </cell>
          <cell r="I7">
            <v>113.07</v>
          </cell>
          <cell r="J7">
            <v>6.39</v>
          </cell>
          <cell r="P7" t="str">
            <v>201-43-01 + COOR - prihodi za posebne namjene</v>
          </cell>
          <cell r="Q7" t="str">
            <v>201-43-01</v>
          </cell>
        </row>
        <row r="8">
          <cell r="B8" t="str">
            <v>6</v>
          </cell>
          <cell r="C8" t="str">
            <v>07.01.2026.</v>
          </cell>
          <cell r="D8" t="str">
            <v>Jadranka trgovina d.o.o.</v>
          </cell>
          <cell r="E8" t="str">
            <v>322241 + Prerađeno voće i povrće + 15330000</v>
          </cell>
          <cell r="H8" t="str">
            <v xml:space="preserve"> 15330000</v>
          </cell>
          <cell r="I8">
            <v>33.200000000000003</v>
          </cell>
          <cell r="J8">
            <v>8.31</v>
          </cell>
          <cell r="P8" t="str">
            <v>201-43-01 + COOR - prihodi za posebne namjene</v>
          </cell>
          <cell r="Q8" t="str">
            <v>201-43-01</v>
          </cell>
        </row>
        <row r="9">
          <cell r="B9" t="str">
            <v>7</v>
          </cell>
          <cell r="C9" t="str">
            <v>07.01.2026.</v>
          </cell>
          <cell r="D9" t="str">
            <v>Jadranka trgovina d.o.o.</v>
          </cell>
          <cell r="E9" t="str">
            <v>322241 + Ostale namirnice + 15800000</v>
          </cell>
          <cell r="H9" t="str">
            <v xml:space="preserve"> 15800000</v>
          </cell>
          <cell r="I9">
            <v>80.239999999999995</v>
          </cell>
          <cell r="J9">
            <v>12.4</v>
          </cell>
          <cell r="P9" t="str">
            <v>201-43-01 + COOR - prihodi za posebne namjene</v>
          </cell>
          <cell r="Q9" t="str">
            <v>201-43-01</v>
          </cell>
        </row>
        <row r="10">
          <cell r="B10" t="str">
            <v>8</v>
          </cell>
          <cell r="C10" t="str">
            <v>07.01.2026.</v>
          </cell>
          <cell r="D10" t="str">
            <v>Jadranka trgovina d.o.o.</v>
          </cell>
          <cell r="E10" t="str">
            <v>322241 + Voće i orašasti plodovi + 03222000</v>
          </cell>
          <cell r="H10" t="str">
            <v xml:space="preserve"> 03222000</v>
          </cell>
          <cell r="I10">
            <v>65.900000000000006</v>
          </cell>
          <cell r="J10">
            <v>3.3</v>
          </cell>
          <cell r="P10" t="str">
            <v>205-11-01 + Jedna voćka za svakog prvašića</v>
          </cell>
          <cell r="Q10" t="str">
            <v>205-11-01</v>
          </cell>
        </row>
        <row r="11">
          <cell r="B11" t="str">
            <v>9</v>
          </cell>
          <cell r="C11" t="str">
            <v>08.01.2026.</v>
          </cell>
          <cell r="D11" t="str">
            <v>Jadranka trgovina d.o.o.</v>
          </cell>
          <cell r="E11" t="str">
            <v>322241 + Ostale namirnice - nerezine + 15000000</v>
          </cell>
          <cell r="H11" t="str">
            <v xml:space="preserve"> 15000000</v>
          </cell>
          <cell r="I11">
            <v>7.81</v>
          </cell>
          <cell r="J11">
            <v>1.38</v>
          </cell>
          <cell r="P11" t="str">
            <v>104-550-01 + Prehrana učenika u osnovnim školama</v>
          </cell>
          <cell r="Q11" t="str">
            <v>104-550-01</v>
          </cell>
        </row>
        <row r="12">
          <cell r="B12" t="str">
            <v>10</v>
          </cell>
          <cell r="C12" t="str">
            <v>08.01.2026.</v>
          </cell>
          <cell r="D12" t="str">
            <v>Jadranka trgovina d.o.o.</v>
          </cell>
          <cell r="E12" t="str">
            <v>322241 + Ostale namirnice - nerezine + 15000000</v>
          </cell>
          <cell r="H12" t="str">
            <v xml:space="preserve"> 15000000</v>
          </cell>
          <cell r="I12">
            <v>5.62</v>
          </cell>
          <cell r="J12">
            <v>0.35</v>
          </cell>
          <cell r="P12" t="str">
            <v>104-550-01 + Prehrana učenika u osnovnim školama</v>
          </cell>
          <cell r="Q12" t="str">
            <v>104-550-01</v>
          </cell>
        </row>
        <row r="13">
          <cell r="B13" t="str">
            <v>11</v>
          </cell>
          <cell r="C13" t="str">
            <v>08.01.2026.</v>
          </cell>
          <cell r="D13" t="str">
            <v>Jadranka trgovina d.o.o.</v>
          </cell>
          <cell r="E13" t="str">
            <v>322241 + Ostale namirnice - nerezine + 15000000</v>
          </cell>
          <cell r="H13" t="str">
            <v xml:space="preserve"> 15000000</v>
          </cell>
          <cell r="I13">
            <v>10.19</v>
          </cell>
          <cell r="J13">
            <v>0.52</v>
          </cell>
          <cell r="P13" t="str">
            <v>104-550-01 + Prehrana učenika u osnovnim školama</v>
          </cell>
          <cell r="Q13" t="str">
            <v>104-550-01</v>
          </cell>
        </row>
        <row r="14">
          <cell r="B14" t="str">
            <v>12</v>
          </cell>
          <cell r="C14" t="str">
            <v>08.01.2026.</v>
          </cell>
          <cell r="D14" t="str">
            <v>Jadranka trgovina d.o.o.</v>
          </cell>
          <cell r="E14" t="str">
            <v>322241 + Ostale namirnice - nerezine + 15000000</v>
          </cell>
          <cell r="H14" t="str">
            <v xml:space="preserve"> 15000000</v>
          </cell>
          <cell r="I14">
            <v>12.46</v>
          </cell>
          <cell r="J14">
            <v>2.54</v>
          </cell>
          <cell r="P14" t="str">
            <v>104-550-01 + Prehrana učenika u osnovnim školama</v>
          </cell>
          <cell r="Q14" t="str">
            <v>104-550-01</v>
          </cell>
        </row>
        <row r="15">
          <cell r="B15" t="str">
            <v>13</v>
          </cell>
          <cell r="C15" t="str">
            <v>08.01.2026.</v>
          </cell>
          <cell r="D15" t="str">
            <v>Jadranka trgovina d.o.o.</v>
          </cell>
          <cell r="E15" t="str">
            <v>322241 + Ostale namirnice - nerezine + 15000000</v>
          </cell>
          <cell r="H15" t="str">
            <v xml:space="preserve"> 15000000</v>
          </cell>
          <cell r="I15">
            <v>5.96</v>
          </cell>
          <cell r="J15">
            <v>0.92</v>
          </cell>
          <cell r="P15" t="str">
            <v>104-550-01 + Prehrana učenika u osnovnim školama</v>
          </cell>
          <cell r="Q15" t="str">
            <v>104-550-01</v>
          </cell>
        </row>
        <row r="16">
          <cell r="B16" t="str">
            <v>14</v>
          </cell>
          <cell r="C16" t="str">
            <v>12.01.2026.</v>
          </cell>
          <cell r="D16" t="str">
            <v>Lateks d.o.o.</v>
          </cell>
          <cell r="E16" t="str">
            <v>322711 + Službena, radna i zaštitna odjeća i obuća + 18110000</v>
          </cell>
          <cell r="H16" t="str">
            <v xml:space="preserve"> 18110000</v>
          </cell>
          <cell r="I16">
            <v>605</v>
          </cell>
          <cell r="J16">
            <v>121.25</v>
          </cell>
          <cell r="P16" t="str">
            <v>101-44-01 + Osiguravanje uvjeta rada - decentralizirane funkcije - OŠ</v>
          </cell>
          <cell r="Q16" t="str">
            <v>101-44-01</v>
          </cell>
        </row>
        <row r="17">
          <cell r="B17" t="str">
            <v>15</v>
          </cell>
          <cell r="C17" t="str">
            <v>12.01.2026.</v>
          </cell>
          <cell r="D17" t="str">
            <v>POSLOVNI EDUKATOR</v>
          </cell>
          <cell r="E17" t="str">
            <v>322121 + Literatura (publikacije, časopisi, glasila, knjige i ostalo) + 22200000</v>
          </cell>
          <cell r="H17" t="str">
            <v xml:space="preserve"> 22200000</v>
          </cell>
          <cell r="I17">
            <v>159.29</v>
          </cell>
          <cell r="J17">
            <v>20.71</v>
          </cell>
          <cell r="P17" t="str">
            <v>101-44-01 + Osiguravanje uvjeta rada - decentralizirane funkcije - OŠ</v>
          </cell>
          <cell r="Q17" t="str">
            <v>101-44-01</v>
          </cell>
        </row>
        <row r="18">
          <cell r="B18" t="str">
            <v>16</v>
          </cell>
          <cell r="C18" t="str">
            <v>12.01.2026.</v>
          </cell>
          <cell r="D18" t="str">
            <v>Lječilište Veli Lošinj</v>
          </cell>
          <cell r="E18" t="str">
            <v>323991 + Usluge dostavljanja pripremljene hrane (catering) u škole + 55524000</v>
          </cell>
          <cell r="H18" t="str">
            <v xml:space="preserve"> 55524000</v>
          </cell>
          <cell r="I18">
            <v>478.53</v>
          </cell>
          <cell r="J18">
            <v>62.21</v>
          </cell>
          <cell r="P18" t="str">
            <v>104-550-01 + Prehrana učenika u osnovnim školama</v>
          </cell>
          <cell r="Q18" t="str">
            <v>104-550-01</v>
          </cell>
        </row>
        <row r="19">
          <cell r="B19" t="str">
            <v>17</v>
          </cell>
          <cell r="C19" t="str">
            <v>13.01.2026.</v>
          </cell>
          <cell r="D19" t="str">
            <v>Lječilište Veli Lošinj</v>
          </cell>
          <cell r="E19" t="str">
            <v>323991 + Usluge dostavljanja pripremljene hrane (catering) u škole + 55524000</v>
          </cell>
          <cell r="H19" t="str">
            <v xml:space="preserve"> 55524000</v>
          </cell>
          <cell r="I19">
            <v>483.21</v>
          </cell>
          <cell r="J19">
            <v>62.82</v>
          </cell>
          <cell r="P19" t="str">
            <v>104-550-01 + Prehrana učenika u osnovnim školama</v>
          </cell>
          <cell r="Q19" t="str">
            <v>104-550-01</v>
          </cell>
        </row>
        <row r="20">
          <cell r="B20" t="str">
            <v>18</v>
          </cell>
          <cell r="C20" t="str">
            <v>14.01.2026.</v>
          </cell>
          <cell r="D20" t="str">
            <v>Lječilište Veli Lošinj</v>
          </cell>
          <cell r="E20" t="str">
            <v>323991 + Usluge dostavljanja pripremljene hrane (catering) u škole + 55524000</v>
          </cell>
          <cell r="H20" t="str">
            <v xml:space="preserve"> 55524000</v>
          </cell>
          <cell r="I20">
            <v>477.36</v>
          </cell>
          <cell r="J20">
            <v>62.06</v>
          </cell>
          <cell r="P20" t="str">
            <v>104-550-01 + Prehrana učenika u osnovnim školama</v>
          </cell>
          <cell r="Q20" t="str">
            <v>104-550-01</v>
          </cell>
        </row>
        <row r="21">
          <cell r="B21" t="str">
            <v>19</v>
          </cell>
          <cell r="C21" t="str">
            <v>15.01.2026.</v>
          </cell>
          <cell r="D21" t="str">
            <v>Jadranka trgovina d.o.o.</v>
          </cell>
          <cell r="E21" t="str">
            <v>322241 + Ostale namirnice - nerezine + 15000000</v>
          </cell>
          <cell r="H21" t="str">
            <v xml:space="preserve"> 15000000</v>
          </cell>
          <cell r="I21">
            <v>8.75</v>
          </cell>
          <cell r="J21">
            <v>0.74</v>
          </cell>
          <cell r="P21" t="str">
            <v>104-550-01 + Prehrana učenika u osnovnim školama</v>
          </cell>
          <cell r="Q21" t="str">
            <v>104-550-01</v>
          </cell>
        </row>
        <row r="22">
          <cell r="B22" t="str">
            <v>20</v>
          </cell>
          <cell r="C22" t="str">
            <v>15.01.2026.</v>
          </cell>
          <cell r="D22" t="str">
            <v>Jadranka trgovina d.o.o.</v>
          </cell>
          <cell r="E22" t="str">
            <v>322241 + Ostale namirnice - nerezine + 15000000</v>
          </cell>
          <cell r="H22" t="str">
            <v xml:space="preserve"> 15000000</v>
          </cell>
          <cell r="I22">
            <v>1.6</v>
          </cell>
          <cell r="J22">
            <v>0.08</v>
          </cell>
          <cell r="P22" t="str">
            <v>104-550-01 + Prehrana učenika u osnovnim školama</v>
          </cell>
          <cell r="Q22" t="str">
            <v>104-550-01</v>
          </cell>
        </row>
        <row r="23">
          <cell r="B23" t="str">
            <v>21</v>
          </cell>
          <cell r="C23" t="str">
            <v>15.01.2026.</v>
          </cell>
          <cell r="D23" t="str">
            <v>Jadranka trgovina d.o.o.</v>
          </cell>
          <cell r="E23" t="str">
            <v>322241 + Ostale namirnice - nerezine + 15000000</v>
          </cell>
          <cell r="H23" t="str">
            <v xml:space="preserve"> 15000000</v>
          </cell>
          <cell r="I23">
            <v>8.4600000000000009</v>
          </cell>
          <cell r="J23">
            <v>0.6</v>
          </cell>
          <cell r="P23" t="str">
            <v>104-550-01 + Prehrana učenika u osnovnim školama</v>
          </cell>
          <cell r="Q23" t="str">
            <v>104-550-01</v>
          </cell>
        </row>
        <row r="24">
          <cell r="B24" t="str">
            <v>22</v>
          </cell>
          <cell r="C24" t="str">
            <v>15.01.2026.</v>
          </cell>
          <cell r="D24" t="str">
            <v>Jadranka trgovina d.o.o.</v>
          </cell>
          <cell r="E24" t="str">
            <v>322241 + Ostale namirnice - nerezine + 15000000</v>
          </cell>
          <cell r="H24" t="str">
            <v xml:space="preserve"> 15000000</v>
          </cell>
          <cell r="I24">
            <v>12.46</v>
          </cell>
          <cell r="J24">
            <v>2.54</v>
          </cell>
          <cell r="P24" t="str">
            <v>104-550-01 + Prehrana učenika u osnovnim školama</v>
          </cell>
          <cell r="Q24" t="str">
            <v>104-550-01</v>
          </cell>
        </row>
        <row r="25">
          <cell r="B25" t="str">
            <v>23</v>
          </cell>
          <cell r="C25" t="str">
            <v>15.01.2026.</v>
          </cell>
          <cell r="D25" t="str">
            <v>Jadranka trgovina d.o.o.</v>
          </cell>
          <cell r="E25" t="str">
            <v>322241 + Ostale namirnice - nerezine + 15000000</v>
          </cell>
          <cell r="H25" t="str">
            <v xml:space="preserve"> 15000000</v>
          </cell>
          <cell r="I25">
            <v>5.79</v>
          </cell>
          <cell r="J25">
            <v>1.1399999999999999</v>
          </cell>
          <cell r="P25" t="str">
            <v>104-550-01 + Prehrana učenika u osnovnim školama</v>
          </cell>
          <cell r="Q25" t="str">
            <v>104-550-01</v>
          </cell>
        </row>
        <row r="26">
          <cell r="B26" t="str">
            <v>24</v>
          </cell>
          <cell r="C26" t="str">
            <v>15.01.2026.</v>
          </cell>
          <cell r="D26" t="str">
            <v>Lječilište Veli Lošinj</v>
          </cell>
          <cell r="E26" t="str">
            <v>323991 + Usluge dostavljanja pripremljene hrane (catering) u škole + 55524000</v>
          </cell>
          <cell r="H26" t="str">
            <v xml:space="preserve"> 55524000</v>
          </cell>
          <cell r="I26">
            <v>478.53</v>
          </cell>
          <cell r="J26">
            <v>62.21</v>
          </cell>
          <cell r="P26" t="str">
            <v>104-550-01 + Prehrana učenika u osnovnim školama</v>
          </cell>
          <cell r="Q26" t="str">
            <v>104-550-01</v>
          </cell>
        </row>
        <row r="27">
          <cell r="B27" t="str">
            <v>25</v>
          </cell>
          <cell r="C27" t="str">
            <v>15.01.2026.</v>
          </cell>
          <cell r="D27" t="str">
            <v>Jadranka trgovina d.o.o.</v>
          </cell>
          <cell r="E27" t="str">
            <v>322241 + Meso, mesni proizvodi i riba + 15100000</v>
          </cell>
          <cell r="H27" t="str">
            <v xml:space="preserve"> 15100000</v>
          </cell>
          <cell r="I27">
            <v>190.62</v>
          </cell>
          <cell r="J27">
            <v>15.12</v>
          </cell>
          <cell r="P27" t="str">
            <v>104-550-01 + Prehrana učenika u osnovnim školama</v>
          </cell>
          <cell r="Q27" t="str">
            <v>104-550-01</v>
          </cell>
        </row>
        <row r="28">
          <cell r="B28" t="str">
            <v>26</v>
          </cell>
          <cell r="C28" t="str">
            <v>15.01.2026.</v>
          </cell>
          <cell r="D28" t="str">
            <v>Jadranka trgovina d.o.o.</v>
          </cell>
          <cell r="E28" t="str">
            <v>322241 + Mlijeko i mliječni proizvodi + 15500000</v>
          </cell>
          <cell r="H28" t="str">
            <v xml:space="preserve"> 15500000</v>
          </cell>
          <cell r="I28">
            <v>68.86</v>
          </cell>
          <cell r="J28">
            <v>15.82</v>
          </cell>
          <cell r="P28" t="str">
            <v>104-550-01 + Prehrana učenika u osnovnim školama</v>
          </cell>
          <cell r="Q28" t="str">
            <v>104-550-01</v>
          </cell>
        </row>
        <row r="29">
          <cell r="B29" t="str">
            <v>27</v>
          </cell>
          <cell r="C29" t="str">
            <v>15.01.2026.</v>
          </cell>
          <cell r="D29" t="str">
            <v>Jadranka trgovina d.o.o.</v>
          </cell>
          <cell r="E29" t="str">
            <v>322241 + Krušni proizvodi, svježa peciva i kolači + 15810000</v>
          </cell>
          <cell r="H29" t="str">
            <v xml:space="preserve"> 15810000</v>
          </cell>
          <cell r="I29">
            <v>52.89</v>
          </cell>
          <cell r="J29">
            <v>11.47</v>
          </cell>
          <cell r="P29" t="str">
            <v>104-550-01 + Prehrana učenika u osnovnim školama</v>
          </cell>
          <cell r="Q29" t="str">
            <v>104-550-01</v>
          </cell>
        </row>
        <row r="30">
          <cell r="B30" t="str">
            <v>28</v>
          </cell>
          <cell r="C30" t="str">
            <v>15.01.2026.</v>
          </cell>
          <cell r="D30" t="str">
            <v>Jadranka trgovina d.o.o.</v>
          </cell>
          <cell r="E30" t="str">
            <v>322241 + Voće i orašasti plodovi + 03222000</v>
          </cell>
          <cell r="H30" t="str">
            <v xml:space="preserve"> 03222000</v>
          </cell>
          <cell r="I30">
            <v>24.22</v>
          </cell>
          <cell r="J30">
            <v>1.21</v>
          </cell>
          <cell r="P30" t="str">
            <v>104-550-01 + Prehrana učenika u osnovnim školama</v>
          </cell>
          <cell r="Q30" t="str">
            <v>104-550-01</v>
          </cell>
        </row>
        <row r="31">
          <cell r="B31" t="str">
            <v>29</v>
          </cell>
          <cell r="C31" t="str">
            <v>15.01.2026.</v>
          </cell>
          <cell r="D31" t="str">
            <v>Jadranka trgovina d.o.o.</v>
          </cell>
          <cell r="E31" t="str">
            <v>322241 + Povrće + 03221000</v>
          </cell>
          <cell r="H31" t="str">
            <v xml:space="preserve"> 03221000</v>
          </cell>
          <cell r="I31">
            <v>98.23</v>
          </cell>
          <cell r="J31">
            <v>4.91</v>
          </cell>
          <cell r="P31" t="str">
            <v>104-550-01 + Prehrana učenika u osnovnim školama</v>
          </cell>
          <cell r="Q31" t="str">
            <v>104-550-01</v>
          </cell>
        </row>
        <row r="32">
          <cell r="B32" t="str">
            <v>30</v>
          </cell>
          <cell r="C32" t="str">
            <v>15.01.2026.</v>
          </cell>
          <cell r="D32" t="str">
            <v>Jadranka trgovina d.o.o.</v>
          </cell>
          <cell r="E32" t="str">
            <v>322241 + Ostale namirnice + 15800000</v>
          </cell>
          <cell r="H32" t="str">
            <v xml:space="preserve"> 15800000</v>
          </cell>
          <cell r="I32">
            <v>55.36</v>
          </cell>
          <cell r="J32">
            <v>9.9600000000000009</v>
          </cell>
          <cell r="P32" t="str">
            <v>104-550-01 + Prehrana učenika u osnovnim školama</v>
          </cell>
          <cell r="Q32" t="str">
            <v>104-550-01</v>
          </cell>
        </row>
        <row r="33">
          <cell r="B33" t="str">
            <v>31</v>
          </cell>
          <cell r="C33" t="str">
            <v>15.01.2026.</v>
          </cell>
          <cell r="D33" t="str">
            <v>Jadranka trgovina d.o.o.</v>
          </cell>
          <cell r="E33" t="str">
            <v>322241 + Voće i orašasti plodovi + 03222000</v>
          </cell>
          <cell r="H33" t="str">
            <v xml:space="preserve"> 03222000</v>
          </cell>
          <cell r="I33">
            <v>95.2</v>
          </cell>
          <cell r="J33">
            <v>4.76</v>
          </cell>
          <cell r="P33" t="str">
            <v>205-11-01 + Jedna voćka za svakog prvašića</v>
          </cell>
          <cell r="Q33" t="str">
            <v>205-11-01</v>
          </cell>
        </row>
        <row r="34">
          <cell r="B34" t="str">
            <v>32</v>
          </cell>
          <cell r="C34" t="str">
            <v>16.01.2026.</v>
          </cell>
          <cell r="D34" t="str">
            <v>Jadranka trgovina d.o.o.</v>
          </cell>
          <cell r="E34" t="str">
            <v>322241 + Prerađeno voće i povrće + 15330000</v>
          </cell>
          <cell r="H34" t="str">
            <v xml:space="preserve"> 15330000</v>
          </cell>
          <cell r="I34">
            <v>11.2</v>
          </cell>
          <cell r="J34">
            <v>2.8</v>
          </cell>
          <cell r="P34" t="str">
            <v>104-550-01 + Prehrana učenika u osnovnim školama</v>
          </cell>
          <cell r="Q34" t="str">
            <v>104-550-01</v>
          </cell>
        </row>
        <row r="35">
          <cell r="B35" t="str">
            <v>33</v>
          </cell>
          <cell r="C35" t="str">
            <v>16.01.2026.</v>
          </cell>
          <cell r="D35" t="str">
            <v>Lječilište Veli Lošinj</v>
          </cell>
          <cell r="E35" t="str">
            <v>323991 + Usluge dostavljanja pripremljene hrane (catering) u škole + 55524000</v>
          </cell>
          <cell r="H35" t="str">
            <v xml:space="preserve"> 55524000</v>
          </cell>
          <cell r="I35">
            <v>484.38</v>
          </cell>
          <cell r="J35">
            <v>62.97</v>
          </cell>
          <cell r="P35" t="str">
            <v>201-43-01 + COOR - prihodi za posebne namjene</v>
          </cell>
          <cell r="Q35" t="str">
            <v>104-550-01</v>
          </cell>
        </row>
        <row r="36">
          <cell r="B36" t="str">
            <v>34</v>
          </cell>
          <cell r="C36" t="str">
            <v>19.01.2026.</v>
          </cell>
          <cell r="D36" t="str">
            <v>AVR d.o.o.</v>
          </cell>
          <cell r="E36" t="str">
            <v>322441 + Električne potrepštine i pribor + 31680000</v>
          </cell>
          <cell r="H36" t="str">
            <v xml:space="preserve"> 31680000</v>
          </cell>
          <cell r="I36">
            <v>126</v>
          </cell>
          <cell r="J36">
            <v>31.5</v>
          </cell>
          <cell r="P36" t="str">
            <v>101-44-01 + Osiguravanje uvjeta rada - decentralizirane funkcije - OŠ</v>
          </cell>
          <cell r="Q36" t="str">
            <v>101-44-01</v>
          </cell>
        </row>
        <row r="37">
          <cell r="B37" t="str">
            <v>35</v>
          </cell>
          <cell r="C37" t="str">
            <v>19.01.2026.</v>
          </cell>
          <cell r="D37" t="str">
            <v>Lječilište Veli Lošinj</v>
          </cell>
          <cell r="E37" t="str">
            <v>323991 + Usluge dostavljanja pripremljene hrane (catering) u škole + 55524000</v>
          </cell>
          <cell r="H37" t="str">
            <v xml:space="preserve"> 55524000</v>
          </cell>
          <cell r="I37">
            <v>490.23</v>
          </cell>
          <cell r="J37">
            <v>63.76</v>
          </cell>
          <cell r="P37" t="str">
            <v>201-43-01 + COOR - prihodi za posebne namjene</v>
          </cell>
          <cell r="Q37" t="str">
            <v>104-550-01</v>
          </cell>
        </row>
        <row r="38">
          <cell r="B38" t="str">
            <v>36</v>
          </cell>
          <cell r="C38" t="str">
            <v>19.01.2026.</v>
          </cell>
          <cell r="D38" t="str">
            <v>TEHIT d.o.o.</v>
          </cell>
          <cell r="E38" t="str">
            <v>322111 + Uredski materijal - toneri + 30125100</v>
          </cell>
          <cell r="H38" t="str">
            <v xml:space="preserve"> 30125100</v>
          </cell>
          <cell r="I38">
            <v>64.900000000000006</v>
          </cell>
          <cell r="J38">
            <v>16.23</v>
          </cell>
          <cell r="P38" t="str">
            <v>101-550-02 + MZO - Teškoće u razvoju - opremanje</v>
          </cell>
          <cell r="Q38" t="str">
            <v>101-550-02</v>
          </cell>
        </row>
        <row r="39">
          <cell r="B39" t="str">
            <v>37</v>
          </cell>
          <cell r="C39" t="str">
            <v>19.01.2026.</v>
          </cell>
          <cell r="D39" t="str">
            <v>TEHIT d.o.o.</v>
          </cell>
          <cell r="E39" t="str">
            <v>322111 + Uredski materijal - toneri + 30125100</v>
          </cell>
          <cell r="H39" t="str">
            <v xml:space="preserve"> 30125100</v>
          </cell>
          <cell r="I39">
            <v>46.61</v>
          </cell>
          <cell r="J39">
            <v>11.66</v>
          </cell>
          <cell r="P39" t="str">
            <v>101-550-02 + MZO - Teškoće u razvoju - opremanje</v>
          </cell>
          <cell r="Q39" t="str">
            <v>101-550-02</v>
          </cell>
        </row>
        <row r="40">
          <cell r="B40" t="str">
            <v>38</v>
          </cell>
          <cell r="C40" t="str">
            <v>19.01.2026.</v>
          </cell>
          <cell r="D40" t="str">
            <v>FORSCOPE A. S.</v>
          </cell>
          <cell r="E40" t="str">
            <v>426211 + Programski paket za obuku i zabavu + 48930000</v>
          </cell>
          <cell r="H40" t="str">
            <v xml:space="preserve"> 48930000</v>
          </cell>
          <cell r="I40">
            <v>440</v>
          </cell>
          <cell r="J40">
            <v>110</v>
          </cell>
          <cell r="P40" t="str">
            <v>401-32-01 + Opremanje ustanova školstva - vlastiti prihodi</v>
          </cell>
          <cell r="Q40" t="str">
            <v>401-32-01</v>
          </cell>
        </row>
        <row r="41">
          <cell r="B41" t="str">
            <v>39</v>
          </cell>
          <cell r="C41" t="str">
            <v>20.01.2026.</v>
          </cell>
          <cell r="D41" t="str">
            <v>Lječilište Veli Lošinj</v>
          </cell>
          <cell r="E41" t="str">
            <v>323991 + Usluge dostavljanja pripremljene hrane (catering) u škole + 55524000</v>
          </cell>
          <cell r="H41" t="str">
            <v xml:space="preserve"> 55524000</v>
          </cell>
          <cell r="I41">
            <v>487.89</v>
          </cell>
          <cell r="J41">
            <v>63.43</v>
          </cell>
          <cell r="P41" t="str">
            <v>104-550-01 + Prehrana učenika u osnovnim školama</v>
          </cell>
          <cell r="Q41" t="str">
            <v>104-550-01</v>
          </cell>
        </row>
        <row r="42">
          <cell r="B42" t="str">
            <v>40</v>
          </cell>
          <cell r="C42" t="str">
            <v>21.01.2026.</v>
          </cell>
          <cell r="D42" t="str">
            <v>Lječilište Veli Lošinj</v>
          </cell>
          <cell r="E42" t="str">
            <v>323991 + Usluge dostavljanja pripremljene hrane (catering) u škole + 55524000</v>
          </cell>
          <cell r="H42" t="str">
            <v xml:space="preserve"> 55524000</v>
          </cell>
          <cell r="I42">
            <v>493.74</v>
          </cell>
          <cell r="J42">
            <v>64.19</v>
          </cell>
          <cell r="P42" t="str">
            <v>104-550-01 + Prehrana učenika u osnovnim školama</v>
          </cell>
          <cell r="Q42" t="str">
            <v>104-550-01</v>
          </cell>
        </row>
        <row r="43">
          <cell r="B43" t="str">
            <v>41</v>
          </cell>
          <cell r="C43" t="str">
            <v>21.01.2026.</v>
          </cell>
          <cell r="D43" t="str">
            <v>Jadranka trgovina d.o.o.</v>
          </cell>
          <cell r="E43" t="str">
            <v>322241 + Meso, mesni proizvodi i riba + 15100000</v>
          </cell>
          <cell r="H43" t="str">
            <v xml:space="preserve"> 15100000</v>
          </cell>
          <cell r="I43">
            <v>206.05</v>
          </cell>
          <cell r="J43">
            <v>22.74</v>
          </cell>
          <cell r="P43" t="str">
            <v>201-43-01 + COOR - prihodi za posebne namjene</v>
          </cell>
          <cell r="Q43" t="str">
            <v>201-43-01</v>
          </cell>
        </row>
        <row r="44">
          <cell r="B44" t="str">
            <v>42</v>
          </cell>
          <cell r="C44" t="str">
            <v>21.01.2026.</v>
          </cell>
          <cell r="D44" t="str">
            <v>Jadranka trgovina d.o.o.</v>
          </cell>
          <cell r="E44" t="str">
            <v>322241 + Mlijeko i mliječni proizvodi + 15500000</v>
          </cell>
          <cell r="H44" t="str">
            <v xml:space="preserve"> 15500000</v>
          </cell>
          <cell r="I44">
            <v>35.36</v>
          </cell>
          <cell r="J44">
            <v>6.78</v>
          </cell>
          <cell r="P44" t="str">
            <v>201-43-01 + COOR - prihodi za posebne namjene</v>
          </cell>
          <cell r="Q44" t="str">
            <v>201-43-01</v>
          </cell>
        </row>
        <row r="45">
          <cell r="B45" t="str">
            <v>43</v>
          </cell>
          <cell r="C45" t="str">
            <v>21.01.2026.</v>
          </cell>
          <cell r="D45" t="str">
            <v>Jadranka trgovina d.o.o.</v>
          </cell>
          <cell r="E45" t="str">
            <v>322241 + Krušni proizvodi, svježa peciva i kolači + 15810000</v>
          </cell>
          <cell r="H45" t="str">
            <v xml:space="preserve"> 15810000</v>
          </cell>
          <cell r="I45">
            <v>63.39</v>
          </cell>
          <cell r="J45">
            <v>11.99</v>
          </cell>
          <cell r="P45" t="str">
            <v>201-43-01 + COOR - prihodi za posebne namjene</v>
          </cell>
          <cell r="Q45" t="str">
            <v>201-43-01</v>
          </cell>
        </row>
        <row r="46">
          <cell r="B46" t="str">
            <v>44</v>
          </cell>
          <cell r="C46" t="str">
            <v>21.01.2026.</v>
          </cell>
          <cell r="D46" t="str">
            <v>Jadranka trgovina d.o.o.</v>
          </cell>
          <cell r="E46" t="str">
            <v>322241 + Voće i orašasti plodovi + 03222000</v>
          </cell>
          <cell r="H46" t="str">
            <v xml:space="preserve"> 03222000</v>
          </cell>
          <cell r="I46">
            <v>24.2</v>
          </cell>
          <cell r="J46">
            <v>1.22</v>
          </cell>
          <cell r="P46" t="str">
            <v>201-43-01 + COOR - prihodi za posebne namjene</v>
          </cell>
          <cell r="Q46" t="str">
            <v>201-43-01</v>
          </cell>
        </row>
        <row r="47">
          <cell r="B47" t="str">
            <v>45</v>
          </cell>
          <cell r="C47" t="str">
            <v>21.01.2026.</v>
          </cell>
          <cell r="D47" t="str">
            <v>Jadranka trgovina d.o.o.</v>
          </cell>
          <cell r="E47" t="str">
            <v>322241 + Povrće + 03221000</v>
          </cell>
          <cell r="H47" t="str">
            <v xml:space="preserve"> 03221000</v>
          </cell>
          <cell r="I47">
            <v>92.26</v>
          </cell>
          <cell r="J47">
            <v>4.6100000000000003</v>
          </cell>
          <cell r="P47" t="str">
            <v>201-43-01 + COOR - prihodi za posebne namjene</v>
          </cell>
          <cell r="Q47" t="str">
            <v>201-43-01</v>
          </cell>
        </row>
        <row r="48">
          <cell r="B48" t="str">
            <v>46</v>
          </cell>
          <cell r="C48" t="str">
            <v>21.01.2026.</v>
          </cell>
          <cell r="D48" t="str">
            <v>Jadranka trgovina d.o.o.</v>
          </cell>
          <cell r="E48" t="str">
            <v>322241 + Prerađeno voće i povrće + 15330000</v>
          </cell>
          <cell r="H48" t="str">
            <v xml:space="preserve"> 15330000</v>
          </cell>
          <cell r="I48">
            <v>17.04</v>
          </cell>
          <cell r="J48">
            <v>4.26</v>
          </cell>
          <cell r="P48" t="str">
            <v>201-43-01 + COOR - prihodi za posebne namjene</v>
          </cell>
          <cell r="Q48" t="str">
            <v>201-43-01</v>
          </cell>
        </row>
        <row r="49">
          <cell r="B49" t="str">
            <v>47</v>
          </cell>
          <cell r="C49" t="str">
            <v>21.01.2026.</v>
          </cell>
          <cell r="D49" t="str">
            <v>Jadranka trgovina d.o.o.</v>
          </cell>
          <cell r="E49" t="str">
            <v>322241 + Ostale namirnice + 15800000</v>
          </cell>
          <cell r="H49" t="str">
            <v xml:space="preserve"> 15800000</v>
          </cell>
          <cell r="I49">
            <v>94.77</v>
          </cell>
          <cell r="J49">
            <v>18.809999999999999</v>
          </cell>
          <cell r="P49" t="str">
            <v>201-43-01 + COOR - prihodi za posebne namjene</v>
          </cell>
          <cell r="Q49" t="str">
            <v>201-43-01</v>
          </cell>
        </row>
        <row r="50">
          <cell r="B50" t="str">
            <v>48</v>
          </cell>
          <cell r="C50" t="str">
            <v>22.01.2026.</v>
          </cell>
          <cell r="D50" t="str">
            <v>Lječilište Veli Lošinj</v>
          </cell>
          <cell r="E50" t="str">
            <v>323991 + Usluge dostavljanja pripremljene hrane (catering) u škole + 55524000</v>
          </cell>
          <cell r="H50" t="str">
            <v xml:space="preserve"> 55524000</v>
          </cell>
          <cell r="I50">
            <v>487.89</v>
          </cell>
          <cell r="J50">
            <v>63.43</v>
          </cell>
          <cell r="P50" t="str">
            <v>104-550-01 + Prehrana učenika u osnovnim školama</v>
          </cell>
          <cell r="Q50" t="str">
            <v>104-550-01</v>
          </cell>
        </row>
        <row r="51">
          <cell r="B51" t="str">
            <v>49</v>
          </cell>
          <cell r="C51" t="str">
            <v>22.01.2026</v>
          </cell>
          <cell r="D51" t="str">
            <v>Jadranka trgovina d.o.o.</v>
          </cell>
          <cell r="E51" t="str">
            <v>322241 + Ostale namirnice - nerezine + 15000000</v>
          </cell>
          <cell r="H51" t="str">
            <v xml:space="preserve"> 15000000</v>
          </cell>
          <cell r="I51">
            <v>31.89</v>
          </cell>
          <cell r="J51">
            <v>5.4</v>
          </cell>
          <cell r="P51" t="str">
            <v>104-550-01 + Prehrana učenika u osnovnim školama</v>
          </cell>
          <cell r="Q51" t="str">
            <v>104-550-01</v>
          </cell>
        </row>
        <row r="52">
          <cell r="B52" t="str">
            <v>50</v>
          </cell>
          <cell r="C52" t="str">
            <v>22.01.2026</v>
          </cell>
          <cell r="D52" t="str">
            <v>Jadranka trgovina d.o.o.</v>
          </cell>
          <cell r="E52" t="str">
            <v>322241 + Ostale namirnice - nerezine + 15000000</v>
          </cell>
          <cell r="H52" t="str">
            <v xml:space="preserve"> 15000000</v>
          </cell>
          <cell r="I52">
            <v>8.8000000000000007</v>
          </cell>
          <cell r="J52">
            <v>0.44</v>
          </cell>
          <cell r="P52" t="str">
            <v>104-550-01 + Prehrana učenika u osnovnim školama</v>
          </cell>
          <cell r="Q52" t="str">
            <v>104-550-01</v>
          </cell>
        </row>
        <row r="53">
          <cell r="B53" t="str">
            <v>51</v>
          </cell>
          <cell r="C53" t="str">
            <v>22.01.2026</v>
          </cell>
          <cell r="D53" t="str">
            <v>Jadranka trgovina d.o.o.</v>
          </cell>
          <cell r="E53" t="str">
            <v>322241 + Voće i orašasti plodovi + 03222000</v>
          </cell>
          <cell r="H53" t="str">
            <v xml:space="preserve"> 03222000</v>
          </cell>
          <cell r="I53">
            <v>95.9</v>
          </cell>
          <cell r="J53">
            <v>4.8</v>
          </cell>
          <cell r="P53" t="str">
            <v>205-11-01 + Jedna voćka za svakog prvašića</v>
          </cell>
          <cell r="Q53" t="str">
            <v>205-11-01</v>
          </cell>
        </row>
        <row r="54">
          <cell r="B54" t="str">
            <v>52</v>
          </cell>
          <cell r="C54" t="str">
            <v>23.01.2026.</v>
          </cell>
          <cell r="D54" t="str">
            <v>Lječilište Veli Lošinj</v>
          </cell>
          <cell r="E54" t="str">
            <v>323991 + Usluge dostavljanja pripremljene hrane (catering) u škole + 55524000</v>
          </cell>
          <cell r="H54" t="str">
            <v xml:space="preserve"> 55524000</v>
          </cell>
          <cell r="I54">
            <v>484.38</v>
          </cell>
          <cell r="J54">
            <v>62.97</v>
          </cell>
          <cell r="P54" t="str">
            <v>104-550-01 + Prehrana učenika u osnovnim školama</v>
          </cell>
          <cell r="Q54" t="str">
            <v>104-550-01</v>
          </cell>
        </row>
        <row r="55">
          <cell r="B55" t="str">
            <v>53</v>
          </cell>
          <cell r="C55" t="str">
            <v>23.01.2026.</v>
          </cell>
          <cell r="D55" t="str">
            <v>Zagrebinspekt d.o.o.</v>
          </cell>
          <cell r="E55" t="str">
            <v>323211 + Kontrole zgrade + 71631300</v>
          </cell>
          <cell r="H55" t="str">
            <v xml:space="preserve"> 71631300</v>
          </cell>
          <cell r="I55">
            <v>310</v>
          </cell>
          <cell r="J55">
            <v>77.5</v>
          </cell>
          <cell r="P55" t="str">
            <v>101-44-01 + Osiguravanje uvjeta rada - decentralizirane funkcije - OŠ</v>
          </cell>
          <cell r="Q55" t="str">
            <v>101-44-01</v>
          </cell>
        </row>
        <row r="56">
          <cell r="B56" t="str">
            <v>53-1</v>
          </cell>
          <cell r="C56" t="str">
            <v>23.01.2026.</v>
          </cell>
          <cell r="D56" t="str">
            <v>Zagrebinspekt d.o.o.</v>
          </cell>
          <cell r="E56" t="str">
            <v>323211 + Kontrole zgrade + 71631300</v>
          </cell>
          <cell r="H56" t="str">
            <v xml:space="preserve"> 71631300</v>
          </cell>
          <cell r="I56">
            <v>40</v>
          </cell>
          <cell r="J56">
            <v>10</v>
          </cell>
          <cell r="P56" t="str">
            <v>101-32-02 + Osiguravanje uvjeta rada - vlastiti prihodi VRTIĆ</v>
          </cell>
          <cell r="Q56" t="str">
            <v>101-32-02</v>
          </cell>
        </row>
        <row r="57">
          <cell r="B57" t="str">
            <v>54</v>
          </cell>
          <cell r="C57" t="str">
            <v>23.01.2026.</v>
          </cell>
          <cell r="D57" t="str">
            <v>Zagrebinspekt d.o.o.</v>
          </cell>
          <cell r="E57" t="str">
            <v>321321 + Tečajevi i stručni ispiti + 32132</v>
          </cell>
          <cell r="H57" t="str">
            <v xml:space="preserve"> 32132</v>
          </cell>
          <cell r="I57">
            <v>150</v>
          </cell>
          <cell r="J57">
            <v>37.5</v>
          </cell>
          <cell r="P57" t="str">
            <v>101-44-01 + Osiguravanje uvjeta rada - decentralizirane funkcije - OŠ</v>
          </cell>
          <cell r="Q57" t="str">
            <v>101-44-01</v>
          </cell>
        </row>
        <row r="58">
          <cell r="B58" t="str">
            <v>55</v>
          </cell>
          <cell r="C58" t="str">
            <v>26.01.2026.</v>
          </cell>
          <cell r="D58" t="str">
            <v>Lječilište Veli Lošinj</v>
          </cell>
          <cell r="E58" t="str">
            <v>323991 + Usluge dostavljanja pripremljene hrane (catering) u škole + 55524000</v>
          </cell>
          <cell r="H58" t="str">
            <v xml:space="preserve"> 55524000</v>
          </cell>
          <cell r="I58">
            <v>494.91</v>
          </cell>
          <cell r="J58">
            <v>64.34</v>
          </cell>
          <cell r="P58" t="str">
            <v>201-43-01 + COOR - prihodi za posebne namjene</v>
          </cell>
          <cell r="Q58" t="str">
            <v>104-550-01</v>
          </cell>
        </row>
        <row r="59">
          <cell r="B59" t="str">
            <v>56</v>
          </cell>
          <cell r="C59" t="str">
            <v>27.01.2026.</v>
          </cell>
          <cell r="D59" t="str">
            <v>Lječilište Veli Lošinj</v>
          </cell>
          <cell r="E59" t="str">
            <v>323991 + Usluge dostavljanja pripremljene hrane (catering) u škole + 55524000</v>
          </cell>
          <cell r="H59" t="str">
            <v xml:space="preserve"> 55524000</v>
          </cell>
          <cell r="I59">
            <v>496.08</v>
          </cell>
          <cell r="J59">
            <v>64.489999999999995</v>
          </cell>
          <cell r="P59" t="str">
            <v>201-43-01 + COOR - prihodi za posebne namjene</v>
          </cell>
          <cell r="Q59" t="str">
            <v>104-550-01</v>
          </cell>
        </row>
        <row r="60">
          <cell r="B60" t="str">
            <v>57</v>
          </cell>
          <cell r="C60" t="str">
            <v>27.01.2026.</v>
          </cell>
          <cell r="D60" t="str">
            <v>Jadranka trgovina d.o.o.</v>
          </cell>
          <cell r="E60" t="str">
            <v>322241 + Krušni proizvodi, svježa peciva i kolači + 15810000</v>
          </cell>
          <cell r="H60" t="str">
            <v xml:space="preserve"> 15810000</v>
          </cell>
          <cell r="I60">
            <v>37</v>
          </cell>
          <cell r="J60">
            <v>9.25</v>
          </cell>
          <cell r="P60" t="str">
            <v>101-43-02 + Glazbeni odjel</v>
          </cell>
          <cell r="Q60" t="str">
            <v>101-43-02</v>
          </cell>
        </row>
        <row r="61">
          <cell r="B61" t="str">
            <v>57-1</v>
          </cell>
          <cell r="C61" t="str">
            <v>27.01.2026.</v>
          </cell>
          <cell r="D61" t="str">
            <v>Jadranka trgovina d.o.o.</v>
          </cell>
          <cell r="E61" t="str">
            <v>322241 + Ostale namirnice + 15800000</v>
          </cell>
          <cell r="H61" t="str">
            <v xml:space="preserve"> 15800000</v>
          </cell>
          <cell r="I61">
            <v>27.75</v>
          </cell>
          <cell r="J61">
            <v>6.94</v>
          </cell>
          <cell r="P61" t="str">
            <v>101-43-02 + Glazbeni odjel</v>
          </cell>
          <cell r="Q61" t="str">
            <v>101-43-02</v>
          </cell>
        </row>
        <row r="62">
          <cell r="B62" t="str">
            <v>58</v>
          </cell>
          <cell r="C62" t="str">
            <v>27.01.2026.</v>
          </cell>
          <cell r="D62" t="str">
            <v>MOZAIK TRGOVAČKI OBRT</v>
          </cell>
          <cell r="E62" t="str">
            <v>322111 + Uredski materijal   + 30192000</v>
          </cell>
          <cell r="H62" t="str">
            <v xml:space="preserve"> 30192000</v>
          </cell>
          <cell r="I62">
            <v>43.68</v>
          </cell>
          <cell r="J62">
            <v>10.92</v>
          </cell>
          <cell r="P62" t="str">
            <v>101-44-01 + Osiguravanje uvjeta rada - decentralizirane funkcije - OŠ</v>
          </cell>
          <cell r="Q62" t="str">
            <v>101-44-01</v>
          </cell>
        </row>
        <row r="63">
          <cell r="B63" t="str">
            <v>59</v>
          </cell>
          <cell r="C63" t="str">
            <v>27.01.2026.</v>
          </cell>
          <cell r="D63" t="str">
            <v>Jadranka trgovina d.o.o.</v>
          </cell>
          <cell r="E63" t="str">
            <v>322241 + Meso, mesni proizvodi i riba + 15100000</v>
          </cell>
          <cell r="H63" t="str">
            <v xml:space="preserve"> 15100000</v>
          </cell>
          <cell r="I63">
            <v>188.21</v>
          </cell>
          <cell r="J63">
            <v>20.82</v>
          </cell>
          <cell r="P63" t="str">
            <v>201-43-01 + COOR - prihodi za posebne namjene</v>
          </cell>
          <cell r="Q63" t="str">
            <v>201-43-01</v>
          </cell>
        </row>
        <row r="64">
          <cell r="B64" t="str">
            <v>60</v>
          </cell>
          <cell r="C64" t="str">
            <v>27.01.2026.</v>
          </cell>
          <cell r="D64" t="str">
            <v>Jadranka trgovina d.o.o.</v>
          </cell>
          <cell r="E64" t="str">
            <v>322241 + Mlijeko i mliječni proizvodi + 15500000</v>
          </cell>
          <cell r="H64" t="str">
            <v xml:space="preserve"> 15500000</v>
          </cell>
          <cell r="I64">
            <v>50.36</v>
          </cell>
          <cell r="J64">
            <v>11.25</v>
          </cell>
          <cell r="P64" t="str">
            <v>201-43-01 + COOR - prihodi za posebne namjene</v>
          </cell>
          <cell r="Q64" t="str">
            <v>201-43-01</v>
          </cell>
        </row>
        <row r="65">
          <cell r="B65" t="str">
            <v>61</v>
          </cell>
          <cell r="C65" t="str">
            <v>27.01.2026.</v>
          </cell>
          <cell r="D65" t="str">
            <v>Jadranka trgovina d.o.o.</v>
          </cell>
          <cell r="E65" t="str">
            <v>322241 + Krušni proizvodi, svježa peciva i kolači + 15810000</v>
          </cell>
          <cell r="H65" t="str">
            <v xml:space="preserve"> 15810000</v>
          </cell>
          <cell r="I65">
            <v>56.74</v>
          </cell>
          <cell r="J65">
            <v>11.66</v>
          </cell>
          <cell r="P65" t="str">
            <v>201-43-01 + COOR - prihodi za posebne namjene</v>
          </cell>
          <cell r="Q65" t="str">
            <v>201-43-01</v>
          </cell>
        </row>
        <row r="66">
          <cell r="B66" t="str">
            <v>62</v>
          </cell>
          <cell r="C66" t="str">
            <v>27.01.2026.</v>
          </cell>
          <cell r="D66" t="str">
            <v>Jadranka trgovina d.o.o.</v>
          </cell>
          <cell r="E66" t="str">
            <v>322241 + Voće i orašasti plodovi + 03222000</v>
          </cell>
          <cell r="H66" t="str">
            <v xml:space="preserve"> 03222000</v>
          </cell>
          <cell r="I66">
            <v>38.54</v>
          </cell>
          <cell r="J66">
            <v>1.93</v>
          </cell>
          <cell r="P66" t="str">
            <v>201-43-01 + COOR - prihodi za posebne namjene</v>
          </cell>
          <cell r="Q66" t="str">
            <v>201-43-01</v>
          </cell>
        </row>
        <row r="67">
          <cell r="B67" t="str">
            <v>63</v>
          </cell>
          <cell r="C67" t="str">
            <v>27.01.2026.</v>
          </cell>
          <cell r="D67" t="str">
            <v>Jadranka trgovina d.o.o.</v>
          </cell>
          <cell r="E67" t="str">
            <v>322241 + Povrće + 03221000</v>
          </cell>
          <cell r="H67" t="str">
            <v xml:space="preserve"> 03221000</v>
          </cell>
          <cell r="I67">
            <v>65.27</v>
          </cell>
          <cell r="J67">
            <v>3.26</v>
          </cell>
          <cell r="P67" t="str">
            <v>201-43-01 + COOR - prihodi za posebne namjene</v>
          </cell>
          <cell r="Q67" t="str">
            <v>201-43-01</v>
          </cell>
        </row>
        <row r="68">
          <cell r="B68" t="str">
            <v>64</v>
          </cell>
          <cell r="C68" t="str">
            <v>27.01.2026.</v>
          </cell>
          <cell r="D68" t="str">
            <v>Jadranka trgovina d.o.o.</v>
          </cell>
          <cell r="E68" t="str">
            <v>322241 + Prerađeno voće i povrće + 15330000</v>
          </cell>
          <cell r="H68" t="str">
            <v xml:space="preserve"> 15330000</v>
          </cell>
          <cell r="I68">
            <v>43.63</v>
          </cell>
          <cell r="J68">
            <v>10.91</v>
          </cell>
          <cell r="P68" t="str">
            <v>201-43-01 + COOR - prihodi za posebne namjene</v>
          </cell>
          <cell r="Q68" t="str">
            <v>201-43-01</v>
          </cell>
        </row>
        <row r="69">
          <cell r="B69" t="str">
            <v>65</v>
          </cell>
          <cell r="C69" t="str">
            <v>27.01.2026.</v>
          </cell>
          <cell r="D69" t="str">
            <v>Jadranka trgovina d.o.o.</v>
          </cell>
          <cell r="E69" t="str">
            <v>322241 + Ostale namirnice + 15800000</v>
          </cell>
          <cell r="H69" t="str">
            <v xml:space="preserve"> 15800000</v>
          </cell>
          <cell r="I69">
            <v>108.95</v>
          </cell>
          <cell r="J69">
            <v>22.83</v>
          </cell>
          <cell r="P69" t="str">
            <v>201-43-01 + COOR - prihodi za posebne namjene</v>
          </cell>
          <cell r="Q69" t="str">
            <v>201-43-01</v>
          </cell>
        </row>
        <row r="70">
          <cell r="B70" t="str">
            <v>66</v>
          </cell>
          <cell r="C70" t="str">
            <v>28.01.2026</v>
          </cell>
          <cell r="D70" t="str">
            <v>Lječilište Veli Lošinj</v>
          </cell>
          <cell r="E70" t="str">
            <v>323991 + Usluge dostavljanja pripremljene hrane (catering) u škole + 55524000</v>
          </cell>
          <cell r="H70" t="str">
            <v xml:space="preserve"> 55524000</v>
          </cell>
          <cell r="I70">
            <v>498.42</v>
          </cell>
          <cell r="J70">
            <v>64.790000000000006</v>
          </cell>
          <cell r="P70" t="str">
            <v>104-550-01 + Prehrana učenika u osnovnim školama</v>
          </cell>
          <cell r="Q70" t="str">
            <v>104-550-01</v>
          </cell>
        </row>
        <row r="71">
          <cell r="B71" t="str">
            <v>67</v>
          </cell>
          <cell r="C71" t="str">
            <v>28.01.2026.</v>
          </cell>
          <cell r="D71" t="str">
            <v>Jadranka trgovina d.o.o.</v>
          </cell>
          <cell r="E71" t="str">
            <v>322241 + Voće i orašasti plodovi + 03222000</v>
          </cell>
          <cell r="H71" t="str">
            <v xml:space="preserve"> 03222000</v>
          </cell>
          <cell r="I71">
            <v>44.89</v>
          </cell>
          <cell r="J71">
            <v>2.25</v>
          </cell>
          <cell r="P71" t="str">
            <v>205-11-01 + Jedna voćka za svakog prvašića</v>
          </cell>
          <cell r="Q71" t="str">
            <v>205-11-01</v>
          </cell>
        </row>
        <row r="72">
          <cell r="B72" t="str">
            <v>68</v>
          </cell>
          <cell r="C72" t="str">
            <v>28.01.2026.</v>
          </cell>
          <cell r="D72" t="str">
            <v>Walmar d.o.o.</v>
          </cell>
          <cell r="E72" t="str">
            <v>323221 + Održavanje aparati za gašenje + 50413200</v>
          </cell>
          <cell r="H72" t="str">
            <v xml:space="preserve"> 50413200</v>
          </cell>
          <cell r="I72">
            <v>583.20000000000005</v>
          </cell>
          <cell r="J72">
            <v>145.80000000000001</v>
          </cell>
          <cell r="P72" t="str">
            <v>101-44-01 + Osiguravanje uvjeta rada - decentralizirane funkcije - OŠ</v>
          </cell>
          <cell r="Q72" t="str">
            <v>101-44-01</v>
          </cell>
        </row>
        <row r="73">
          <cell r="B73" t="str">
            <v>69</v>
          </cell>
          <cell r="C73" t="str">
            <v>28.01.2026.</v>
          </cell>
          <cell r="D73" t="str">
            <v>Walmar d.o.o.</v>
          </cell>
          <cell r="E73" t="str">
            <v>322511 + Aparati za gašenje + 35111300</v>
          </cell>
          <cell r="H73" t="str">
            <v xml:space="preserve"> 35111300</v>
          </cell>
          <cell r="I73">
            <v>439.6</v>
          </cell>
          <cell r="J73">
            <v>109.9</v>
          </cell>
          <cell r="P73" t="str">
            <v>101-44-01 + Osiguravanje uvjeta rada - decentralizirane funkcije - OŠ</v>
          </cell>
          <cell r="Q73" t="str">
            <v>101-44-01</v>
          </cell>
        </row>
        <row r="74">
          <cell r="B74" t="str">
            <v>70</v>
          </cell>
          <cell r="C74" t="str">
            <v>29.01.2026.</v>
          </cell>
          <cell r="D74" t="str">
            <v>Jadranka trgovina d.o.o.</v>
          </cell>
          <cell r="E74" t="str">
            <v>322241 + Ostale namirnice - nerezine + 15000000</v>
          </cell>
          <cell r="H74" t="str">
            <v xml:space="preserve"> 15000000</v>
          </cell>
          <cell r="I74">
            <v>26.17</v>
          </cell>
          <cell r="J74">
            <v>4.66</v>
          </cell>
          <cell r="P74" t="str">
            <v>104-550-01 + Prehrana učenika u osnovnim školama</v>
          </cell>
          <cell r="Q74" t="str">
            <v>104-550-01</v>
          </cell>
        </row>
        <row r="75">
          <cell r="B75" t="str">
            <v>71</v>
          </cell>
          <cell r="C75" t="str">
            <v>29.01.2026.</v>
          </cell>
          <cell r="D75" t="str">
            <v>Jadranka trgovina d.o.o.</v>
          </cell>
          <cell r="E75" t="str">
            <v>322241 + Ostale namirnice - nerezine + 15000000</v>
          </cell>
          <cell r="H75" t="str">
            <v xml:space="preserve"> 15000000</v>
          </cell>
          <cell r="I75">
            <v>8.8800000000000008</v>
          </cell>
          <cell r="J75">
            <v>0.44</v>
          </cell>
          <cell r="P75" t="str">
            <v>104-550-01 + Prehrana učenika u osnovnim školama</v>
          </cell>
          <cell r="Q75" t="str">
            <v>104-550-01</v>
          </cell>
        </row>
        <row r="76">
          <cell r="B76" t="str">
            <v>72</v>
          </cell>
          <cell r="C76" t="str">
            <v>29.01.2026.</v>
          </cell>
          <cell r="D76" t="str">
            <v>Lječilište Veli Lošinj</v>
          </cell>
          <cell r="E76" t="str">
            <v>323991 + Usluge dostavljanja pripremljene hrane (catering) u škole + 55524000</v>
          </cell>
          <cell r="H76" t="str">
            <v xml:space="preserve"> 55524000</v>
          </cell>
          <cell r="I76">
            <v>491.4</v>
          </cell>
          <cell r="J76">
            <v>63.88</v>
          </cell>
          <cell r="P76" t="str">
            <v>201-43-01 + COOR - prihodi za posebne namjene</v>
          </cell>
          <cell r="Q76" t="str">
            <v>104-550-01</v>
          </cell>
        </row>
        <row r="77">
          <cell r="B77" t="str">
            <v>73</v>
          </cell>
          <cell r="C77" t="str">
            <v>29.01.2026.</v>
          </cell>
          <cell r="D77" t="str">
            <v>JAVNI BILJEŽNIK Filip Marković</v>
          </cell>
          <cell r="E77" t="str">
            <v>329531 + Javnobilježničke pristojbe + 32953</v>
          </cell>
          <cell r="H77" t="str">
            <v xml:space="preserve"> 32953</v>
          </cell>
          <cell r="I77">
            <v>101.33</v>
          </cell>
          <cell r="J77">
            <v>25</v>
          </cell>
          <cell r="P77" t="str">
            <v>101-44-01 + Osiguravanje uvjeta rada - decentralizirane funkcije - OŠ</v>
          </cell>
          <cell r="Q77" t="str">
            <v>101-44-01</v>
          </cell>
        </row>
        <row r="78">
          <cell r="B78" t="str">
            <v>74</v>
          </cell>
          <cell r="C78" t="str">
            <v>30.01.2026.</v>
          </cell>
          <cell r="D78" t="str">
            <v>Jadranka trgovina d.o.o.</v>
          </cell>
          <cell r="E78" t="str">
            <v>329311 + Reprezentacija + 55300000</v>
          </cell>
          <cell r="H78" t="str">
            <v xml:space="preserve"> 55300000</v>
          </cell>
          <cell r="I78">
            <v>12.88</v>
          </cell>
          <cell r="J78">
            <v>3.22</v>
          </cell>
          <cell r="P78" t="str">
            <v>101-32-01 + Osiguravanje uvjeta rada - vlastiti prihodi RAZNO</v>
          </cell>
          <cell r="Q78" t="str">
            <v>101-32-01</v>
          </cell>
        </row>
        <row r="79">
          <cell r="B79" t="str">
            <v>75</v>
          </cell>
          <cell r="C79" t="str">
            <v>30.01.2026.</v>
          </cell>
          <cell r="D79" t="str">
            <v>Lječilište Veli Lošinj</v>
          </cell>
          <cell r="E79" t="str">
            <v>323991 + Usluge dostavljanja pripremljene hrane (catering) u škole + 55524000</v>
          </cell>
          <cell r="H79" t="str">
            <v xml:space="preserve"> 55524000</v>
          </cell>
          <cell r="I79">
            <v>493.74</v>
          </cell>
          <cell r="J79">
            <v>64.19</v>
          </cell>
          <cell r="P79" t="str">
            <v>104-550-01 + Prehrana učenika u osnovnim školama</v>
          </cell>
          <cell r="Q79" t="str">
            <v>104-550-01</v>
          </cell>
        </row>
        <row r="80">
          <cell r="B80" t="str">
            <v>76</v>
          </cell>
          <cell r="C80" t="str">
            <v>02.02.2026.</v>
          </cell>
          <cell r="D80" t="str">
            <v>Lječilište Veli Lošinj</v>
          </cell>
          <cell r="E80" t="str">
            <v>323991 + Usluge dostavljanja pripremljene hrane (catering) u škole + 55524000</v>
          </cell>
          <cell r="H80" t="str">
            <v xml:space="preserve"> 55524000</v>
          </cell>
          <cell r="I80">
            <v>486.72</v>
          </cell>
          <cell r="J80">
            <v>63.27</v>
          </cell>
          <cell r="P80" t="str">
            <v>104-550-01 + Prehrana učenika u osnovnim školama</v>
          </cell>
          <cell r="Q80" t="str">
            <v>104-550-01</v>
          </cell>
        </row>
        <row r="81">
          <cell r="B81" t="str">
            <v>77</v>
          </cell>
          <cell r="C81" t="str">
            <v>02.02.2026.</v>
          </cell>
          <cell r="D81" t="str">
            <v>KRNJEVO zanatstvo i usluge d.o.o.</v>
          </cell>
          <cell r="E81" t="str">
            <v>322511 + Zastave + 35821000</v>
          </cell>
          <cell r="H81" t="str">
            <v xml:space="preserve"> 35821000</v>
          </cell>
          <cell r="I81">
            <v>28.5</v>
          </cell>
          <cell r="J81">
            <v>7.13</v>
          </cell>
          <cell r="P81" t="str">
            <v>101-44-01 + Osiguravanje uvjeta rada - decentralizirane funkcije - OŠ</v>
          </cell>
          <cell r="Q81" t="str">
            <v>101-44-01</v>
          </cell>
        </row>
        <row r="82">
          <cell r="B82" t="str">
            <v>78</v>
          </cell>
          <cell r="C82" t="str">
            <v>02.02.2026.</v>
          </cell>
          <cell r="D82" t="str">
            <v>KRNJEVO zanatstvo i usluge d.o.o.</v>
          </cell>
          <cell r="E82" t="str">
            <v>322511 + Zastave + 35821000</v>
          </cell>
          <cell r="H82" t="str">
            <v xml:space="preserve"> 35821000</v>
          </cell>
          <cell r="I82">
            <v>57</v>
          </cell>
          <cell r="J82">
            <v>14.25</v>
          </cell>
          <cell r="P82" t="str">
            <v>101-44-01 + Osiguravanje uvjeta rada - decentralizirane funkcije - OŠ</v>
          </cell>
          <cell r="Q82" t="str">
            <v>101-44-01</v>
          </cell>
        </row>
        <row r="83">
          <cell r="B83" t="str">
            <v>79</v>
          </cell>
          <cell r="C83" t="str">
            <v>03.02.2026.</v>
          </cell>
          <cell r="D83" t="str">
            <v>Lječilište Veli Lošinj</v>
          </cell>
          <cell r="E83" t="str">
            <v>323991 + Usluge dostavljanja pripremljene hrane (catering) u škole + 55524000</v>
          </cell>
          <cell r="H83" t="str">
            <v xml:space="preserve"> 55524000</v>
          </cell>
          <cell r="I83">
            <v>496.08</v>
          </cell>
          <cell r="J83">
            <v>64.489999999999995</v>
          </cell>
          <cell r="P83" t="str">
            <v>201-43-01 + COOR - prihodi za posebne namjene</v>
          </cell>
          <cell r="Q83" t="str">
            <v>104-550-01</v>
          </cell>
        </row>
        <row r="84">
          <cell r="B84" t="str">
            <v>80</v>
          </cell>
          <cell r="C84" t="str">
            <v>04.02.2026.</v>
          </cell>
          <cell r="D84" t="str">
            <v>Lječilište Veli Lošinj</v>
          </cell>
          <cell r="E84" t="str">
            <v>323991 + Usluge dostavljanja pripremljene hrane (catering) u škole + 55524000</v>
          </cell>
          <cell r="H84" t="str">
            <v xml:space="preserve"> 55524000</v>
          </cell>
          <cell r="I84">
            <v>500.76</v>
          </cell>
          <cell r="J84">
            <v>65.099999999999994</v>
          </cell>
          <cell r="P84" t="str">
            <v>201-43-01 + COOR - prihodi za posebne namjene</v>
          </cell>
          <cell r="Q84" t="str">
            <v>104-550-01</v>
          </cell>
        </row>
        <row r="85">
          <cell r="B85" t="str">
            <v>81</v>
          </cell>
          <cell r="C85" t="str">
            <v>04.02.2026.</v>
          </cell>
          <cell r="D85" t="str">
            <v>Jadranka trgovina d.o.o.</v>
          </cell>
          <cell r="E85" t="str">
            <v>322241 + Voće i orašasti plodovi + 03222000</v>
          </cell>
          <cell r="H85" t="str">
            <v xml:space="preserve"> 03222000</v>
          </cell>
          <cell r="I85">
            <v>95.9</v>
          </cell>
          <cell r="J85">
            <v>4.8</v>
          </cell>
          <cell r="P85" t="str">
            <v>205-11-01 + Jedna voćka za svakog prvašića</v>
          </cell>
          <cell r="Q85" t="str">
            <v>205-11-01</v>
          </cell>
        </row>
        <row r="86">
          <cell r="B86" t="str">
            <v>82</v>
          </cell>
          <cell r="C86" t="str">
            <v>04.02.2026.</v>
          </cell>
          <cell r="D86" t="str">
            <v>USLUŽNI OBRT GRA-TIS</v>
          </cell>
          <cell r="E86" t="str">
            <v>322191 + Lagane posude, plutani čepovi, pokrovi posuda, kace i poklopci + 44618000</v>
          </cell>
          <cell r="H86" t="str">
            <v xml:space="preserve"> 44618000</v>
          </cell>
          <cell r="I86">
            <v>79.2</v>
          </cell>
          <cell r="J86">
            <v>19.8</v>
          </cell>
          <cell r="P86" t="str">
            <v>101-44-01 + Osiguravanje uvjeta rada - decentralizirane funkcije - OŠ</v>
          </cell>
          <cell r="Q86" t="str">
            <v>101-44-01</v>
          </cell>
        </row>
        <row r="87">
          <cell r="B87" t="str">
            <v>83</v>
          </cell>
          <cell r="C87" t="str">
            <v>04.02.2026.</v>
          </cell>
          <cell r="D87" t="str">
            <v>MOZAIK TRGOVAČKI OBRT</v>
          </cell>
          <cell r="E87" t="str">
            <v>322191 + Lagane posude, plutani čepovi, pokrovi posuda, kace i poklopci + 44618000</v>
          </cell>
          <cell r="H87" t="str">
            <v xml:space="preserve"> 44618000</v>
          </cell>
          <cell r="I87">
            <v>10.4</v>
          </cell>
          <cell r="J87">
            <v>2.6</v>
          </cell>
          <cell r="P87" t="str">
            <v>101-44-01 + Osiguravanje uvjeta rada - decentralizirane funkcije - OŠ</v>
          </cell>
          <cell r="Q87" t="str">
            <v>101-44-01</v>
          </cell>
        </row>
        <row r="88">
          <cell r="B88" t="str">
            <v>84</v>
          </cell>
          <cell r="C88" t="str">
            <v>04.02.2026.</v>
          </cell>
          <cell r="D88" t="str">
            <v>Jadranka trgovina d.o.o.</v>
          </cell>
          <cell r="E88" t="str">
            <v>322241 + Meso, mesni proizvodi i riba + 15100000</v>
          </cell>
          <cell r="H88" t="str">
            <v xml:space="preserve"> 15100000</v>
          </cell>
          <cell r="I88">
            <v>178.61</v>
          </cell>
          <cell r="J88">
            <v>21.02</v>
          </cell>
          <cell r="P88" t="str">
            <v>201-43-01 + COOR - prihodi za posebne namjene</v>
          </cell>
          <cell r="Q88" t="str">
            <v>201-43-01</v>
          </cell>
        </row>
        <row r="89">
          <cell r="B89" t="str">
            <v>85</v>
          </cell>
          <cell r="C89" t="str">
            <v>04.02.2026.</v>
          </cell>
          <cell r="D89" t="str">
            <v>Jadranka trgovina d.o.o.</v>
          </cell>
          <cell r="E89" t="str">
            <v>322241 + Mlijeko i mliječni proizvodi + 15500000</v>
          </cell>
          <cell r="H89" t="str">
            <v xml:space="preserve"> 15500000</v>
          </cell>
          <cell r="I89">
            <v>41.1</v>
          </cell>
          <cell r="J89">
            <v>8.9700000000000006</v>
          </cell>
          <cell r="P89" t="str">
            <v>201-43-01 + COOR - prihodi za posebne namjene</v>
          </cell>
          <cell r="Q89" t="str">
            <v>201-43-01</v>
          </cell>
        </row>
        <row r="90">
          <cell r="B90" t="str">
            <v>86</v>
          </cell>
          <cell r="C90" t="str">
            <v>04.02.2026.</v>
          </cell>
          <cell r="D90" t="str">
            <v>Jadranka trgovina d.o.o.</v>
          </cell>
          <cell r="E90" t="str">
            <v>322241 + Krušni proizvodi, svježa peciva i kolači + 15810000</v>
          </cell>
          <cell r="H90" t="str">
            <v xml:space="preserve"> 15810000</v>
          </cell>
          <cell r="I90">
            <v>80.459999999999994</v>
          </cell>
          <cell r="J90">
            <v>12.85</v>
          </cell>
          <cell r="P90" t="str">
            <v>201-43-01 + COOR - prihodi za posebne namjene</v>
          </cell>
          <cell r="Q90" t="str">
            <v>201-43-01</v>
          </cell>
        </row>
        <row r="91">
          <cell r="B91" t="str">
            <v>87</v>
          </cell>
          <cell r="C91" t="str">
            <v>04.02.2026.</v>
          </cell>
          <cell r="D91" t="str">
            <v>Jadranka trgovina d.o.o.</v>
          </cell>
          <cell r="E91" t="str">
            <v>322241 + Voće i orašasti plodovi + 03222000</v>
          </cell>
          <cell r="H91" t="str">
            <v xml:space="preserve"> 03222000</v>
          </cell>
          <cell r="I91">
            <v>56.4</v>
          </cell>
          <cell r="J91">
            <v>32.4</v>
          </cell>
          <cell r="P91" t="str">
            <v>201-43-01 + COOR - prihodi za posebne namjene</v>
          </cell>
          <cell r="Q91" t="str">
            <v>201-43-01</v>
          </cell>
        </row>
        <row r="92">
          <cell r="B92" t="str">
            <v>88</v>
          </cell>
          <cell r="C92" t="str">
            <v>04.02.2026.</v>
          </cell>
          <cell r="D92" t="str">
            <v>Jadranka trgovina d.o.o.</v>
          </cell>
          <cell r="E92" t="str">
            <v>322241 + Povrće + 03221000</v>
          </cell>
          <cell r="H92" t="str">
            <v xml:space="preserve"> 03221000</v>
          </cell>
          <cell r="I92">
            <v>82.34</v>
          </cell>
          <cell r="J92">
            <v>4.1100000000000003</v>
          </cell>
          <cell r="P92" t="str">
            <v>201-43-01 + COOR - prihodi za posebne namjene</v>
          </cell>
          <cell r="Q92" t="str">
            <v>201-43-01</v>
          </cell>
        </row>
        <row r="93">
          <cell r="B93" t="str">
            <v>89</v>
          </cell>
          <cell r="C93" t="str">
            <v>04.02.2026.</v>
          </cell>
          <cell r="D93" t="str">
            <v>Jadranka trgovina d.o.o.</v>
          </cell>
          <cell r="E93" t="str">
            <v>322241 + Prerađeno voće i povrće + 15330000</v>
          </cell>
          <cell r="H93" t="str">
            <v xml:space="preserve"> 15330000</v>
          </cell>
          <cell r="I93">
            <v>20.82</v>
          </cell>
          <cell r="J93">
            <v>5.21</v>
          </cell>
          <cell r="P93" t="str">
            <v>201-43-01 + COOR - prihodi za posebne namjene</v>
          </cell>
          <cell r="Q93" t="str">
            <v>201-43-01</v>
          </cell>
        </row>
        <row r="94">
          <cell r="B94" t="str">
            <v>90</v>
          </cell>
          <cell r="C94" t="str">
            <v>04.02.2026.</v>
          </cell>
          <cell r="D94" t="str">
            <v>Jadranka trgovina d.o.o.</v>
          </cell>
          <cell r="E94" t="str">
            <v>322241 + Ostale namirnice + 15800000</v>
          </cell>
          <cell r="H94" t="str">
            <v xml:space="preserve"> 15800000</v>
          </cell>
          <cell r="I94">
            <v>33.89</v>
          </cell>
          <cell r="J94">
            <v>6.03</v>
          </cell>
          <cell r="P94" t="str">
            <v>201-43-01 + COOR - prihodi za posebne namjene</v>
          </cell>
          <cell r="Q94" t="str">
            <v>201-43-01</v>
          </cell>
        </row>
        <row r="95">
          <cell r="B95" t="str">
            <v>91</v>
          </cell>
          <cell r="C95" t="str">
            <v>04.02.2026.</v>
          </cell>
          <cell r="D95" t="str">
            <v>Jadranka trgovina d.o.o.</v>
          </cell>
          <cell r="E95" t="str">
            <v>322241 + Ostale namirnice - nerezine + 15000000</v>
          </cell>
          <cell r="H95" t="str">
            <v xml:space="preserve"> 15000000</v>
          </cell>
          <cell r="I95">
            <v>24.1</v>
          </cell>
          <cell r="J95">
            <v>5.01</v>
          </cell>
          <cell r="P95" t="str">
            <v>104-550-01 + Prehrana učenika u osnovnim školama</v>
          </cell>
          <cell r="Q95" t="str">
            <v>104-550-01</v>
          </cell>
        </row>
        <row r="96">
          <cell r="B96" t="str">
            <v>92</v>
          </cell>
          <cell r="C96" t="str">
            <v>04.02.2026.</v>
          </cell>
          <cell r="D96" t="str">
            <v>Jadranka trgovina d.o.o.</v>
          </cell>
          <cell r="E96" t="str">
            <v>322241 + Ostale namirnice - nerezine + 15000000</v>
          </cell>
          <cell r="H96" t="str">
            <v xml:space="preserve"> 15000000</v>
          </cell>
          <cell r="I96">
            <v>12.51</v>
          </cell>
          <cell r="J96">
            <v>1.36</v>
          </cell>
          <cell r="P96" t="str">
            <v>104-550-01 + Prehrana učenika u osnovnim školama</v>
          </cell>
          <cell r="Q96" t="str">
            <v>104-550-01</v>
          </cell>
        </row>
        <row r="97">
          <cell r="B97" t="str">
            <v>93</v>
          </cell>
          <cell r="C97" t="str">
            <v>05.02.2026</v>
          </cell>
          <cell r="D97" t="str">
            <v>Lječilište Veli Lošinj</v>
          </cell>
          <cell r="E97" t="str">
            <v>323991 + Usluge dostavljanja pripremljene hrane (catering) u škole + 55524000</v>
          </cell>
          <cell r="H97" t="str">
            <v xml:space="preserve"> 55524000</v>
          </cell>
          <cell r="I97">
            <v>492.57</v>
          </cell>
          <cell r="J97">
            <v>64.03</v>
          </cell>
          <cell r="P97" t="str">
            <v>104-550-01 + Prehrana učenika u osnovnim školama</v>
          </cell>
          <cell r="Q97" t="str">
            <v>104-550-01</v>
          </cell>
        </row>
        <row r="98">
          <cell r="B98" t="str">
            <v>94</v>
          </cell>
          <cell r="C98" t="str">
            <v>06.02.2026</v>
          </cell>
          <cell r="D98" t="str">
            <v>Lječilište Veli Lošinj</v>
          </cell>
          <cell r="E98" t="str">
            <v>323991 + Usluge dostavljanja pripremljene hrane (catering) u škole + 55524000</v>
          </cell>
          <cell r="H98" t="str">
            <v xml:space="preserve"> 55524000</v>
          </cell>
          <cell r="I98">
            <v>494.91</v>
          </cell>
          <cell r="J98">
            <v>64.34</v>
          </cell>
          <cell r="P98" t="str">
            <v>104-550-01 + Prehrana učenika u osnovnim školama</v>
          </cell>
          <cell r="Q98" t="str">
            <v>104-550-01</v>
          </cell>
        </row>
        <row r="99">
          <cell r="B99" t="str">
            <v>95</v>
          </cell>
          <cell r="C99" t="str">
            <v>09.02.2026</v>
          </cell>
          <cell r="D99" t="str">
            <v>Lječilište Veli Lošinj</v>
          </cell>
          <cell r="E99" t="str">
            <v>323991 + Usluge dostavljanja pripremljene hrane (catering) u škole + 55524000</v>
          </cell>
          <cell r="H99" t="str">
            <v xml:space="preserve"> 55524000</v>
          </cell>
          <cell r="I99">
            <v>522.99</v>
          </cell>
          <cell r="J99">
            <v>67.989999999999995</v>
          </cell>
          <cell r="P99" t="str">
            <v>104-550-01 + Prehrana učenika u osnovnim školama</v>
          </cell>
          <cell r="Q99" t="str">
            <v>104-550-01</v>
          </cell>
        </row>
        <row r="100">
          <cell r="B100" t="str">
            <v>96</v>
          </cell>
          <cell r="C100" t="str">
            <v>10.02.2026</v>
          </cell>
          <cell r="D100" t="str">
            <v>Jadranka trgovina d.o.o.</v>
          </cell>
          <cell r="E100" t="str">
            <v>322241 + Ostale namirnice - nerezine + 15000000</v>
          </cell>
          <cell r="H100" t="str">
            <v xml:space="preserve"> 15000000</v>
          </cell>
          <cell r="I100">
            <v>0.36</v>
          </cell>
          <cell r="J100">
            <v>0.09</v>
          </cell>
          <cell r="P100" t="str">
            <v>104-550-01 + Prehrana učenika u osnovnim školama</v>
          </cell>
          <cell r="Q100" t="str">
            <v>104-550-01</v>
          </cell>
        </row>
        <row r="101">
          <cell r="B101" t="str">
            <v>97</v>
          </cell>
          <cell r="C101" t="str">
            <v>10.02.2026</v>
          </cell>
          <cell r="D101" t="str">
            <v>Lječilište Veli Lošinj</v>
          </cell>
          <cell r="E101" t="str">
            <v>323991 + Usluge dostavljanja pripremljene hrane (catering) u škole + 55524000</v>
          </cell>
          <cell r="H101" t="str">
            <v xml:space="preserve"> 55524000</v>
          </cell>
          <cell r="I101">
            <v>521.82000000000005</v>
          </cell>
          <cell r="J101">
            <v>67.84</v>
          </cell>
          <cell r="P101" t="str">
            <v>104-550-01 + Prehrana učenika u osnovnim školama</v>
          </cell>
          <cell r="Q101" t="str">
            <v>104-550-01</v>
          </cell>
        </row>
        <row r="102">
          <cell r="B102" t="str">
            <v>98</v>
          </cell>
          <cell r="C102" t="str">
            <v>10.02.2026.</v>
          </cell>
          <cell r="D102" t="str">
            <v>Jadranka trgovina d.o.o.</v>
          </cell>
          <cell r="E102" t="str">
            <v>322241 + Meso, mesni proizvodi i riba + 15100000</v>
          </cell>
          <cell r="H102" t="str">
            <v xml:space="preserve"> 15100000</v>
          </cell>
          <cell r="I102">
            <v>257.44</v>
          </cell>
          <cell r="J102">
            <v>18.47</v>
          </cell>
          <cell r="P102" t="str">
            <v>201-43-01 + COOR - prihodi za posebne namjene</v>
          </cell>
          <cell r="Q102" t="str">
            <v>201-43-01</v>
          </cell>
        </row>
        <row r="103">
          <cell r="B103" t="str">
            <v>105</v>
          </cell>
          <cell r="C103" t="str">
            <v>10.02.2026.</v>
          </cell>
          <cell r="D103" t="str">
            <v>Jadranka trgovina d.o.o.</v>
          </cell>
          <cell r="E103" t="str">
            <v>322241 + Mlijeko i mliječni proizvodi + 15500000</v>
          </cell>
          <cell r="H103" t="str">
            <v xml:space="preserve"> 15500000</v>
          </cell>
          <cell r="I103">
            <v>63.24</v>
          </cell>
          <cell r="J103">
            <v>14.3</v>
          </cell>
          <cell r="P103" t="str">
            <v>201-43-01 + COOR - prihodi za posebne namjene</v>
          </cell>
          <cell r="Q103" t="str">
            <v>201-43-01</v>
          </cell>
        </row>
        <row r="104">
          <cell r="B104" t="str">
            <v>100</v>
          </cell>
          <cell r="C104" t="str">
            <v>10.02.2026.</v>
          </cell>
          <cell r="D104" t="str">
            <v>Jadranka trgovina d.o.o.</v>
          </cell>
          <cell r="E104" t="str">
            <v>322241 + Krušni proizvodi, svježa peciva i kolači + 15810000</v>
          </cell>
          <cell r="H104" t="str">
            <v xml:space="preserve"> 15810000</v>
          </cell>
          <cell r="I104">
            <v>52.89</v>
          </cell>
          <cell r="J104">
            <v>11.47</v>
          </cell>
          <cell r="P104" t="str">
            <v>201-43-01 + COOR - prihodi za posebne namjene</v>
          </cell>
          <cell r="Q104" t="str">
            <v>201-43-01</v>
          </cell>
        </row>
        <row r="105">
          <cell r="B105" t="str">
            <v>101</v>
          </cell>
          <cell r="C105" t="str">
            <v>10.02.2026.</v>
          </cell>
          <cell r="D105" t="str">
            <v>Jadranka trgovina d.o.o.</v>
          </cell>
          <cell r="E105" t="str">
            <v>322241 + Voće i orašasti plodovi + 03222000</v>
          </cell>
          <cell r="H105" t="str">
            <v xml:space="preserve"> 03222000</v>
          </cell>
          <cell r="I105">
            <v>22.94</v>
          </cell>
          <cell r="J105">
            <v>1.1499999999999999</v>
          </cell>
          <cell r="P105" t="str">
            <v>201-43-01 + COOR - prihodi za posebne namjene</v>
          </cell>
          <cell r="Q105" t="str">
            <v>201-43-01</v>
          </cell>
        </row>
        <row r="106">
          <cell r="B106" t="str">
            <v>102</v>
          </cell>
          <cell r="C106" t="str">
            <v>10.02.2026.</v>
          </cell>
          <cell r="D106" t="str">
            <v>Jadranka trgovina d.o.o.</v>
          </cell>
          <cell r="E106" t="str">
            <v>322241 + Povrće + 03221000</v>
          </cell>
          <cell r="H106" t="str">
            <v xml:space="preserve"> 03221000</v>
          </cell>
          <cell r="I106">
            <v>72.78</v>
          </cell>
          <cell r="J106">
            <v>3.64</v>
          </cell>
          <cell r="P106" t="str">
            <v>201-43-01 + COOR - prihodi za posebne namjene</v>
          </cell>
          <cell r="Q106" t="str">
            <v>201-43-01</v>
          </cell>
        </row>
        <row r="107">
          <cell r="B107" t="str">
            <v>103</v>
          </cell>
          <cell r="C107" t="str">
            <v>10.02.2026.</v>
          </cell>
          <cell r="D107" t="str">
            <v>Jadranka trgovina d.o.o.</v>
          </cell>
          <cell r="E107" t="str">
            <v>322241 + Prerađeno voće i povrće + 15330000</v>
          </cell>
          <cell r="H107" t="str">
            <v xml:space="preserve"> 15330000</v>
          </cell>
          <cell r="I107">
            <v>37.409999999999997</v>
          </cell>
          <cell r="J107">
            <v>9.35</v>
          </cell>
          <cell r="P107" t="str">
            <v>201-43-01 + COOR - prihodi za posebne namjene</v>
          </cell>
          <cell r="Q107" t="str">
            <v>201-43-01</v>
          </cell>
        </row>
        <row r="108">
          <cell r="B108" t="str">
            <v>106</v>
          </cell>
          <cell r="C108" t="str">
            <v>10.02.2026.</v>
          </cell>
          <cell r="D108" t="str">
            <v>Jadranka trgovina d.o.o.</v>
          </cell>
          <cell r="E108" t="str">
            <v>322241 + Ostale namirnice + 15800000</v>
          </cell>
          <cell r="H108" t="str">
            <v xml:space="preserve"> 15800000</v>
          </cell>
          <cell r="I108">
            <v>87.59</v>
          </cell>
          <cell r="J108">
            <v>17.559999999999999</v>
          </cell>
          <cell r="P108" t="str">
            <v>201-43-01 + COOR - prihodi za posebne namjene</v>
          </cell>
          <cell r="Q108" t="str">
            <v>201-43-01</v>
          </cell>
        </row>
        <row r="109">
          <cell r="B109" t="str">
            <v>107</v>
          </cell>
          <cell r="C109" t="str">
            <v>11.02.2026.</v>
          </cell>
          <cell r="D109" t="str">
            <v>Lječilište Veli Lošinj</v>
          </cell>
          <cell r="E109" t="str">
            <v>323991 + Usluge dostavljanja pripremljene hrane (catering) u škole + 55524000</v>
          </cell>
          <cell r="H109" t="str">
            <v xml:space="preserve"> 55524000</v>
          </cell>
          <cell r="I109">
            <v>524.16</v>
          </cell>
          <cell r="J109">
            <v>68.14</v>
          </cell>
          <cell r="P109" t="str">
            <v>104-550-01 + Prehrana učenika u osnovnim školama</v>
          </cell>
          <cell r="Q109" t="str">
            <v>104-550-01</v>
          </cell>
        </row>
        <row r="110">
          <cell r="B110" t="str">
            <v>108</v>
          </cell>
          <cell r="C110" t="str">
            <v>11.02.2026.</v>
          </cell>
          <cell r="D110" t="str">
            <v>MOZAIK TRGOVAČKI OBRT</v>
          </cell>
          <cell r="E110" t="str">
            <v>322111 + Uredski materijal   + 30192000</v>
          </cell>
          <cell r="H110" t="str">
            <v xml:space="preserve"> 30192000</v>
          </cell>
          <cell r="I110">
            <v>14.6</v>
          </cell>
          <cell r="J110">
            <v>3.65</v>
          </cell>
          <cell r="P110" t="str">
            <v>101-44-01 + Osiguravanje uvjeta rada - decentralizirane funkcije - OŠ</v>
          </cell>
          <cell r="Q110" t="str">
            <v>101-44-01</v>
          </cell>
        </row>
        <row r="111">
          <cell r="B111" t="str">
            <v>109</v>
          </cell>
          <cell r="C111" t="str">
            <v>11.02.2026.</v>
          </cell>
          <cell r="D111" t="str">
            <v>MOZAIK TRGOVAČKI OBRT</v>
          </cell>
          <cell r="E111" t="str">
            <v>322191 + Elektroničke potrepštine + 31711000</v>
          </cell>
          <cell r="H111" t="str">
            <v xml:space="preserve"> 31711000</v>
          </cell>
          <cell r="I111">
            <v>14.5</v>
          </cell>
          <cell r="J111">
            <v>3.63</v>
          </cell>
          <cell r="P111" t="str">
            <v>101-44-01 + Osiguravanje uvjeta rada - decentralizirane funkcije - OŠ</v>
          </cell>
          <cell r="Q111" t="str">
            <v>101-44-01</v>
          </cell>
        </row>
        <row r="112">
          <cell r="B112" t="str">
            <v>110</v>
          </cell>
          <cell r="C112" t="str">
            <v>11.02.2026.</v>
          </cell>
          <cell r="D112" t="str">
            <v>Jadranka trgovina d.o.o.</v>
          </cell>
          <cell r="E112" t="str">
            <v>322241 + Voće i orašasti plodovi + 03222000</v>
          </cell>
          <cell r="H112" t="str">
            <v xml:space="preserve"> 03222000</v>
          </cell>
          <cell r="I112">
            <v>86.9</v>
          </cell>
          <cell r="J112">
            <v>4.3499999999999996</v>
          </cell>
          <cell r="P112" t="str">
            <v>205-11-01 + Jedna voćka za svakog prvašića</v>
          </cell>
          <cell r="Q112" t="str">
            <v>205-11-01</v>
          </cell>
        </row>
        <row r="113">
          <cell r="B113" t="str">
            <v>112</v>
          </cell>
          <cell r="C113" t="str">
            <v>11.02.2026.</v>
          </cell>
          <cell r="D113" t="str">
            <v>KSU d.o.o.</v>
          </cell>
          <cell r="E113" t="str">
            <v>322111 + Uredski materijal - toneri + 30125100</v>
          </cell>
          <cell r="H113" t="str">
            <v xml:space="preserve"> 30125100</v>
          </cell>
          <cell r="I113">
            <v>211.65</v>
          </cell>
          <cell r="J113">
            <v>52.91</v>
          </cell>
          <cell r="P113" t="str">
            <v>101-44-01 + Osiguravanje uvjeta rada - decentralizirane funkcije - OŠ</v>
          </cell>
          <cell r="Q113" t="str">
            <v>101-44-01</v>
          </cell>
        </row>
        <row r="114">
          <cell r="B114" t="str">
            <v>113</v>
          </cell>
          <cell r="C114" t="str">
            <v>12.02.2026</v>
          </cell>
          <cell r="D114" t="str">
            <v>Lječilište Veli Lošinj</v>
          </cell>
          <cell r="E114" t="str">
            <v>323991 + Usluge dostavljanja pripremljene hrane (catering) u škole + 55524000</v>
          </cell>
          <cell r="H114" t="str">
            <v xml:space="preserve"> 55524000</v>
          </cell>
          <cell r="I114">
            <v>515.97</v>
          </cell>
          <cell r="J114">
            <v>67.08</v>
          </cell>
          <cell r="P114" t="str">
            <v>104-550-01 + Prehrana učenika u osnovnim školama</v>
          </cell>
          <cell r="Q114" t="str">
            <v>104-550-01</v>
          </cell>
        </row>
        <row r="115">
          <cell r="B115" t="str">
            <v>114</v>
          </cell>
          <cell r="C115" t="str">
            <v>12.02.2026.</v>
          </cell>
          <cell r="D115" t="str">
            <v>Inda d.o.o.</v>
          </cell>
          <cell r="E115" t="str">
            <v>322441 + Alati, brave, ključevi, šarke, spojeni elementi, lanac i opruge + 44500000</v>
          </cell>
          <cell r="H115" t="str">
            <v xml:space="preserve"> 44500000</v>
          </cell>
          <cell r="I115">
            <v>49.44</v>
          </cell>
          <cell r="J115">
            <v>12.38</v>
          </cell>
          <cell r="P115" t="str">
            <v>101-44-01 + Osiguravanje uvjeta rada - decentralizirane funkcije - OŠ</v>
          </cell>
          <cell r="Q115" t="str">
            <v>101-44-01</v>
          </cell>
        </row>
        <row r="116">
          <cell r="B116" t="str">
            <v>115</v>
          </cell>
          <cell r="C116" t="str">
            <v>12.02.2026.</v>
          </cell>
          <cell r="D116" t="str">
            <v>Jadranka trgovina d.o.o.</v>
          </cell>
          <cell r="E116" t="str">
            <v>322241 + Ostale namirnice - nerezine + 15000000</v>
          </cell>
          <cell r="H116" t="str">
            <v xml:space="preserve"> 15000000</v>
          </cell>
          <cell r="I116">
            <v>34.54</v>
          </cell>
          <cell r="J116">
            <v>5.79</v>
          </cell>
          <cell r="P116" t="str">
            <v>104-550-01 + Prehrana učenika u osnovnim školama</v>
          </cell>
          <cell r="Q116" t="str">
            <v>104-550-01</v>
          </cell>
        </row>
        <row r="117">
          <cell r="B117" t="str">
            <v>116</v>
          </cell>
          <cell r="C117" t="str">
            <v>12.02.2026.</v>
          </cell>
          <cell r="D117" t="str">
            <v>KSU d.o.o.</v>
          </cell>
          <cell r="E117" t="str">
            <v>322111 + Uredski materijal - papiri + 30197600</v>
          </cell>
          <cell r="H117" t="str">
            <v xml:space="preserve"> 30197600</v>
          </cell>
          <cell r="I117">
            <v>454</v>
          </cell>
          <cell r="J117">
            <v>113.5</v>
          </cell>
          <cell r="P117" t="str">
            <v>101-44-01 + Osiguravanje uvjeta rada - decentralizirane funkcije - OŠ</v>
          </cell>
          <cell r="Q117" t="str">
            <v>101-44-01</v>
          </cell>
        </row>
        <row r="118">
          <cell r="B118" t="str">
            <v>117</v>
          </cell>
          <cell r="C118" t="str">
            <v>13.02.2026.</v>
          </cell>
          <cell r="D118" t="str">
            <v>Lječilište Veli Lošinj</v>
          </cell>
          <cell r="E118" t="str">
            <v>323991 + Usluge dostavljanja pripremljene hrane (catering) u škole + 55524000</v>
          </cell>
          <cell r="H118" t="str">
            <v xml:space="preserve"> 55524000</v>
          </cell>
          <cell r="I118">
            <v>522.99</v>
          </cell>
          <cell r="J118">
            <v>67.989999999999995</v>
          </cell>
          <cell r="P118" t="str">
            <v>104-550-01 + Prehrana učenika u osnovnim školama</v>
          </cell>
          <cell r="Q118" t="str">
            <v>104-550-01</v>
          </cell>
        </row>
        <row r="119">
          <cell r="B119" t="str">
            <v>118</v>
          </cell>
          <cell r="C119" t="str">
            <v>16.02.2026.</v>
          </cell>
          <cell r="D119" t="str">
            <v>Lječilište Veli Lošinj</v>
          </cell>
          <cell r="E119" t="str">
            <v>323991 + Usluge dostavljanja pripremljene hrane (catering) u škole + 55524000</v>
          </cell>
          <cell r="H119" t="str">
            <v xml:space="preserve"> 55524000</v>
          </cell>
          <cell r="I119">
            <v>513.63</v>
          </cell>
          <cell r="J119">
            <v>66.77</v>
          </cell>
          <cell r="P119" t="str">
            <v>104-550-01 + Prehrana učenika u osnovnim školama</v>
          </cell>
          <cell r="Q119" t="str">
            <v>104-550-01</v>
          </cell>
        </row>
        <row r="120">
          <cell r="B120" t="str">
            <v>119</v>
          </cell>
          <cell r="C120" t="str">
            <v>16.02.2026.</v>
          </cell>
          <cell r="D120" t="str">
            <v>FITTICH d.o.o.</v>
          </cell>
          <cell r="E120" t="str">
            <v>323221 + Usluge popravka i održavanja sigurnosne opreme (videonadzor i alarm) + 50610000</v>
          </cell>
          <cell r="H120" t="str">
            <v xml:space="preserve"> 50610000</v>
          </cell>
          <cell r="I120">
            <v>840</v>
          </cell>
          <cell r="J120">
            <v>210</v>
          </cell>
          <cell r="P120" t="str">
            <v>101-44-01 + Osiguravanje uvjeta rada - decentralizirane funkcije - OŠ</v>
          </cell>
          <cell r="Q120" t="str">
            <v>101-44-01</v>
          </cell>
        </row>
        <row r="121">
          <cell r="B121" t="str">
            <v>120</v>
          </cell>
          <cell r="C121" t="str">
            <v>16.02.2026.</v>
          </cell>
          <cell r="D121" t="str">
            <v>DUBROVNIK SUN d.o.o.</v>
          </cell>
          <cell r="E121" t="str">
            <v>321131 + Naknade za smještaj na službenom putu u zemlji + 32115</v>
          </cell>
          <cell r="H121" t="str">
            <v xml:space="preserve"> 32115</v>
          </cell>
          <cell r="I121">
            <v>253.6</v>
          </cell>
          <cell r="J121">
            <v>0</v>
          </cell>
          <cell r="P121" t="str">
            <v>101-44-01 + Osiguravanje uvjeta rada - decentralizirane funkcije - OŠ</v>
          </cell>
          <cell r="Q121" t="str">
            <v>101-44-01</v>
          </cell>
        </row>
        <row r="122">
          <cell r="B122" t="str">
            <v>121</v>
          </cell>
          <cell r="C122" t="str">
            <v>16.02.2026.</v>
          </cell>
          <cell r="D122" t="str">
            <v>EURO TONER d.o.o.</v>
          </cell>
          <cell r="E122" t="str">
            <v>322111 + Uredski materijal - toneri + 30125100</v>
          </cell>
          <cell r="H122" t="str">
            <v xml:space="preserve"> 30125100</v>
          </cell>
          <cell r="I122">
            <v>155.56</v>
          </cell>
          <cell r="J122">
            <v>37.64</v>
          </cell>
          <cell r="P122" t="str">
            <v>101-44-01 + Osiguravanje uvjeta rada - decentralizirane funkcije - OŠ</v>
          </cell>
          <cell r="Q122" t="str">
            <v>101-44-01</v>
          </cell>
        </row>
        <row r="123">
          <cell r="B123" t="str">
            <v>122</v>
          </cell>
          <cell r="C123" t="str">
            <v>17.02.2026.</v>
          </cell>
          <cell r="D123" t="str">
            <v>DUBROVNIK SUN d.o.o.</v>
          </cell>
          <cell r="E123" t="str">
            <v>321131 + Naknade za smještaj na službenom putu u zemlji + 32115</v>
          </cell>
          <cell r="H123" t="str">
            <v xml:space="preserve"> 32115</v>
          </cell>
          <cell r="I123">
            <v>381</v>
          </cell>
          <cell r="J123">
            <v>0</v>
          </cell>
          <cell r="P123" t="str">
            <v>101-44-01 + Osiguravanje uvjeta rada - decentralizirane funkcije - OŠ</v>
          </cell>
          <cell r="Q123" t="str">
            <v>101-44-01</v>
          </cell>
        </row>
        <row r="124">
          <cell r="B124" t="str">
            <v>123</v>
          </cell>
          <cell r="C124" t="str">
            <v>17.02.2026</v>
          </cell>
          <cell r="D124" t="str">
            <v>Lječilište Veli Lošinj</v>
          </cell>
          <cell r="E124" t="str">
            <v>323991 + Usluge dostavljanja pripremljene hrane (catering) u škole + 55524000</v>
          </cell>
          <cell r="H124" t="str">
            <v xml:space="preserve"> 55524000</v>
          </cell>
          <cell r="I124">
            <v>520.65</v>
          </cell>
          <cell r="J124">
            <v>67.680000000000007</v>
          </cell>
          <cell r="P124" t="str">
            <v>104-550-01 + Prehrana učenika u osnovnim školama</v>
          </cell>
          <cell r="Q124" t="str">
            <v>104-550-01</v>
          </cell>
        </row>
        <row r="125">
          <cell r="B125" t="str">
            <v>124</v>
          </cell>
          <cell r="C125" t="str">
            <v>17.02.2026.</v>
          </cell>
          <cell r="D125" t="str">
            <v>Moia</v>
          </cell>
          <cell r="E125" t="str">
            <v>329911 + Rashodi protokola (vijenci, cvijeće, svijeće i slično) + 03441000</v>
          </cell>
          <cell r="H125" t="str">
            <v xml:space="preserve"> 03441000</v>
          </cell>
          <cell r="I125">
            <v>36</v>
          </cell>
          <cell r="J125">
            <v>9</v>
          </cell>
          <cell r="P125" t="str">
            <v>101-44-01 + Osiguravanje uvjeta rada - decentralizirane funkcije - OŠ</v>
          </cell>
          <cell r="Q125" t="str">
            <v>101-44-01</v>
          </cell>
        </row>
        <row r="126">
          <cell r="B126" t="str">
            <v>125</v>
          </cell>
          <cell r="C126" t="str">
            <v>17.02.2026.</v>
          </cell>
          <cell r="D126" t="str">
            <v>ZAJEDNIČKI ZANATSKI OBRT ZID</v>
          </cell>
          <cell r="E126" t="str">
            <v>323211 + Staklarski radovi + 45441000</v>
          </cell>
          <cell r="H126" t="str">
            <v xml:space="preserve"> 45441000</v>
          </cell>
          <cell r="I126">
            <v>67.2</v>
          </cell>
          <cell r="J126">
            <v>16.8</v>
          </cell>
          <cell r="P126" t="str">
            <v>101-72-01 + Osiguravanje uvjeta rada - nefinancijska imovina i osiguranja</v>
          </cell>
          <cell r="Q126" t="str">
            <v>101-72-01</v>
          </cell>
        </row>
        <row r="127">
          <cell r="B127" t="str">
            <v>126</v>
          </cell>
          <cell r="C127" t="str">
            <v>18.02.2026.</v>
          </cell>
          <cell r="D127" t="str">
            <v>Lječilište Veli Lošinj</v>
          </cell>
          <cell r="E127" t="str">
            <v>323991 + Usluge dostavljanja pripremljene hrane (catering) u škole + 55524000</v>
          </cell>
          <cell r="H127" t="str">
            <v xml:space="preserve"> 55524000</v>
          </cell>
          <cell r="I127">
            <v>526.5</v>
          </cell>
          <cell r="J127">
            <v>68.45</v>
          </cell>
          <cell r="P127" t="str">
            <v>104-550-01 + Prehrana učenika u osnovnim školama</v>
          </cell>
          <cell r="Q127" t="str">
            <v>104-550-01</v>
          </cell>
        </row>
        <row r="128">
          <cell r="B128" t="str">
            <v>127</v>
          </cell>
          <cell r="C128" t="str">
            <v>18.02.2026.</v>
          </cell>
          <cell r="D128" t="str">
            <v>Jadranka trgovina d.o.o.</v>
          </cell>
          <cell r="E128" t="str">
            <v>322241 + Voće i orašasti plodovi + 03222000</v>
          </cell>
          <cell r="H128" t="str">
            <v xml:space="preserve"> 03222000</v>
          </cell>
          <cell r="I128">
            <v>95.2</v>
          </cell>
          <cell r="J128">
            <v>4.76</v>
          </cell>
          <cell r="P128" t="str">
            <v>205-11-01 + Jedna voćka za svakog prvašića</v>
          </cell>
          <cell r="Q128" t="str">
            <v>205-11-01</v>
          </cell>
        </row>
        <row r="129">
          <cell r="B129" t="str">
            <v>128</v>
          </cell>
          <cell r="C129" t="str">
            <v>18.02.2026.</v>
          </cell>
          <cell r="D129" t="str">
            <v>Jadranka trgovina d.o.o.</v>
          </cell>
          <cell r="E129" t="str">
            <v>322241 + Meso, mesni proizvodi i riba + 15100000</v>
          </cell>
          <cell r="H129" t="str">
            <v xml:space="preserve"> 15100000</v>
          </cell>
          <cell r="I129">
            <v>184</v>
          </cell>
          <cell r="J129">
            <v>22.36</v>
          </cell>
          <cell r="P129" t="str">
            <v>201-43-01 + COOR - prihodi za posebne namjene</v>
          </cell>
          <cell r="Q129" t="str">
            <v>201-43-01</v>
          </cell>
        </row>
        <row r="130">
          <cell r="B130" t="str">
            <v>129</v>
          </cell>
          <cell r="C130" t="str">
            <v>18.02.2026.</v>
          </cell>
          <cell r="D130" t="str">
            <v>Jadranka trgovina d.o.o.</v>
          </cell>
          <cell r="E130" t="str">
            <v>322241 + Mlijeko i mliječni proizvodi + 15500000</v>
          </cell>
          <cell r="H130" t="str">
            <v xml:space="preserve"> 15500000</v>
          </cell>
          <cell r="I130">
            <v>37.58</v>
          </cell>
          <cell r="J130">
            <v>7.77</v>
          </cell>
          <cell r="P130" t="str">
            <v>201-43-01 + COOR - prihodi za posebne namjene</v>
          </cell>
          <cell r="Q130" t="str">
            <v>201-43-01</v>
          </cell>
        </row>
        <row r="131">
          <cell r="B131" t="str">
            <v>130</v>
          </cell>
          <cell r="C131" t="str">
            <v>18.02.2026.</v>
          </cell>
          <cell r="D131" t="str">
            <v>Jadranka trgovina d.o.o.</v>
          </cell>
          <cell r="E131" t="str">
            <v>322241 + Krušni proizvodi, svježa peciva i kolači + 15810000</v>
          </cell>
          <cell r="H131" t="str">
            <v xml:space="preserve"> 15810000</v>
          </cell>
          <cell r="I131">
            <v>63.39</v>
          </cell>
          <cell r="J131">
            <v>11.99</v>
          </cell>
          <cell r="P131" t="str">
            <v>201-43-01 + COOR - prihodi za posebne namjene</v>
          </cell>
          <cell r="Q131" t="str">
            <v>201-43-01</v>
          </cell>
        </row>
        <row r="132">
          <cell r="B132" t="str">
            <v>131</v>
          </cell>
          <cell r="C132" t="str">
            <v>18.02.2026.</v>
          </cell>
          <cell r="D132" t="str">
            <v>Jadranka trgovina d.o.o.</v>
          </cell>
          <cell r="E132" t="str">
            <v>322241 + Voće i orašasti plodovi + 03222000</v>
          </cell>
          <cell r="H132" t="str">
            <v xml:space="preserve"> 03222000</v>
          </cell>
          <cell r="I132">
            <v>25.7</v>
          </cell>
          <cell r="J132">
            <v>1.29</v>
          </cell>
          <cell r="P132" t="str">
            <v>201-43-01 + COOR - prihodi za posebne namjene</v>
          </cell>
          <cell r="Q132" t="str">
            <v>201-43-01</v>
          </cell>
        </row>
        <row r="133">
          <cell r="B133" t="str">
            <v>132</v>
          </cell>
          <cell r="C133" t="str">
            <v>18.02.2026.</v>
          </cell>
          <cell r="D133" t="str">
            <v>Jadranka trgovina d.o.o.</v>
          </cell>
          <cell r="E133" t="str">
            <v>322241 + Povrće + 03221000</v>
          </cell>
          <cell r="H133" t="str">
            <v xml:space="preserve"> 03221000</v>
          </cell>
          <cell r="I133">
            <v>89.27</v>
          </cell>
          <cell r="J133">
            <v>4.46</v>
          </cell>
          <cell r="P133" t="str">
            <v>201-43-01 + COOR - prihodi za posebne namjene</v>
          </cell>
          <cell r="Q133" t="str">
            <v>201-43-01</v>
          </cell>
        </row>
        <row r="134">
          <cell r="B134" t="str">
            <v>133</v>
          </cell>
          <cell r="C134" t="str">
            <v>18.02.2026.</v>
          </cell>
          <cell r="D134" t="str">
            <v>Jadranka trgovina d.o.o.</v>
          </cell>
          <cell r="E134" t="str">
            <v>322241 + Prerađeno voće i povrće + 15330000</v>
          </cell>
          <cell r="H134" t="str">
            <v xml:space="preserve"> 15330000</v>
          </cell>
          <cell r="I134">
            <v>22.4</v>
          </cell>
          <cell r="J134">
            <v>5.6</v>
          </cell>
          <cell r="P134" t="str">
            <v>201-43-01 + COOR - prihodi za posebne namjene</v>
          </cell>
          <cell r="Q134" t="str">
            <v>201-43-01</v>
          </cell>
        </row>
        <row r="135">
          <cell r="B135" t="str">
            <v>134</v>
          </cell>
          <cell r="C135" t="str">
            <v>18.02.2026.</v>
          </cell>
          <cell r="D135" t="str">
            <v>Jadranka trgovina d.o.o.</v>
          </cell>
          <cell r="E135" t="str">
            <v>322241 + Ostale namirnice + 15800000</v>
          </cell>
          <cell r="H135" t="str">
            <v xml:space="preserve"> 15800000</v>
          </cell>
          <cell r="I135">
            <v>86.83</v>
          </cell>
          <cell r="J135">
            <v>15.99</v>
          </cell>
          <cell r="P135" t="str">
            <v>201-43-01 + COOR - prihodi za posebne namjene</v>
          </cell>
          <cell r="Q135" t="str">
            <v>201-43-01</v>
          </cell>
        </row>
        <row r="136">
          <cell r="B136" t="str">
            <v>135</v>
          </cell>
          <cell r="C136" t="str">
            <v>19.02.2026.</v>
          </cell>
          <cell r="D136" t="str">
            <v>Jadranka trgovina d.o.o.</v>
          </cell>
          <cell r="E136" t="str">
            <v>322241 + Ostale namirnice - nerezine + 15000000</v>
          </cell>
          <cell r="H136" t="str">
            <v xml:space="preserve"> 15000000</v>
          </cell>
          <cell r="I136">
            <v>32.85</v>
          </cell>
          <cell r="J136">
            <v>4.3600000000000003</v>
          </cell>
          <cell r="P136" t="str">
            <v>104-550-01 + Prehrana učenika u osnovnim školama</v>
          </cell>
          <cell r="Q136" t="str">
            <v>104-550-01</v>
          </cell>
        </row>
        <row r="137">
          <cell r="B137" t="str">
            <v>136</v>
          </cell>
          <cell r="C137" t="str">
            <v>19.02.2026.</v>
          </cell>
          <cell r="D137" t="str">
            <v>Jadranka trgovina d.o.o.</v>
          </cell>
          <cell r="E137" t="str">
            <v>323191 + Ostale usluge za komunikaciju i prijevoz - teret + 60183000</v>
          </cell>
          <cell r="H137" t="str">
            <v xml:space="preserve"> 60183000</v>
          </cell>
          <cell r="I137">
            <v>30</v>
          </cell>
          <cell r="J137">
            <v>0</v>
          </cell>
          <cell r="P137" t="str">
            <v>101-44-01 + Osiguravanje uvjeta rada - decentralizirane funkcije - OŠ</v>
          </cell>
          <cell r="Q137" t="str">
            <v>101-44-01</v>
          </cell>
        </row>
        <row r="138">
          <cell r="B138" t="str">
            <v>137</v>
          </cell>
          <cell r="C138" t="str">
            <v>19.02.2026.</v>
          </cell>
          <cell r="D138" t="str">
            <v>Lječilište Veli Lošinj</v>
          </cell>
          <cell r="E138" t="str">
            <v>323991 + Usluge dostavljanja pripremljene hrane (catering) u škole + 55524000</v>
          </cell>
          <cell r="H138" t="str">
            <v xml:space="preserve"> 55524000</v>
          </cell>
          <cell r="I138">
            <v>515.97</v>
          </cell>
          <cell r="J138">
            <v>67.05</v>
          </cell>
          <cell r="P138" t="str">
            <v>104-550-01 + Prehrana učenika u osnovnim školama</v>
          </cell>
          <cell r="Q138" t="str">
            <v>104-550-01</v>
          </cell>
        </row>
        <row r="139">
          <cell r="B139" t="str">
            <v>138</v>
          </cell>
          <cell r="C139" t="str">
            <v>19.02.2026.</v>
          </cell>
          <cell r="D139" t="str">
            <v>DUPIN s.l. d.o.o.</v>
          </cell>
          <cell r="E139" t="str">
            <v>322441 + Alati, brave, ključevi, šarke, spojeni elementi, lanac i opruge + 44500000</v>
          </cell>
          <cell r="H139" t="str">
            <v xml:space="preserve"> 44500000</v>
          </cell>
          <cell r="I139">
            <v>69.84</v>
          </cell>
          <cell r="J139">
            <v>17.46</v>
          </cell>
          <cell r="P139" t="str">
            <v>101-44-01 + Osiguravanje uvjeta rada - decentralizirane funkcije - OŠ</v>
          </cell>
          <cell r="Q139" t="str">
            <v>101-44-01</v>
          </cell>
        </row>
        <row r="140">
          <cell r="B140" t="str">
            <v>139</v>
          </cell>
          <cell r="C140" t="str">
            <v>19.02.2026.</v>
          </cell>
          <cell r="D140" t="str">
            <v>DUPIN s.l. d.o.o.</v>
          </cell>
          <cell r="E140" t="str">
            <v>322441 + Električne potrepštine i pribor + 31680000</v>
          </cell>
          <cell r="H140" t="str">
            <v xml:space="preserve"> 31680000</v>
          </cell>
          <cell r="I140">
            <v>67.599999999999994</v>
          </cell>
          <cell r="J140">
            <v>16.899999999999999</v>
          </cell>
          <cell r="P140" t="str">
            <v>101-44-01 + Osiguravanje uvjeta rada - decentralizirane funkcije - OŠ</v>
          </cell>
          <cell r="Q140" t="str">
            <v>101-44-01</v>
          </cell>
        </row>
        <row r="141">
          <cell r="B141" t="str">
            <v>140</v>
          </cell>
          <cell r="C141" t="str">
            <v>19.02.2026</v>
          </cell>
          <cell r="D141" t="str">
            <v>DUPIN s.l. d.o.o.</v>
          </cell>
          <cell r="E141" t="str">
            <v>322441 + Proizvodi za kupaonicu i kuhinju + 44410000</v>
          </cell>
          <cell r="H141" t="str">
            <v xml:space="preserve"> 44410000</v>
          </cell>
          <cell r="I141">
            <v>305.95999999999998</v>
          </cell>
          <cell r="J141">
            <v>76.489999999999995</v>
          </cell>
          <cell r="P141" t="str">
            <v>101-44-01 + Osiguravanje uvjeta rada - decentralizirane funkcije - OŠ</v>
          </cell>
          <cell r="Q141" t="str">
            <v>101-44-01</v>
          </cell>
        </row>
        <row r="142">
          <cell r="B142" t="str">
            <v>141</v>
          </cell>
          <cell r="C142" t="str">
            <v>20.02.2026.</v>
          </cell>
          <cell r="D142" t="str">
            <v>Lječilište Veli Lošinj</v>
          </cell>
          <cell r="E142" t="str">
            <v>323991 + Usluge dostavljanja pripremljene hrane (catering) u škole + 55524000</v>
          </cell>
          <cell r="H142" t="str">
            <v xml:space="preserve"> 55524000</v>
          </cell>
          <cell r="I142">
            <v>507.78</v>
          </cell>
          <cell r="J142">
            <v>66.010000000000005</v>
          </cell>
          <cell r="P142" t="str">
            <v>104-550-01 + Prehrana učenika u osnovnim školama</v>
          </cell>
          <cell r="Q142" t="str">
            <v>104-550-01</v>
          </cell>
        </row>
        <row r="143">
          <cell r="B143" t="str">
            <v>142</v>
          </cell>
          <cell r="C143" t="str">
            <v>20.02.2026.</v>
          </cell>
          <cell r="D143" t="str">
            <v>POSLOVNI EDUKATOR</v>
          </cell>
          <cell r="E143" t="str">
            <v>321311 + Seminari i sr. Usavršavanje + 80522000</v>
          </cell>
          <cell r="H143" t="str">
            <v xml:space="preserve"> 80522000</v>
          </cell>
          <cell r="I143">
            <v>108</v>
          </cell>
          <cell r="J143">
            <v>27</v>
          </cell>
          <cell r="P143" t="str">
            <v>101-44-01 + Osiguravanje uvjeta rada - decentralizirane funkcije - OŠ</v>
          </cell>
          <cell r="Q143" t="str">
            <v>101-44-01</v>
          </cell>
        </row>
        <row r="144">
          <cell r="B144" t="str">
            <v>143</v>
          </cell>
          <cell r="C144" t="str">
            <v>20.02.2026.</v>
          </cell>
          <cell r="D144" t="str">
            <v>NAKLADA SLAP d.o.o.</v>
          </cell>
          <cell r="E144" t="str">
            <v>322111 + Uredski materijal - učenička dokumentacija + 22130000</v>
          </cell>
          <cell r="H144" t="str">
            <v xml:space="preserve"> 22130000</v>
          </cell>
          <cell r="I144">
            <v>0</v>
          </cell>
          <cell r="J144">
            <v>0</v>
          </cell>
          <cell r="Q144" t="str">
            <v xml:space="preserve"> </v>
          </cell>
          <cell r="R144" t="str">
            <v>strono narudžbe</v>
          </cell>
        </row>
        <row r="145">
          <cell r="B145" t="str">
            <v>144</v>
          </cell>
          <cell r="C145" t="str">
            <v>20.02.2026.</v>
          </cell>
          <cell r="D145" t="str">
            <v>NAKLADA SLAP d.o.o.</v>
          </cell>
          <cell r="E145" t="str">
            <v>322111 + Uredski materijal - učenička dokumentacija + 22130000</v>
          </cell>
          <cell r="H145" t="str">
            <v xml:space="preserve"> 22130000</v>
          </cell>
          <cell r="I145">
            <v>897.84</v>
          </cell>
          <cell r="J145">
            <v>197.03</v>
          </cell>
          <cell r="P145" t="str">
            <v>101-5508-05 + MZOM - opremanje PE-PSI služba višak</v>
          </cell>
          <cell r="Q145" t="str">
            <v>101-5508-05</v>
          </cell>
        </row>
        <row r="146">
          <cell r="B146" t="str">
            <v>145</v>
          </cell>
          <cell r="C146" t="str">
            <v>23.02.2026.</v>
          </cell>
          <cell r="D146" t="str">
            <v xml:space="preserve">SOKOLIĆ VELEPRODAJA </v>
          </cell>
          <cell r="E146" t="str">
            <v>322441 + Boje, lakovi i smole + 44800000</v>
          </cell>
          <cell r="H146" t="str">
            <v xml:space="preserve"> 44800000</v>
          </cell>
          <cell r="I146">
            <v>536.59</v>
          </cell>
          <cell r="J146">
            <v>134.18</v>
          </cell>
          <cell r="P146" t="str">
            <v>101-44-01 + Osiguravanje uvjeta rada - decentralizirane funkcije - OŠ</v>
          </cell>
          <cell r="Q146" t="str">
            <v>101-44-01</v>
          </cell>
        </row>
        <row r="147">
          <cell r="B147" t="str">
            <v>146</v>
          </cell>
          <cell r="C147" t="str">
            <v>23.02.2026.</v>
          </cell>
          <cell r="D147" t="str">
            <v xml:space="preserve">SOKOLIĆ VELEPRODAJA </v>
          </cell>
          <cell r="E147" t="str">
            <v>322441 + Električne žarulje s nitima + 31510000</v>
          </cell>
          <cell r="H147" t="str">
            <v xml:space="preserve"> 31510000</v>
          </cell>
          <cell r="I147">
            <v>37.799999999999997</v>
          </cell>
          <cell r="J147">
            <v>9.4600000000000009</v>
          </cell>
          <cell r="P147" t="str">
            <v>101-44-01 + Osiguravanje uvjeta rada - decentralizirane funkcije - OŠ</v>
          </cell>
          <cell r="Q147" t="str">
            <v>101-44-01</v>
          </cell>
        </row>
        <row r="148">
          <cell r="B148" t="str">
            <v>147</v>
          </cell>
          <cell r="C148" t="str">
            <v>23.02.2026.</v>
          </cell>
          <cell r="D148" t="str">
            <v xml:space="preserve">SOKOLIĆ VELEPRODAJA </v>
          </cell>
          <cell r="E148" t="str">
            <v>322441 + Alati, brave, ključevi, šarke, spojeni elementi, lanac i opruge + 44500000</v>
          </cell>
          <cell r="H148" t="str">
            <v xml:space="preserve"> 44500000</v>
          </cell>
          <cell r="I148">
            <v>26.64</v>
          </cell>
          <cell r="J148">
            <v>6.67</v>
          </cell>
          <cell r="P148" t="str">
            <v>101-44-01 + Osiguravanje uvjeta rada - decentralizirane funkcije - OŠ</v>
          </cell>
          <cell r="Q148" t="str">
            <v>101-44-01</v>
          </cell>
        </row>
        <row r="149">
          <cell r="B149" t="str">
            <v>148</v>
          </cell>
          <cell r="C149" t="str">
            <v>23.02.2026.</v>
          </cell>
          <cell r="D149" t="str">
            <v xml:space="preserve">SOKOLIĆ VELEPRODAJA </v>
          </cell>
          <cell r="E149" t="str">
            <v>322441 + Električne potrepštine i pribor + 31680000</v>
          </cell>
          <cell r="H149" t="str">
            <v xml:space="preserve"> 31680000</v>
          </cell>
          <cell r="I149">
            <v>85.77</v>
          </cell>
          <cell r="J149">
            <v>21.44</v>
          </cell>
          <cell r="P149" t="str">
            <v>101-44-01 + Osiguravanje uvjeta rada - decentralizirane funkcije - OŠ</v>
          </cell>
          <cell r="Q149" t="str">
            <v>101-44-01</v>
          </cell>
        </row>
        <row r="150">
          <cell r="B150" t="str">
            <v>149</v>
          </cell>
          <cell r="C150" t="str">
            <v>23.02.2026</v>
          </cell>
          <cell r="D150" t="str">
            <v>Lječilište Veli Lošinj</v>
          </cell>
          <cell r="E150" t="str">
            <v>323991 + Usluge dostavljanja pripremljene hrane (catering) u škole + 55524000</v>
          </cell>
          <cell r="H150" t="str">
            <v xml:space="preserve"> 55524000</v>
          </cell>
          <cell r="I150">
            <v>508.95</v>
          </cell>
          <cell r="J150">
            <v>66.16</v>
          </cell>
          <cell r="P150" t="str">
            <v>104-550-01 + Prehrana učenika u osnovnim školama</v>
          </cell>
          <cell r="Q150" t="str">
            <v>104-550-01</v>
          </cell>
        </row>
        <row r="151">
          <cell r="B151" t="str">
            <v>150</v>
          </cell>
          <cell r="C151" t="str">
            <v>24.02.2026.</v>
          </cell>
          <cell r="D151" t="str">
            <v>Lječilište Veli Lošinj</v>
          </cell>
          <cell r="E151" t="str">
            <v>323991 + Usluge dostavljanja pripremljene hrane (catering) u škole + 55524000</v>
          </cell>
          <cell r="H151" t="str">
            <v xml:space="preserve"> 55524000</v>
          </cell>
          <cell r="I151">
            <v>525.33000000000004</v>
          </cell>
          <cell r="J151">
            <v>68.290000000000006</v>
          </cell>
          <cell r="P151" t="str">
            <v>104-550-01 + Prehrana učenika u osnovnim školama</v>
          </cell>
          <cell r="Q151" t="str">
            <v>104-550-01</v>
          </cell>
        </row>
        <row r="152">
          <cell r="B152" t="str">
            <v>151</v>
          </cell>
          <cell r="C152" t="str">
            <v>24.02.2026.</v>
          </cell>
          <cell r="D152" t="str">
            <v>Jadranka trgovina d.o.o.</v>
          </cell>
          <cell r="E152" t="str">
            <v>322241 + Meso, mesni proizvodi i riba + 15100000</v>
          </cell>
          <cell r="H152" t="str">
            <v xml:space="preserve"> 15100000</v>
          </cell>
          <cell r="I152">
            <v>153.11000000000001</v>
          </cell>
          <cell r="J152">
            <v>18.7</v>
          </cell>
          <cell r="P152" t="str">
            <v>201-43-01 + COOR - prihodi za posebne namjene</v>
          </cell>
          <cell r="Q152" t="str">
            <v>201-43-01</v>
          </cell>
        </row>
        <row r="153">
          <cell r="B153" t="str">
            <v>152</v>
          </cell>
          <cell r="C153" t="str">
            <v>24.02.2026.</v>
          </cell>
          <cell r="D153" t="str">
            <v>Jadranka trgovina d.o.o.</v>
          </cell>
          <cell r="E153" t="str">
            <v>322241 + Mlijeko i mliječni proizvodi + 15500000</v>
          </cell>
          <cell r="H153" t="str">
            <v xml:space="preserve"> 15500000</v>
          </cell>
          <cell r="I153">
            <v>44.79</v>
          </cell>
          <cell r="J153">
            <v>10.45</v>
          </cell>
          <cell r="P153" t="str">
            <v>201-43-01 + COOR - prihodi za posebne namjene</v>
          </cell>
          <cell r="Q153" t="str">
            <v>201-43-01</v>
          </cell>
        </row>
        <row r="154">
          <cell r="B154" t="str">
            <v>153</v>
          </cell>
          <cell r="C154" t="str">
            <v>24.02.2026.</v>
          </cell>
          <cell r="D154" t="str">
            <v>Jadranka trgovina d.o.o.</v>
          </cell>
          <cell r="E154" t="str">
            <v>322241 + Krušni proizvodi, svježa peciva i kolači + 15810000</v>
          </cell>
          <cell r="H154" t="str">
            <v xml:space="preserve"> 15810000</v>
          </cell>
          <cell r="I154">
            <v>56.74</v>
          </cell>
          <cell r="J154">
            <v>11.66</v>
          </cell>
          <cell r="P154" t="str">
            <v>201-43-01 + COOR - prihodi za posebne namjene</v>
          </cell>
          <cell r="Q154" t="str">
            <v>201-43-01</v>
          </cell>
        </row>
        <row r="155">
          <cell r="B155" t="str">
            <v>154</v>
          </cell>
          <cell r="C155" t="str">
            <v>24.02.2026.</v>
          </cell>
          <cell r="D155" t="str">
            <v>Jadranka trgovina d.o.o.</v>
          </cell>
          <cell r="E155" t="str">
            <v>322241 + Voće i orašasti plodovi + 03222000</v>
          </cell>
          <cell r="H155" t="str">
            <v xml:space="preserve"> 03222000</v>
          </cell>
          <cell r="I155">
            <v>37.64</v>
          </cell>
          <cell r="J155">
            <v>1.88</v>
          </cell>
          <cell r="P155" t="str">
            <v>201-43-01 + COOR - prihodi za posebne namjene</v>
          </cell>
          <cell r="Q155" t="str">
            <v>201-43-01</v>
          </cell>
        </row>
        <row r="156">
          <cell r="B156" t="str">
            <v>155</v>
          </cell>
          <cell r="C156" t="str">
            <v>24.02.2026.</v>
          </cell>
          <cell r="D156" t="str">
            <v>Jadranka trgovina d.o.o.</v>
          </cell>
          <cell r="E156" t="str">
            <v>322241 + Povrće + 03221000</v>
          </cell>
          <cell r="H156" t="str">
            <v xml:space="preserve"> 03221000</v>
          </cell>
          <cell r="I156">
            <v>64.77</v>
          </cell>
          <cell r="J156">
            <v>3.25</v>
          </cell>
          <cell r="P156" t="str">
            <v>201-43-01 + COOR - prihodi za posebne namjene</v>
          </cell>
          <cell r="Q156" t="str">
            <v>201-43-01</v>
          </cell>
        </row>
        <row r="157">
          <cell r="B157" t="str">
            <v>156</v>
          </cell>
          <cell r="C157" t="str">
            <v>24.02.2026.</v>
          </cell>
          <cell r="D157" t="str">
            <v>Jadranka trgovina d.o.o.</v>
          </cell>
          <cell r="E157" t="str">
            <v>322241 + Prerađeno voće i povrće + 15330000</v>
          </cell>
          <cell r="H157" t="str">
            <v xml:space="preserve"> 15330000</v>
          </cell>
          <cell r="I157">
            <v>48.63</v>
          </cell>
          <cell r="J157">
            <v>12.16</v>
          </cell>
          <cell r="P157" t="str">
            <v>201-43-01 + COOR - prihodi za posebne namjene</v>
          </cell>
          <cell r="Q157" t="str">
            <v>201-43-01</v>
          </cell>
        </row>
        <row r="158">
          <cell r="B158" t="str">
            <v>157</v>
          </cell>
          <cell r="C158" t="str">
            <v>24.02.2026.</v>
          </cell>
          <cell r="D158" t="str">
            <v>Jadranka trgovina d.o.o.</v>
          </cell>
          <cell r="E158" t="str">
            <v>322241 + Ostale namirnice + 15800000</v>
          </cell>
          <cell r="H158" t="str">
            <v xml:space="preserve"> 15800000</v>
          </cell>
          <cell r="I158">
            <v>114.98</v>
          </cell>
          <cell r="J158">
            <v>24.34</v>
          </cell>
          <cell r="P158" t="str">
            <v>201-43-01 + COOR - prihodi za posebne namjene</v>
          </cell>
          <cell r="Q158" t="str">
            <v>201-43-01</v>
          </cell>
        </row>
        <row r="159">
          <cell r="B159" t="str">
            <v>158</v>
          </cell>
          <cell r="C159" t="str">
            <v>25.02.2026</v>
          </cell>
          <cell r="D159" t="str">
            <v>Lječilište Veli Lošinj</v>
          </cell>
          <cell r="E159" t="str">
            <v>323991 + Usluge dostavljanja pripremljene hrane (catering) u škole + 55524000</v>
          </cell>
          <cell r="H159" t="str">
            <v xml:space="preserve"> 55524000</v>
          </cell>
          <cell r="I159">
            <v>521.82000000000005</v>
          </cell>
          <cell r="J159">
            <v>67.84</v>
          </cell>
          <cell r="P159" t="str">
            <v>104-550-01 + Prehrana učenika u osnovnim školama</v>
          </cell>
          <cell r="Q159" t="str">
            <v>104-550-01</v>
          </cell>
        </row>
        <row r="160">
          <cell r="B160" t="str">
            <v>159</v>
          </cell>
          <cell r="C160" t="str">
            <v>25.02.2026.</v>
          </cell>
          <cell r="D160" t="str">
            <v>Jadranka trgovina d.o.o.</v>
          </cell>
          <cell r="E160" t="str">
            <v>322241 + Voće i orašasti plodovi + 03222000</v>
          </cell>
          <cell r="H160" t="str">
            <v xml:space="preserve"> 03222000</v>
          </cell>
          <cell r="I160">
            <v>95.9</v>
          </cell>
          <cell r="J160">
            <v>4.8</v>
          </cell>
          <cell r="P160" t="str">
            <v>205-11-01 + Jedna voćka za svakog prvašića</v>
          </cell>
          <cell r="Q160" t="str">
            <v>205-11-01</v>
          </cell>
        </row>
        <row r="161">
          <cell r="B161" t="str">
            <v>160</v>
          </cell>
          <cell r="C161" t="str">
            <v>26.02.2026.</v>
          </cell>
          <cell r="D161" t="str">
            <v>Lječilište Veli Lošinj</v>
          </cell>
          <cell r="E161" t="str">
            <v>323991 + Usluge dostavljanja pripremljene hrane (catering) u škole + 55524000</v>
          </cell>
          <cell r="H161" t="str">
            <v xml:space="preserve"> 55524000</v>
          </cell>
          <cell r="I161">
            <v>515.97</v>
          </cell>
          <cell r="J161">
            <v>67.08</v>
          </cell>
          <cell r="P161" t="str">
            <v>104-550-01 + Prehrana učenika u osnovnim školama</v>
          </cell>
          <cell r="Q161" t="str">
            <v>104-550-01</v>
          </cell>
        </row>
        <row r="162">
          <cell r="B162" t="str">
            <v>161</v>
          </cell>
          <cell r="C162" t="str">
            <v>26.02.2026.</v>
          </cell>
          <cell r="D162" t="str">
            <v>Jadranka trgovina d.o.o.</v>
          </cell>
          <cell r="E162" t="str">
            <v>322241 + Ostale namirnice - nerezine + 15000000</v>
          </cell>
          <cell r="H162" t="str">
            <v xml:space="preserve"> 15000000</v>
          </cell>
          <cell r="I162">
            <v>37.94</v>
          </cell>
          <cell r="J162">
            <v>6.65</v>
          </cell>
          <cell r="P162" t="str">
            <v>104-550-01 + Prehrana učenika u osnovnim školama</v>
          </cell>
          <cell r="Q162" t="str">
            <v>104-550-01</v>
          </cell>
        </row>
        <row r="163">
          <cell r="B163" t="str">
            <v>162</v>
          </cell>
          <cell r="C163" t="str">
            <v>27.02.2026.</v>
          </cell>
          <cell r="D163" t="str">
            <v>Lječilište Veli Lošinj</v>
          </cell>
          <cell r="E163" t="str">
            <v>323991 + Usluge dostavljanja pripremljene hrane (catering) u škole + 55524000</v>
          </cell>
          <cell r="H163" t="str">
            <v xml:space="preserve"> 55524000</v>
          </cell>
          <cell r="I163">
            <v>514.79999999999995</v>
          </cell>
          <cell r="J163">
            <v>66.92</v>
          </cell>
          <cell r="P163" t="str">
            <v>104-550-01 + Prehrana učenika u osnovnim školama</v>
          </cell>
          <cell r="Q163" t="str">
            <v>104-550-01</v>
          </cell>
        </row>
        <row r="164">
          <cell r="B164" t="str">
            <v>163</v>
          </cell>
          <cell r="C164" t="str">
            <v>02.03.2026.</v>
          </cell>
          <cell r="D164" t="str">
            <v>Lječilište Veli Lošinj</v>
          </cell>
          <cell r="E164" t="str">
            <v>323991 + Usluge dostavljanja pripremljene hrane (catering) u škole + 55524000</v>
          </cell>
          <cell r="H164" t="str">
            <v xml:space="preserve"> 55524000</v>
          </cell>
          <cell r="I164">
            <v>521.82000000000005</v>
          </cell>
          <cell r="J164">
            <v>67.84</v>
          </cell>
          <cell r="P164" t="str">
            <v>104-550-01 + Prehrana učenika u osnovnim školama</v>
          </cell>
          <cell r="Q164" t="str">
            <v>104-550-01</v>
          </cell>
        </row>
        <row r="165">
          <cell r="B165" t="str">
            <v>164</v>
          </cell>
          <cell r="C165" t="str">
            <v>03.03.2026</v>
          </cell>
          <cell r="D165" t="str">
            <v>Lječilište Veli Lošinj</v>
          </cell>
          <cell r="E165" t="str">
            <v>323991 + Usluge dostavljanja pripremljene hrane (catering) u škole + 55524000</v>
          </cell>
          <cell r="H165" t="str">
            <v xml:space="preserve"> 55524000</v>
          </cell>
          <cell r="I165">
            <v>528.84</v>
          </cell>
          <cell r="J165">
            <v>68.75</v>
          </cell>
          <cell r="P165" t="str">
            <v>104-550-01 + Prehrana učenika u osnovnim školama</v>
          </cell>
          <cell r="Q165" t="str">
            <v>104-550-01</v>
          </cell>
        </row>
        <row r="166">
          <cell r="B166" t="str">
            <v>165</v>
          </cell>
          <cell r="C166" t="str">
            <v>03.03.2026.</v>
          </cell>
          <cell r="D166" t="str">
            <v>Jadranka trgovina d.o.o.</v>
          </cell>
          <cell r="E166" t="str">
            <v>322141 + Proizvodi za čišćenje + 39830000</v>
          </cell>
          <cell r="H166" t="str">
            <v xml:space="preserve"> 39830000</v>
          </cell>
          <cell r="I166">
            <v>369.51</v>
          </cell>
          <cell r="J166">
            <v>92.39</v>
          </cell>
          <cell r="P166" t="str">
            <v>101-44-01 + Osiguravanje uvjeta rada - decentralizirane funkcije - OŠ</v>
          </cell>
          <cell r="Q166" t="str">
            <v>101-44-01</v>
          </cell>
        </row>
        <row r="167">
          <cell r="B167" t="str">
            <v>166</v>
          </cell>
          <cell r="C167" t="str">
            <v>04.03.2026.</v>
          </cell>
          <cell r="D167" t="str">
            <v>Lječilište Veli Lošinj</v>
          </cell>
          <cell r="E167" t="str">
            <v>323991 + Usluge dostavljanja pripremljene hrane (catering) u škole + 55524000</v>
          </cell>
          <cell r="H167" t="str">
            <v xml:space="preserve"> 55524000</v>
          </cell>
          <cell r="I167">
            <v>528.84</v>
          </cell>
          <cell r="J167">
            <v>68.75</v>
          </cell>
          <cell r="P167" t="str">
            <v>104-550-01 + Prehrana učenika u osnovnim školama</v>
          </cell>
          <cell r="Q167" t="str">
            <v>104-550-01</v>
          </cell>
        </row>
        <row r="168">
          <cell r="B168" t="str">
            <v>167</v>
          </cell>
          <cell r="C168" t="str">
            <v>04.03.2026.</v>
          </cell>
          <cell r="D168" t="str">
            <v>Jadranka trgovina d.o.o.</v>
          </cell>
          <cell r="E168" t="str">
            <v>322241 + Meso, mesni proizvodi i riba + 15100000</v>
          </cell>
          <cell r="H168" t="str">
            <v xml:space="preserve"> 15100000</v>
          </cell>
          <cell r="I168">
            <v>193.69</v>
          </cell>
          <cell r="J168">
            <v>24.79</v>
          </cell>
          <cell r="P168" t="str">
            <v>201-43-01 + COOR - prihodi za posebne namjene</v>
          </cell>
          <cell r="Q168" t="str">
            <v>201-43-01</v>
          </cell>
        </row>
        <row r="169">
          <cell r="B169" t="str">
            <v>168</v>
          </cell>
          <cell r="C169" t="str">
            <v>04.03.2026.</v>
          </cell>
          <cell r="D169" t="str">
            <v>Jadranka trgovina d.o.o.</v>
          </cell>
          <cell r="E169" t="str">
            <v>322241 + Mlijeko i mliječni proizvodi + 15500000</v>
          </cell>
          <cell r="H169" t="str">
            <v xml:space="preserve"> 15500000</v>
          </cell>
          <cell r="I169">
            <v>41.1</v>
          </cell>
          <cell r="J169">
            <v>8.9700000000000006</v>
          </cell>
          <cell r="P169" t="str">
            <v>201-43-01 + COOR - prihodi za posebne namjene</v>
          </cell>
          <cell r="Q169" t="str">
            <v>201-43-01</v>
          </cell>
        </row>
        <row r="170">
          <cell r="B170" t="str">
            <v>169</v>
          </cell>
          <cell r="C170" t="str">
            <v>04.03.2026.</v>
          </cell>
          <cell r="D170" t="str">
            <v>Jadranka trgovina d.o.o.</v>
          </cell>
          <cell r="E170" t="str">
            <v>322241 + Krušni proizvodi, svježa peciva i kolači + 15810000</v>
          </cell>
          <cell r="H170" t="str">
            <v xml:space="preserve"> 15810000</v>
          </cell>
          <cell r="I170">
            <v>80.459999999999994</v>
          </cell>
          <cell r="J170">
            <v>12.85</v>
          </cell>
          <cell r="P170" t="str">
            <v>201-43-01 + COOR - prihodi za posebne namjene</v>
          </cell>
          <cell r="Q170" t="str">
            <v>201-43-01</v>
          </cell>
        </row>
        <row r="171">
          <cell r="B171" t="str">
            <v>170</v>
          </cell>
          <cell r="C171" t="str">
            <v>04.03.2026.</v>
          </cell>
          <cell r="D171" t="str">
            <v>Jadranka trgovina d.o.o.</v>
          </cell>
          <cell r="E171" t="str">
            <v>322241 + Voće i orašasti plodovi + 03222000</v>
          </cell>
          <cell r="H171" t="str">
            <v xml:space="preserve"> 03222000</v>
          </cell>
          <cell r="I171">
            <v>54.9</v>
          </cell>
          <cell r="J171">
            <v>2.75</v>
          </cell>
          <cell r="P171" t="str">
            <v>201-43-01 + COOR - prihodi za posebne namjene</v>
          </cell>
          <cell r="Q171" t="str">
            <v>201-43-01</v>
          </cell>
        </row>
        <row r="172">
          <cell r="B172" t="str">
            <v>171</v>
          </cell>
          <cell r="C172" t="str">
            <v>04.03.2026.</v>
          </cell>
          <cell r="D172" t="str">
            <v>Jadranka trgovina d.o.o.</v>
          </cell>
          <cell r="E172" t="str">
            <v>322241 + Povrće + 03221000</v>
          </cell>
          <cell r="H172" t="str">
            <v xml:space="preserve"> 03221000</v>
          </cell>
          <cell r="I172">
            <v>100.92</v>
          </cell>
          <cell r="J172">
            <v>5.05</v>
          </cell>
          <cell r="P172" t="str">
            <v>201-43-01 + COOR - prihodi za posebne namjene</v>
          </cell>
          <cell r="Q172" t="str">
            <v>201-43-01</v>
          </cell>
        </row>
        <row r="173">
          <cell r="B173" t="str">
            <v>172</v>
          </cell>
          <cell r="C173" t="str">
            <v>04.03.2026.</v>
          </cell>
          <cell r="D173" t="str">
            <v>Jadranka trgovina d.o.o.</v>
          </cell>
          <cell r="E173" t="str">
            <v>322241 + Prerađeno voće i povrće + 15330000</v>
          </cell>
          <cell r="H173" t="str">
            <v xml:space="preserve"> 15330000</v>
          </cell>
          <cell r="I173">
            <v>28.37</v>
          </cell>
          <cell r="J173">
            <v>7.1</v>
          </cell>
          <cell r="P173" t="str">
            <v>201-43-01 + COOR - prihodi za posebne namjene</v>
          </cell>
          <cell r="Q173" t="str">
            <v>201-43-01</v>
          </cell>
        </row>
        <row r="174">
          <cell r="B174" t="str">
            <v>173</v>
          </cell>
          <cell r="C174" t="str">
            <v>04.03.2026.</v>
          </cell>
          <cell r="D174" t="str">
            <v>Jadranka trgovina d.o.o.</v>
          </cell>
          <cell r="E174" t="str">
            <v>322241 + Ostale namirnice + 15800000</v>
          </cell>
          <cell r="H174" t="str">
            <v xml:space="preserve"> 15800000</v>
          </cell>
          <cell r="I174">
            <v>67.3</v>
          </cell>
          <cell r="J174">
            <v>12.08</v>
          </cell>
          <cell r="P174" t="str">
            <v>201-43-01 + COOR - prihodi za posebne namjene</v>
          </cell>
          <cell r="Q174" t="str">
            <v>201-43-01</v>
          </cell>
        </row>
        <row r="175">
          <cell r="B175" t="str">
            <v>174</v>
          </cell>
          <cell r="C175" t="str">
            <v>04.03.2026.</v>
          </cell>
          <cell r="D175" t="str">
            <v>Jadranka trgovina d.o.o.</v>
          </cell>
          <cell r="E175" t="str">
            <v>322241 + Voće i orašasti plodovi + 03222000</v>
          </cell>
          <cell r="H175" t="str">
            <v xml:space="preserve"> 03222000</v>
          </cell>
          <cell r="I175">
            <v>86.9</v>
          </cell>
          <cell r="J175">
            <v>4.3499999999999996</v>
          </cell>
          <cell r="P175" t="str">
            <v>205-11-01 + Jedna voćka za svakog prvašića</v>
          </cell>
          <cell r="Q175" t="str">
            <v>205-11-01</v>
          </cell>
        </row>
        <row r="176">
          <cell r="B176" t="str">
            <v>175</v>
          </cell>
          <cell r="C176" t="str">
            <v>04.03.2026.</v>
          </cell>
          <cell r="D176" t="str">
            <v>Orcus plus d.o.o.</v>
          </cell>
          <cell r="E176" t="str">
            <v>322141 + Proizvodi za čišćenje + 39830000</v>
          </cell>
          <cell r="H176" t="str">
            <v xml:space="preserve"> 39830000</v>
          </cell>
          <cell r="I176">
            <v>406.19</v>
          </cell>
          <cell r="J176">
            <v>101.55</v>
          </cell>
          <cell r="P176" t="str">
            <v>101-44-01 + Osiguravanje uvjeta rada - decentralizirane funkcije - OŠ</v>
          </cell>
          <cell r="Q176" t="str">
            <v>101-44-01</v>
          </cell>
        </row>
        <row r="177">
          <cell r="B177" t="str">
            <v>176</v>
          </cell>
          <cell r="C177" t="str">
            <v>04.03.2026.</v>
          </cell>
          <cell r="D177" t="str">
            <v>PANON d.o.o.</v>
          </cell>
          <cell r="E177" t="str">
            <v>322441 + Podne obloge + 44112200</v>
          </cell>
          <cell r="H177" t="str">
            <v xml:space="preserve"> 44112200</v>
          </cell>
          <cell r="I177">
            <v>591.14</v>
          </cell>
          <cell r="J177">
            <v>147.79</v>
          </cell>
          <cell r="P177" t="str">
            <v>101-44-01 + Osiguravanje uvjeta rada - decentralizirane funkcije - OŠ</v>
          </cell>
          <cell r="Q177" t="str">
            <v>101-44-01</v>
          </cell>
        </row>
        <row r="178">
          <cell r="B178" t="str">
            <v>177</v>
          </cell>
          <cell r="C178" t="str">
            <v>05.03.2026.</v>
          </cell>
          <cell r="D178" t="str">
            <v>Jadranka trgovina d.o.o.</v>
          </cell>
          <cell r="E178" t="str">
            <v>322241 + Ostale namirnice - nerezine + 15000000</v>
          </cell>
          <cell r="H178" t="str">
            <v xml:space="preserve"> 15000000</v>
          </cell>
          <cell r="I178">
            <v>34.93</v>
          </cell>
          <cell r="J178">
            <v>5.86</v>
          </cell>
          <cell r="P178" t="str">
            <v>104-550-01 + Prehrana učenika u osnovnim školama</v>
          </cell>
          <cell r="Q178" t="str">
            <v>104-550-01</v>
          </cell>
        </row>
        <row r="179">
          <cell r="B179" t="str">
            <v>178</v>
          </cell>
          <cell r="C179" t="str">
            <v>05.03.2026.</v>
          </cell>
          <cell r="D179" t="str">
            <v>Lječilište Veli Lošinj</v>
          </cell>
          <cell r="E179" t="str">
            <v>323991 + Usluge dostavljanja pripremljene hrane (catering) u škole + 55524000</v>
          </cell>
          <cell r="H179" t="str">
            <v xml:space="preserve"> 55524000</v>
          </cell>
          <cell r="I179">
            <v>522.99</v>
          </cell>
          <cell r="J179">
            <v>67.989999999999995</v>
          </cell>
          <cell r="P179" t="str">
            <v>104-550-01 + Prehrana učenika u osnovnim školama</v>
          </cell>
          <cell r="Q179" t="str">
            <v>104-550-01</v>
          </cell>
        </row>
        <row r="180">
          <cell r="B180" t="str">
            <v>179</v>
          </cell>
          <cell r="C180" t="str">
            <v>06.03.2026.</v>
          </cell>
          <cell r="D180" t="str">
            <v>Lječilište Veli Lošinj</v>
          </cell>
          <cell r="E180" t="str">
            <v>323991 + Usluge dostavljanja pripremljene hrane (catering) u škole + 55524000</v>
          </cell>
          <cell r="H180" t="str">
            <v xml:space="preserve"> 55524000</v>
          </cell>
          <cell r="I180">
            <v>512.46</v>
          </cell>
          <cell r="J180">
            <v>66.62</v>
          </cell>
          <cell r="P180" t="str">
            <v>104-550-01 + Prehrana učenika u osnovnim školama</v>
          </cell>
          <cell r="Q180" t="str">
            <v>104-550-01</v>
          </cell>
        </row>
        <row r="181">
          <cell r="B181" t="str">
            <v>180</v>
          </cell>
          <cell r="C181" t="str">
            <v>09.03.2026.</v>
          </cell>
          <cell r="D181" t="str">
            <v>Lječilište Veli Lošinj</v>
          </cell>
          <cell r="E181" t="str">
            <v>323991 + Usluge dostavljanja pripremljene hrane (catering) u škole + 55524000</v>
          </cell>
          <cell r="H181" t="str">
            <v xml:space="preserve"> 55524000</v>
          </cell>
          <cell r="I181">
            <v>526.5</v>
          </cell>
          <cell r="J181">
            <v>68.45</v>
          </cell>
          <cell r="P181" t="str">
            <v>104-550-01 + Prehrana učenika u osnovnim školama</v>
          </cell>
          <cell r="Q181" t="str">
            <v>104-550-01</v>
          </cell>
        </row>
        <row r="182">
          <cell r="B182" t="str">
            <v>181</v>
          </cell>
          <cell r="C182" t="str">
            <v>10.03.2026.</v>
          </cell>
          <cell r="D182" t="str">
            <v>Tajne Cresa d.o.o.</v>
          </cell>
          <cell r="E182" t="str">
            <v>323141 + Rent-a-car i taxi prijevoz + 60120000</v>
          </cell>
          <cell r="H182" t="str">
            <v xml:space="preserve"> 60120000</v>
          </cell>
          <cell r="I182">
            <v>208</v>
          </cell>
          <cell r="J182">
            <v>52</v>
          </cell>
          <cell r="P182" t="str">
            <v>203-11-01 + PGŽ - Natjecanja</v>
          </cell>
          <cell r="Q182" t="str">
            <v>203-11-01</v>
          </cell>
        </row>
        <row r="183">
          <cell r="B183" t="str">
            <v>182</v>
          </cell>
          <cell r="C183" t="str">
            <v>10.03.2026.</v>
          </cell>
          <cell r="D183" t="str">
            <v>Lječilište Veli Lošinj</v>
          </cell>
          <cell r="E183" t="str">
            <v>323991 + Usluge dostavljanja pripremljene hrane (catering) u škole + 55524000</v>
          </cell>
          <cell r="H183" t="str">
            <v xml:space="preserve"> 55524000</v>
          </cell>
          <cell r="I183">
            <v>518.30999999999995</v>
          </cell>
          <cell r="J183">
            <v>67.38</v>
          </cell>
          <cell r="P183" t="str">
            <v>104-550-01 + Prehrana učenika u osnovnim školama</v>
          </cell>
          <cell r="Q183" t="str">
            <v>104-550-01</v>
          </cell>
        </row>
        <row r="184">
          <cell r="B184" t="str">
            <v>183</v>
          </cell>
          <cell r="C184" t="str">
            <v>10.03.2026.</v>
          </cell>
          <cell r="D184" t="str">
            <v>AVR d.o.o.</v>
          </cell>
          <cell r="E184" t="str">
            <v>322441 + Električne potrepštine i pribor + 31680000</v>
          </cell>
          <cell r="H184" t="str">
            <v xml:space="preserve"> 31680000</v>
          </cell>
          <cell r="I184">
            <v>126</v>
          </cell>
          <cell r="J184">
            <v>31.5</v>
          </cell>
          <cell r="P184" t="str">
            <v>101-44-01 + Osiguravanje uvjeta rada - decentralizirane funkcije - OŠ</v>
          </cell>
          <cell r="Q184" t="str">
            <v>101-44-01</v>
          </cell>
        </row>
        <row r="185">
          <cell r="B185" t="str">
            <v>184</v>
          </cell>
          <cell r="C185" t="str">
            <v>10.03.2026.</v>
          </cell>
          <cell r="D185" t="str">
            <v>HRVATSKI CRVENI KRIŽ M. LOŠINJ</v>
          </cell>
          <cell r="E185" t="str">
            <v>321321 + Tečajevi i stručni ispiti + 32132</v>
          </cell>
          <cell r="H185" t="str">
            <v xml:space="preserve"> 32132</v>
          </cell>
          <cell r="I185">
            <v>480</v>
          </cell>
          <cell r="J185">
            <v>0</v>
          </cell>
          <cell r="P185" t="str">
            <v>101-44-01 + Osiguravanje uvjeta rada - decentralizirane funkcije - OŠ</v>
          </cell>
          <cell r="Q185" t="str">
            <v>101-44-01</v>
          </cell>
        </row>
        <row r="186">
          <cell r="B186" t="str">
            <v>185</v>
          </cell>
          <cell r="C186" t="str">
            <v>10.03.2026.</v>
          </cell>
          <cell r="D186" t="str">
            <v>SVEUČILIŠTE U ZAGREBU FILOZOFSKI FAKULTET</v>
          </cell>
          <cell r="E186" t="str">
            <v>329591 + Usluge pravnog dokumentiranja i ovjeravanja - diplome + 79130000</v>
          </cell>
          <cell r="H186" t="str">
            <v xml:space="preserve"> 79130000</v>
          </cell>
          <cell r="I186">
            <v>53.09</v>
          </cell>
          <cell r="J186">
            <v>0</v>
          </cell>
          <cell r="P186" t="str">
            <v>101-44-01 + Osiguravanje uvjeta rada - decentralizirane funkcije - OŠ</v>
          </cell>
          <cell r="Q186" t="str">
            <v>101-44-01</v>
          </cell>
        </row>
        <row r="187">
          <cell r="B187" t="str">
            <v>186</v>
          </cell>
          <cell r="C187" t="str">
            <v>10.03.2026.</v>
          </cell>
          <cell r="D187" t="str">
            <v>BON-TON d.o.o.</v>
          </cell>
          <cell r="E187" t="str">
            <v>322141 + Proizvodi za čišćenje + 39830000</v>
          </cell>
          <cell r="H187" t="str">
            <v xml:space="preserve"> 39830000</v>
          </cell>
          <cell r="I187">
            <v>130.19999999999999</v>
          </cell>
          <cell r="J187">
            <v>26.04</v>
          </cell>
          <cell r="P187" t="str">
            <v>101-44-01 + Osiguravanje uvjeta rada - decentralizirane funkcije - OŠ</v>
          </cell>
          <cell r="Q187" t="str">
            <v>101-44-01</v>
          </cell>
        </row>
        <row r="188">
          <cell r="B188" t="str">
            <v>186-1</v>
          </cell>
          <cell r="C188" t="str">
            <v>10.03.2026.</v>
          </cell>
          <cell r="D188" t="str">
            <v>BON-TON d.o.o.</v>
          </cell>
          <cell r="E188" t="str">
            <v>322141 + Proizvodi za čišćenje + 39830000</v>
          </cell>
          <cell r="H188" t="str">
            <v xml:space="preserve"> 39830000</v>
          </cell>
          <cell r="I188">
            <v>130.19999999999999</v>
          </cell>
          <cell r="J188">
            <v>26.04</v>
          </cell>
          <cell r="P188" t="str">
            <v>201-43-01 + COOR - prihodi za posebne namjene</v>
          </cell>
          <cell r="Q188" t="str">
            <v>201-43-01</v>
          </cell>
        </row>
        <row r="189">
          <cell r="B189" t="str">
            <v>187</v>
          </cell>
          <cell r="C189" t="str">
            <v>11.03.2026.</v>
          </cell>
          <cell r="D189" t="str">
            <v>Jadranka trgovina d.o.o.</v>
          </cell>
          <cell r="E189" t="str">
            <v>322241 + Voće i orašasti plodovi + 03222000</v>
          </cell>
          <cell r="H189" t="str">
            <v xml:space="preserve"> 03222000</v>
          </cell>
          <cell r="I189">
            <v>95.2</v>
          </cell>
          <cell r="J189">
            <v>4.76</v>
          </cell>
          <cell r="P189" t="str">
            <v>205-11-01 + Jedna voćka za svakog prvašića</v>
          </cell>
          <cell r="Q189" t="str">
            <v>205-11-01</v>
          </cell>
        </row>
        <row r="190">
          <cell r="B190" t="str">
            <v>188</v>
          </cell>
          <cell r="C190" t="str">
            <v>11.03.2026.</v>
          </cell>
          <cell r="D190" t="str">
            <v>INSTALATERSKA RADNJA RADIJATOR</v>
          </cell>
          <cell r="E190" t="str">
            <v>323211 + Vodoinstalaterski radovi  + 45332000</v>
          </cell>
          <cell r="H190" t="str">
            <v xml:space="preserve"> 45332000</v>
          </cell>
          <cell r="I190">
            <v>464</v>
          </cell>
          <cell r="J190">
            <v>116</v>
          </cell>
          <cell r="P190" t="str">
            <v>101-44-01 + Osiguravanje uvjeta rada - decentralizirane funkcije - OŠ</v>
          </cell>
          <cell r="Q190" t="str">
            <v>101-44-01</v>
          </cell>
        </row>
        <row r="191">
          <cell r="B191" t="str">
            <v>189</v>
          </cell>
          <cell r="C191" t="str">
            <v>11.03.2026.</v>
          </cell>
          <cell r="D191" t="str">
            <v>Jadranka trgovina d.o.o.</v>
          </cell>
          <cell r="E191" t="str">
            <v>322241 + Meso, mesni proizvodi i riba + 15100000</v>
          </cell>
          <cell r="H191" t="str">
            <v xml:space="preserve"> 15100000</v>
          </cell>
          <cell r="I191">
            <v>223.04</v>
          </cell>
          <cell r="J191">
            <v>16.739999999999998</v>
          </cell>
          <cell r="P191" t="str">
            <v>201-43-01 + COOR - prihodi za posebne namjene</v>
          </cell>
          <cell r="Q191" t="str">
            <v>201-43-01</v>
          </cell>
        </row>
        <row r="192">
          <cell r="B192" t="str">
            <v>190</v>
          </cell>
          <cell r="C192" t="str">
            <v>11.03.2026.</v>
          </cell>
          <cell r="D192" t="str">
            <v>Jadranka trgovina d.o.o.</v>
          </cell>
          <cell r="E192" t="str">
            <v>322241 + Mlijeko i mliječni proizvodi + 15500000</v>
          </cell>
          <cell r="H192" t="str">
            <v xml:space="preserve"> 15500000</v>
          </cell>
          <cell r="I192">
            <v>66.8</v>
          </cell>
          <cell r="J192">
            <v>16.7</v>
          </cell>
          <cell r="P192" t="str">
            <v>201-43-01 + COOR - prihodi za posebne namjene</v>
          </cell>
          <cell r="Q192" t="str">
            <v>201-43-01</v>
          </cell>
        </row>
        <row r="193">
          <cell r="B193" t="str">
            <v>191</v>
          </cell>
          <cell r="C193" t="str">
            <v>11.03.2026.</v>
          </cell>
          <cell r="D193" t="str">
            <v>Jadranka trgovina d.o.o.</v>
          </cell>
          <cell r="E193" t="str">
            <v>322241 + Krušni proizvodi, svježa peciva i kolači + 15810000</v>
          </cell>
          <cell r="H193" t="str">
            <v xml:space="preserve"> 15810000</v>
          </cell>
          <cell r="I193">
            <v>52.89</v>
          </cell>
          <cell r="J193">
            <v>11.47</v>
          </cell>
          <cell r="P193" t="str">
            <v>201-43-01 + COOR - prihodi za posebne namjene</v>
          </cell>
          <cell r="Q193" t="str">
            <v>201-43-01</v>
          </cell>
        </row>
        <row r="194">
          <cell r="B194" t="str">
            <v>192</v>
          </cell>
          <cell r="C194" t="str">
            <v>11.03.2026.</v>
          </cell>
          <cell r="D194" t="str">
            <v>Jadranka trgovina d.o.o.</v>
          </cell>
          <cell r="E194" t="str">
            <v>322241 + Voće i orašasti plodovi + 03222000</v>
          </cell>
          <cell r="H194" t="str">
            <v xml:space="preserve"> 03222000</v>
          </cell>
          <cell r="I194">
            <v>20.62</v>
          </cell>
          <cell r="J194">
            <v>1.03</v>
          </cell>
          <cell r="P194" t="str">
            <v>201-43-01 + COOR - prihodi za posebne namjene</v>
          </cell>
          <cell r="Q194" t="str">
            <v>201-43-01</v>
          </cell>
        </row>
        <row r="195">
          <cell r="B195" t="str">
            <v>193</v>
          </cell>
          <cell r="C195" t="str">
            <v>11.03.2026.</v>
          </cell>
          <cell r="D195" t="str">
            <v>Jadranka trgovina d.o.o.</v>
          </cell>
          <cell r="E195" t="str">
            <v>322241 + Povrće + 03221000</v>
          </cell>
          <cell r="H195" t="str">
            <v xml:space="preserve"> 03221000</v>
          </cell>
          <cell r="P195" t="str">
            <v>104-550-01 + Prehrana učenika u osnovnim školama</v>
          </cell>
          <cell r="Q195" t="str">
            <v>104-550-01</v>
          </cell>
        </row>
        <row r="196">
          <cell r="B196" t="str">
            <v>194</v>
          </cell>
          <cell r="C196" t="str">
            <v>11.03.2026.</v>
          </cell>
          <cell r="D196" t="str">
            <v>Jadranka trgovina d.o.o.</v>
          </cell>
          <cell r="E196" t="str">
            <v>322241 + Povrće + 03221000</v>
          </cell>
          <cell r="H196" t="str">
            <v xml:space="preserve"> 03221000</v>
          </cell>
          <cell r="I196">
            <v>98.75</v>
          </cell>
          <cell r="J196">
            <v>4.9400000000000004</v>
          </cell>
          <cell r="P196" t="str">
            <v>201-43-01 + COOR - prihodi za posebne namjene</v>
          </cell>
          <cell r="Q196" t="str">
            <v>201-43-01</v>
          </cell>
        </row>
        <row r="197">
          <cell r="B197" t="str">
            <v>195</v>
          </cell>
          <cell r="C197" t="str">
            <v>11.03.2026.</v>
          </cell>
          <cell r="D197" t="str">
            <v>Jadranka trgovina d.o.o.</v>
          </cell>
          <cell r="E197" t="str">
            <v>322241 + Prerađeno voće i povrće + 15330000</v>
          </cell>
          <cell r="H197" t="str">
            <v xml:space="preserve"> 15330000</v>
          </cell>
          <cell r="I197">
            <v>19.57</v>
          </cell>
          <cell r="J197">
            <v>4.8899999999999997</v>
          </cell>
          <cell r="P197" t="str">
            <v>201-43-01 + COOR - prihodi za posebne namjene</v>
          </cell>
          <cell r="Q197" t="str">
            <v>201-43-01</v>
          </cell>
        </row>
        <row r="198">
          <cell r="B198" t="str">
            <v>196</v>
          </cell>
          <cell r="C198" t="str">
            <v>11.03.2026.</v>
          </cell>
          <cell r="D198" t="str">
            <v>Jadranka trgovina d.o.o.</v>
          </cell>
          <cell r="E198" t="str">
            <v>322241 + Ostale namirnice + 15800000</v>
          </cell>
          <cell r="H198" t="str">
            <v xml:space="preserve"> 15800000</v>
          </cell>
          <cell r="I198">
            <v>54.55</v>
          </cell>
          <cell r="J198">
            <v>9.77</v>
          </cell>
          <cell r="P198" t="str">
            <v>201-43-01 + COOR - prihodi za posebne namjene</v>
          </cell>
          <cell r="Q198" t="str">
            <v>201-43-01</v>
          </cell>
        </row>
        <row r="199">
          <cell r="B199" t="str">
            <v>197</v>
          </cell>
          <cell r="C199" t="str">
            <v>11.03.2026</v>
          </cell>
          <cell r="D199" t="str">
            <v>Lječilište Veli Lošinj</v>
          </cell>
          <cell r="E199" t="str">
            <v>323991 + Usluge dostavljanja pripremljene hrane (catering) u škole + 55524000</v>
          </cell>
          <cell r="H199" t="str">
            <v xml:space="preserve"> 55524000</v>
          </cell>
          <cell r="I199">
            <v>518.30999999999995</v>
          </cell>
          <cell r="J199">
            <v>67.38</v>
          </cell>
          <cell r="P199" t="str">
            <v>104-550-01 + Prehrana učenika u osnovnim školama</v>
          </cell>
          <cell r="Q199" t="str">
            <v>104-550-01</v>
          </cell>
        </row>
        <row r="200">
          <cell r="B200" t="str">
            <v>198</v>
          </cell>
          <cell r="C200" t="str">
            <v>12.03.2026</v>
          </cell>
          <cell r="D200" t="str">
            <v>DUPIN s.l. d.o.o.</v>
          </cell>
          <cell r="E200" t="str">
            <v>322441 + Alati, brave, ključevi, šarke, spojeni elementi, lanac i opruge + 44500000</v>
          </cell>
          <cell r="H200" t="str">
            <v xml:space="preserve"> 44500000</v>
          </cell>
          <cell r="I200">
            <v>95.96</v>
          </cell>
          <cell r="J200">
            <v>23.99</v>
          </cell>
          <cell r="P200" t="str">
            <v>101-44-01 + Osiguravanje uvjeta rada - decentralizirane funkcije - OŠ</v>
          </cell>
          <cell r="Q200" t="str">
            <v>101-44-01</v>
          </cell>
        </row>
        <row r="201">
          <cell r="B201" t="str">
            <v>199</v>
          </cell>
          <cell r="C201" t="str">
            <v>12.03.2026.</v>
          </cell>
          <cell r="D201" t="str">
            <v>Lječilište Veli Lošinj</v>
          </cell>
          <cell r="E201" t="str">
            <v>323991 + Usluge dostavljanja pripremljene hrane (catering) u škole + 55524000</v>
          </cell>
          <cell r="H201" t="str">
            <v xml:space="preserve"> 55524000</v>
          </cell>
          <cell r="I201">
            <v>512.46</v>
          </cell>
          <cell r="J201">
            <v>66.62</v>
          </cell>
          <cell r="P201" t="str">
            <v>104-550-01 + Prehrana učenika u osnovnim školama</v>
          </cell>
          <cell r="Q201" t="str">
            <v>104-550-01</v>
          </cell>
        </row>
        <row r="202">
          <cell r="B202" t="str">
            <v>200</v>
          </cell>
          <cell r="C202" t="str">
            <v>12.03.2026.</v>
          </cell>
          <cell r="D202" t="str">
            <v>Jadranka trgovina d.o.o.</v>
          </cell>
          <cell r="E202" t="str">
            <v>322241 + Ostale namirnice - nerezine + 15000000</v>
          </cell>
          <cell r="H202" t="str">
            <v xml:space="preserve"> 15000000</v>
          </cell>
          <cell r="I202">
            <v>39.479999999999997</v>
          </cell>
          <cell r="J202">
            <v>7.42</v>
          </cell>
          <cell r="P202" t="str">
            <v>104-550-01 + Prehrana učenika u osnovnim školama</v>
          </cell>
          <cell r="Q202" t="str">
            <v>104-550-01</v>
          </cell>
        </row>
        <row r="203">
          <cell r="B203" t="str">
            <v>201</v>
          </cell>
          <cell r="C203" t="str">
            <v>13.03.2026</v>
          </cell>
          <cell r="D203" t="str">
            <v>Lječilište Veli Lošinj</v>
          </cell>
          <cell r="E203" t="str">
            <v>323991 + Usluge dostavljanja pripremljene hrane (catering) u škole + 55524000</v>
          </cell>
          <cell r="H203" t="str">
            <v xml:space="preserve"> 55524000</v>
          </cell>
          <cell r="I203">
            <v>514.79999999999995</v>
          </cell>
          <cell r="J203">
            <v>66.92</v>
          </cell>
          <cell r="P203" t="str">
            <v>104-550-01 + Prehrana učenika u osnovnim školama</v>
          </cell>
          <cell r="Q203" t="str">
            <v>104-550-01</v>
          </cell>
        </row>
        <row r="204">
          <cell r="B204" t="str">
            <v>202</v>
          </cell>
          <cell r="C204" t="str">
            <v>13.03.2026.</v>
          </cell>
          <cell r="D204" t="str">
            <v>Jadranka trgovina d.o.o.</v>
          </cell>
          <cell r="E204" t="str">
            <v>322141 + Proizvodi za čišćenje + 39830000</v>
          </cell>
          <cell r="H204" t="str">
            <v xml:space="preserve"> 39830000</v>
          </cell>
          <cell r="I204">
            <v>106.47</v>
          </cell>
          <cell r="J204">
            <v>26.62</v>
          </cell>
          <cell r="P204" t="str">
            <v>204-551-01 + EU projekt br 1 - pomoći 551</v>
          </cell>
          <cell r="Q204" t="str">
            <v>204-551-01</v>
          </cell>
        </row>
        <row r="205">
          <cell r="B205" t="str">
            <v>203</v>
          </cell>
          <cell r="C205" t="str">
            <v>16.03.2026</v>
          </cell>
          <cell r="D205" t="str">
            <v>Lječilište Veli Lošinj</v>
          </cell>
          <cell r="E205" t="str">
            <v>323991 + Usluge dostavljanja pripremljene hrane (catering) u škole + 55524000</v>
          </cell>
          <cell r="H205" t="str">
            <v xml:space="preserve"> 55524000</v>
          </cell>
          <cell r="I205">
            <v>519.48</v>
          </cell>
          <cell r="J205">
            <v>67.53</v>
          </cell>
          <cell r="P205" t="str">
            <v>104-550-01 + Prehrana učenika u osnovnim školama</v>
          </cell>
          <cell r="Q205" t="str">
            <v>104-550-01</v>
          </cell>
        </row>
        <row r="206">
          <cell r="B206" t="str">
            <v>204</v>
          </cell>
          <cell r="C206" t="str">
            <v>17.03.2026.</v>
          </cell>
          <cell r="D206" t="str">
            <v>Lječilište Veli Lošinj</v>
          </cell>
          <cell r="E206" t="str">
            <v>323991 + Usluge dostavljanja pripremljene hrane (catering) u škole + 55524000</v>
          </cell>
          <cell r="H206" t="str">
            <v xml:space="preserve"> 55524000</v>
          </cell>
          <cell r="I206">
            <v>519.48</v>
          </cell>
          <cell r="J206">
            <v>67.53</v>
          </cell>
          <cell r="P206" t="str">
            <v>104-550-01 + Prehrana učenika u osnovnim školama</v>
          </cell>
          <cell r="Q206" t="str">
            <v>104-550-01</v>
          </cell>
        </row>
        <row r="207">
          <cell r="B207" t="str">
            <v>205</v>
          </cell>
          <cell r="C207" t="str">
            <v>18.03.2026.</v>
          </cell>
          <cell r="D207" t="str">
            <v>Lječilište Veli Lošinj</v>
          </cell>
          <cell r="E207" t="str">
            <v>323991 + Usluge dostavljanja pripremljene hrane (catering) u škole + 55524000</v>
          </cell>
          <cell r="H207" t="str">
            <v xml:space="preserve"> 55524000</v>
          </cell>
          <cell r="I207">
            <v>513.63</v>
          </cell>
          <cell r="J207">
            <v>66.77</v>
          </cell>
          <cell r="P207" t="str">
            <v>104-550-01 + Prehrana učenika u osnovnim školama</v>
          </cell>
          <cell r="Q207" t="str">
            <v>104-550-01</v>
          </cell>
        </row>
        <row r="208">
          <cell r="B208" t="str">
            <v>206</v>
          </cell>
          <cell r="C208" t="str">
            <v>18.03.2026.</v>
          </cell>
          <cell r="D208" t="str">
            <v>NARODNE NOVINE d.d.</v>
          </cell>
          <cell r="E208" t="str">
            <v>322111 + Uredski materijal - papiri + 30197600</v>
          </cell>
          <cell r="H208" t="str">
            <v xml:space="preserve"> 30197600</v>
          </cell>
          <cell r="I208">
            <v>34.200000000000003</v>
          </cell>
          <cell r="J208">
            <v>7.7</v>
          </cell>
          <cell r="P208" t="str">
            <v>101-44-01 + Osiguravanje uvjeta rada - decentralizirane funkcije - OŠ</v>
          </cell>
          <cell r="Q208" t="str">
            <v>101-44-01</v>
          </cell>
        </row>
        <row r="209">
          <cell r="B209" t="str">
            <v>207</v>
          </cell>
          <cell r="C209" t="str">
            <v>18.03.2026.</v>
          </cell>
          <cell r="D209" t="str">
            <v>Jadranka trgovina d.o.o.</v>
          </cell>
          <cell r="E209" t="str">
            <v>322241 + Voće i orašasti plodovi + 03222000</v>
          </cell>
          <cell r="H209" t="str">
            <v xml:space="preserve"> 03222000</v>
          </cell>
          <cell r="I209">
            <v>95.9</v>
          </cell>
          <cell r="J209">
            <v>4.8</v>
          </cell>
          <cell r="P209" t="str">
            <v>205-11-01 + Jedna voćka za svakog prvašića</v>
          </cell>
          <cell r="Q209" t="str">
            <v>205-11-01</v>
          </cell>
        </row>
        <row r="210">
          <cell r="B210" t="str">
            <v>208</v>
          </cell>
          <cell r="C210" t="str">
            <v>18.03.2026.</v>
          </cell>
          <cell r="D210" t="str">
            <v>SAVEZ ENERGETIČARA HRVATSKE</v>
          </cell>
          <cell r="E210" t="str">
            <v>321321 + Tečajevi i stručni ispiti + 32132</v>
          </cell>
          <cell r="H210" t="str">
            <v xml:space="preserve"> 32132</v>
          </cell>
          <cell r="I210">
            <v>86</v>
          </cell>
          <cell r="J210">
            <v>21.5</v>
          </cell>
          <cell r="P210" t="str">
            <v>101-44-01 + Osiguravanje uvjeta rada - decentralizirane funkcije - OŠ</v>
          </cell>
          <cell r="Q210" t="str">
            <v>101-44-01</v>
          </cell>
        </row>
        <row r="211">
          <cell r="B211" t="str">
            <v>209</v>
          </cell>
          <cell r="C211" t="str">
            <v>18.03.2026.</v>
          </cell>
          <cell r="D211" t="str">
            <v>Jadranka trgovina d.o.o.</v>
          </cell>
          <cell r="E211" t="str">
            <v>322241 + Meso, mesni proizvodi i riba + 15100000</v>
          </cell>
          <cell r="H211" t="str">
            <v xml:space="preserve"> 15100000</v>
          </cell>
          <cell r="I211">
            <v>179.91</v>
          </cell>
          <cell r="J211">
            <v>16.2</v>
          </cell>
          <cell r="P211" t="str">
            <v>201-43-01 + COOR - prihodi za posebne namjene</v>
          </cell>
          <cell r="Q211" t="str">
            <v>201-43-01</v>
          </cell>
        </row>
        <row r="212">
          <cell r="B212" t="str">
            <v>210</v>
          </cell>
          <cell r="C212" t="str">
            <v>18.03.2026.</v>
          </cell>
          <cell r="D212" t="str">
            <v>Jadranka trgovina d.o.o.</v>
          </cell>
          <cell r="E212" t="str">
            <v>322241 + Mlijeko i mliječni proizvodi + 15500000</v>
          </cell>
          <cell r="H212" t="str">
            <v xml:space="preserve"> 15500000</v>
          </cell>
          <cell r="I212">
            <v>37.58</v>
          </cell>
          <cell r="J212">
            <v>7.77</v>
          </cell>
          <cell r="P212" t="str">
            <v>201-43-01 + COOR - prihodi za posebne namjene</v>
          </cell>
          <cell r="Q212" t="str">
            <v>201-43-01</v>
          </cell>
        </row>
        <row r="213">
          <cell r="B213" t="str">
            <v>211</v>
          </cell>
          <cell r="C213" t="str">
            <v>18.03.2026.</v>
          </cell>
          <cell r="D213" t="str">
            <v>Jadranka trgovina d.o.o.</v>
          </cell>
          <cell r="E213" t="str">
            <v>322241 + Krušni proizvodi, svježa peciva i kolači + 15810000</v>
          </cell>
          <cell r="H213" t="str">
            <v xml:space="preserve"> 15810000</v>
          </cell>
          <cell r="I213">
            <v>63.39</v>
          </cell>
          <cell r="J213">
            <v>11.99</v>
          </cell>
          <cell r="P213" t="str">
            <v>201-43-01 + COOR - prihodi za posebne namjene</v>
          </cell>
          <cell r="Q213" t="str">
            <v>201-43-01</v>
          </cell>
        </row>
        <row r="214">
          <cell r="B214" t="str">
            <v>212</v>
          </cell>
          <cell r="C214" t="str">
            <v>18.03.2026.</v>
          </cell>
          <cell r="D214" t="str">
            <v>Jadranka trgovina d.o.o.</v>
          </cell>
          <cell r="E214" t="str">
            <v>322241 + Voće i orašasti plodovi + 03222000</v>
          </cell>
          <cell r="H214" t="str">
            <v xml:space="preserve"> 03222000</v>
          </cell>
          <cell r="I214">
            <v>25.7</v>
          </cell>
          <cell r="J214">
            <v>1.29</v>
          </cell>
          <cell r="P214" t="str">
            <v>201-43-01 + COOR - prihodi za posebne namjene</v>
          </cell>
          <cell r="Q214" t="str">
            <v>201-43-01</v>
          </cell>
        </row>
        <row r="215">
          <cell r="B215" t="str">
            <v>213</v>
          </cell>
          <cell r="C215" t="str">
            <v>18.03.2026.</v>
          </cell>
          <cell r="D215" t="str">
            <v>Jadranka trgovina d.o.o.</v>
          </cell>
          <cell r="E215" t="str">
            <v>322241 + Povrće + 03221000</v>
          </cell>
          <cell r="H215" t="str">
            <v xml:space="preserve"> 03221000</v>
          </cell>
          <cell r="I215">
            <v>85.67</v>
          </cell>
          <cell r="J215">
            <v>4.08</v>
          </cell>
          <cell r="P215" t="str">
            <v>201-43-01 + COOR - prihodi za posebne namjene</v>
          </cell>
          <cell r="Q215" t="str">
            <v>201-43-01</v>
          </cell>
        </row>
        <row r="216">
          <cell r="B216" t="str">
            <v>214</v>
          </cell>
          <cell r="C216" t="str">
            <v>18.03.2026.</v>
          </cell>
          <cell r="D216" t="str">
            <v>Jadranka trgovina d.o.o.</v>
          </cell>
          <cell r="E216" t="str">
            <v>322241 + Prerađeno voće i povrće + 15330000</v>
          </cell>
          <cell r="H216" t="str">
            <v xml:space="preserve"> 15330000</v>
          </cell>
          <cell r="I216">
            <v>25.48</v>
          </cell>
          <cell r="J216">
            <v>6.36</v>
          </cell>
          <cell r="P216" t="str">
            <v>201-43-01 + COOR - prihodi za posebne namjene</v>
          </cell>
          <cell r="Q216" t="str">
            <v>201-43-01</v>
          </cell>
        </row>
        <row r="217">
          <cell r="B217" t="str">
            <v>215</v>
          </cell>
          <cell r="C217" t="str">
            <v>18.03.2026.</v>
          </cell>
          <cell r="D217" t="str">
            <v>Jadranka trgovina d.o.o.</v>
          </cell>
          <cell r="E217" t="str">
            <v>322241 + Ostale namirnice + 15800000</v>
          </cell>
          <cell r="H217" t="str">
            <v xml:space="preserve"> 15800000</v>
          </cell>
          <cell r="I217">
            <v>78.91</v>
          </cell>
          <cell r="J217">
            <v>14.82</v>
          </cell>
          <cell r="P217" t="str">
            <v>201-43-01 + COOR - prihodi za posebne namjene</v>
          </cell>
          <cell r="Q217" t="str">
            <v>201-43-01</v>
          </cell>
        </row>
        <row r="218">
          <cell r="B218" t="str">
            <v>216</v>
          </cell>
          <cell r="C218" t="str">
            <v>19.03.2026.</v>
          </cell>
          <cell r="D218" t="str">
            <v>Jadranka trgovina d.o.o.</v>
          </cell>
          <cell r="E218" t="str">
            <v>322241 + Ostale namirnice - nerezine + 15000000</v>
          </cell>
          <cell r="H218" t="str">
            <v xml:space="preserve"> 15000000</v>
          </cell>
          <cell r="I218">
            <v>35.020000000000003</v>
          </cell>
          <cell r="J218">
            <v>5.76</v>
          </cell>
          <cell r="P218" t="str">
            <v>104-550-01 + Prehrana učenika u osnovnim školama</v>
          </cell>
          <cell r="Q218" t="str">
            <v>104-550-01</v>
          </cell>
        </row>
        <row r="219">
          <cell r="B219" t="str">
            <v>217</v>
          </cell>
          <cell r="C219" t="str">
            <v>19.03.2026.</v>
          </cell>
          <cell r="D219" t="str">
            <v>Lječilište Veli Lošinj</v>
          </cell>
          <cell r="E219" t="str">
            <v>323991 + Usluge dostavljanja pripremljene hrane (catering) u škole + 55524000</v>
          </cell>
          <cell r="H219" t="str">
            <v xml:space="preserve"> 55524000</v>
          </cell>
          <cell r="I219">
            <v>518.30999999999995</v>
          </cell>
          <cell r="J219">
            <v>67.38</v>
          </cell>
          <cell r="P219" t="str">
            <v>104-550-01 + Prehrana učenika u osnovnim školama</v>
          </cell>
          <cell r="Q219" t="str">
            <v>104-550-01</v>
          </cell>
        </row>
        <row r="220">
          <cell r="B220" t="str">
            <v>218</v>
          </cell>
          <cell r="C220" t="str">
            <v>19.03.2026.</v>
          </cell>
          <cell r="D220" t="str">
            <v>NOVI INFORMATOR d.o.o.</v>
          </cell>
          <cell r="E220" t="str">
            <v>321311 + Seminari, savjetovanja i simpoziji + 32131</v>
          </cell>
          <cell r="H220" t="str">
            <v xml:space="preserve"> 32131</v>
          </cell>
          <cell r="I220">
            <v>100</v>
          </cell>
          <cell r="J220">
            <v>25</v>
          </cell>
          <cell r="P220" t="str">
            <v>101-44-01 + Osiguravanje uvjeta rada - decentralizirane funkcije - OŠ</v>
          </cell>
          <cell r="Q220" t="str">
            <v>101-44-01</v>
          </cell>
        </row>
        <row r="221">
          <cell r="B221" t="str">
            <v>219</v>
          </cell>
          <cell r="C221" t="str">
            <v>19.03.2026</v>
          </cell>
          <cell r="D221" t="str">
            <v>Tajne Cresa d.o.o.</v>
          </cell>
          <cell r="E221" t="str">
            <v>323141 + Rent-a-car i taxi prijevoz + 60120000</v>
          </cell>
          <cell r="H221" t="str">
            <v xml:space="preserve"> 60120000</v>
          </cell>
          <cell r="I221">
            <v>416</v>
          </cell>
          <cell r="J221">
            <v>104</v>
          </cell>
          <cell r="P221" t="str">
            <v>203-11-01 + PGŽ - Natjecanja</v>
          </cell>
          <cell r="Q221" t="str">
            <v>203-11-01</v>
          </cell>
        </row>
        <row r="222">
          <cell r="B222" t="str">
            <v>220</v>
          </cell>
          <cell r="C222" t="str">
            <v>20.03.2026.</v>
          </cell>
          <cell r="D222" t="str">
            <v>Lječilište Veli Lošinj</v>
          </cell>
          <cell r="E222" t="str">
            <v>323991 + Usluge dostavljanja pripremljene hrane (catering) u škole + 55524000</v>
          </cell>
          <cell r="H222" t="str">
            <v xml:space="preserve"> 55524000</v>
          </cell>
          <cell r="I222">
            <v>513.63</v>
          </cell>
          <cell r="J222">
            <v>66.77</v>
          </cell>
          <cell r="P222" t="str">
            <v>104-550-01 + Prehrana učenika u osnovnim školama</v>
          </cell>
          <cell r="Q222" t="str">
            <v>104-550-01</v>
          </cell>
        </row>
        <row r="223">
          <cell r="B223" t="str">
            <v>221</v>
          </cell>
          <cell r="C223" t="str">
            <v>20.03.2026</v>
          </cell>
          <cell r="D223" t="str">
            <v>DUPIN s.l. d.o.o.</v>
          </cell>
          <cell r="E223" t="str">
            <v>322441 + Boje, lakovi i smole + 44800000</v>
          </cell>
          <cell r="H223" t="str">
            <v xml:space="preserve"> 44800000</v>
          </cell>
          <cell r="I223">
            <v>85.72</v>
          </cell>
          <cell r="J223">
            <v>21.43</v>
          </cell>
          <cell r="P223" t="str">
            <v>101-44-01 + Osiguravanje uvjeta rada - decentralizirane funkcije - OŠ</v>
          </cell>
          <cell r="Q223" t="str">
            <v>101-44-01</v>
          </cell>
        </row>
        <row r="224">
          <cell r="B224" t="str">
            <v>222</v>
          </cell>
          <cell r="C224" t="str">
            <v>20.03.2026.</v>
          </cell>
          <cell r="D224" t="str">
            <v>Jadranka trgovina d.o.o.</v>
          </cell>
          <cell r="E224" t="str">
            <v>322141 + Proizvodi za čišćenje + 39830000</v>
          </cell>
          <cell r="H224" t="str">
            <v xml:space="preserve"> 39830000</v>
          </cell>
          <cell r="I224">
            <v>53.4</v>
          </cell>
          <cell r="J224">
            <v>13.41</v>
          </cell>
          <cell r="P224" t="str">
            <v>101-44-01 + Osiguravanje uvjeta rada - decentralizirane funkcije - OŠ</v>
          </cell>
          <cell r="Q224" t="str">
            <v>101-44-01</v>
          </cell>
        </row>
        <row r="225">
          <cell r="B225" t="str">
            <v>223</v>
          </cell>
          <cell r="C225" t="str">
            <v>23.03.2026.</v>
          </cell>
          <cell r="D225" t="str">
            <v>Lječilište Veli Lošinj</v>
          </cell>
          <cell r="E225" t="str">
            <v>323991 + Usluge dostavljanja pripremljene hrane (catering) u škole + 55524000</v>
          </cell>
          <cell r="H225" t="str">
            <v xml:space="preserve"> 55524000</v>
          </cell>
          <cell r="I225">
            <v>518.30999999999995</v>
          </cell>
          <cell r="J225">
            <v>67.38</v>
          </cell>
          <cell r="P225" t="str">
            <v>104-550-01 + Prehrana učenika u osnovnim školama</v>
          </cell>
          <cell r="Q225" t="str">
            <v>104-550-01</v>
          </cell>
        </row>
        <row r="226">
          <cell r="B226" t="str">
            <v>224</v>
          </cell>
          <cell r="C226" t="str">
            <v>24.03.2026.</v>
          </cell>
          <cell r="D226" t="str">
            <v>Lječilište Veli Lošinj</v>
          </cell>
          <cell r="E226" t="str">
            <v>323991 + Usluge dostavljanja pripremljene hrane (catering) u škole + 55524000</v>
          </cell>
          <cell r="H226" t="str">
            <v xml:space="preserve"> 55524000</v>
          </cell>
          <cell r="I226">
            <v>520.65</v>
          </cell>
          <cell r="J226">
            <v>67.680000000000007</v>
          </cell>
          <cell r="P226" t="str">
            <v>104-550-01 + Prehrana učenika u osnovnim školama</v>
          </cell>
          <cell r="Q226" t="str">
            <v>104-550-01</v>
          </cell>
        </row>
        <row r="227">
          <cell r="B227" t="str">
            <v>225</v>
          </cell>
          <cell r="C227" t="str">
            <v>24.03.2026.</v>
          </cell>
          <cell r="D227" t="str">
            <v>PARKETARSKI OBRT "PARKET"</v>
          </cell>
          <cell r="E227" t="str">
            <v>323211 + Održavanje podova i podnih obloga + 45432000</v>
          </cell>
          <cell r="H227" t="str">
            <v xml:space="preserve"> 45432000</v>
          </cell>
          <cell r="I227">
            <v>1100</v>
          </cell>
          <cell r="J227">
            <v>0</v>
          </cell>
          <cell r="P227" t="str">
            <v>101-44-01 + Osiguravanje uvjeta rada - decentralizirane funkcije - OŠ</v>
          </cell>
          <cell r="Q227" t="str">
            <v>101-44-01</v>
          </cell>
        </row>
        <row r="228">
          <cell r="B228" t="str">
            <v>226</v>
          </cell>
          <cell r="C228" t="str">
            <v>24.03.2026</v>
          </cell>
          <cell r="D228" t="str">
            <v>NAKLADA SLAP d.o.o.</v>
          </cell>
          <cell r="E228" t="str">
            <v>322111 + Uredski materijal - učenička dokumentacija + 22130000</v>
          </cell>
          <cell r="H228" t="str">
            <v xml:space="preserve"> 22130000</v>
          </cell>
          <cell r="I228">
            <v>278.47000000000003</v>
          </cell>
          <cell r="J228">
            <v>35.200000000000003</v>
          </cell>
          <cell r="P228" t="str">
            <v>101-44-01 + Osiguravanje uvjeta rada - decentralizirane funkcije - OŠ</v>
          </cell>
          <cell r="Q228" t="str">
            <v>101-44-01</v>
          </cell>
        </row>
        <row r="229">
          <cell r="B229" t="str">
            <v>227</v>
          </cell>
          <cell r="C229" t="str">
            <v>24.03.2026.</v>
          </cell>
          <cell r="D229" t="str">
            <v>Conrad electronic d.o.o.</v>
          </cell>
          <cell r="E229" t="str">
            <v>322511 + Oprema za obrazovne potrebe + 39162000</v>
          </cell>
          <cell r="H229" t="str">
            <v xml:space="preserve"> 39162000</v>
          </cell>
          <cell r="I229">
            <v>389.4</v>
          </cell>
          <cell r="J229">
            <v>97.35</v>
          </cell>
          <cell r="P229" t="str">
            <v>204-551-01 + EU projekt br 1 - pomoći 551</v>
          </cell>
          <cell r="Q229" t="str">
            <v>204-551-01</v>
          </cell>
        </row>
        <row r="230">
          <cell r="B230" t="str">
            <v>228</v>
          </cell>
          <cell r="C230" t="str">
            <v>25.03.2026.</v>
          </cell>
          <cell r="D230" t="str">
            <v>Lječilište Veli Lošinj</v>
          </cell>
          <cell r="E230" t="str">
            <v>323991 + Usluge dostavljanja pripremljene hrane (catering) u škole + 55524000</v>
          </cell>
          <cell r="H230" t="str">
            <v xml:space="preserve"> 55524000</v>
          </cell>
          <cell r="I230">
            <v>513.63</v>
          </cell>
          <cell r="J230">
            <v>66.77</v>
          </cell>
          <cell r="P230" t="str">
            <v>104-550-01 + Prehrana učenika u osnovnim školama</v>
          </cell>
          <cell r="Q230" t="str">
            <v>104-550-01</v>
          </cell>
        </row>
        <row r="231">
          <cell r="B231" t="str">
            <v>229</v>
          </cell>
          <cell r="C231" t="str">
            <v>26.03.2026.</v>
          </cell>
          <cell r="D231" t="str">
            <v>Lječilište Veli Lošinj</v>
          </cell>
          <cell r="E231" t="str">
            <v>323991 + Usluge dostavljanja pripremljene hrane (catering) u škole + 55524000</v>
          </cell>
          <cell r="H231" t="str">
            <v xml:space="preserve"> 55524000</v>
          </cell>
          <cell r="I231">
            <v>507.78</v>
          </cell>
          <cell r="J231">
            <v>66.010000000000005</v>
          </cell>
          <cell r="P231" t="str">
            <v>104-550-01 + Prehrana učenika u osnovnim školama</v>
          </cell>
          <cell r="Q231" t="str">
            <v>104-550-01</v>
          </cell>
        </row>
        <row r="232">
          <cell r="B232" t="str">
            <v>230</v>
          </cell>
          <cell r="C232" t="str">
            <v>27.03.2026.</v>
          </cell>
          <cell r="D232" t="str">
            <v>Lječilište Veli Lošinj</v>
          </cell>
          <cell r="E232" t="str">
            <v>323991 + Usluge dostavljanja pripremljene hrane (catering) u škole + 55524000</v>
          </cell>
          <cell r="H232" t="str">
            <v xml:space="preserve"> 55524000</v>
          </cell>
          <cell r="I232">
            <v>501.93</v>
          </cell>
          <cell r="J232">
            <v>65.25</v>
          </cell>
          <cell r="P232" t="str">
            <v>104-550-01 + Prehrana učenika u osnovnim školama</v>
          </cell>
          <cell r="Q232" t="str">
            <v>104-550-01</v>
          </cell>
        </row>
        <row r="233">
          <cell r="B233" t="str">
            <v>231</v>
          </cell>
          <cell r="C233" t="str">
            <v>30.03.2026.</v>
          </cell>
          <cell r="D233" t="str">
            <v>Jadranka trgovina d.o.o.</v>
          </cell>
          <cell r="E233" t="str">
            <v>322241 + Meso, mesni proizvodi i riba + 15100000</v>
          </cell>
          <cell r="H233" t="str">
            <v xml:space="preserve"> 15100000</v>
          </cell>
          <cell r="I233">
            <v>164.59</v>
          </cell>
          <cell r="J233">
            <v>15.13</v>
          </cell>
          <cell r="P233" t="str">
            <v>104-550-01 + Prehrana učenika u osnovnim školama</v>
          </cell>
          <cell r="Q233" t="str">
            <v>104-550-01</v>
          </cell>
        </row>
        <row r="234">
          <cell r="B234" t="str">
            <v>232</v>
          </cell>
          <cell r="C234" t="str">
            <v>30.03.2026.</v>
          </cell>
          <cell r="D234" t="str">
            <v>Jadranka trgovina d.o.o.</v>
          </cell>
          <cell r="E234" t="str">
            <v>322241 + Mlijeko i mliječni proizvodi + 15500000</v>
          </cell>
          <cell r="H234" t="str">
            <v xml:space="preserve"> 15500000</v>
          </cell>
          <cell r="I234">
            <v>43.87</v>
          </cell>
          <cell r="J234">
            <v>10.06</v>
          </cell>
          <cell r="P234" t="str">
            <v>104-550-01 + Prehrana učenika u osnovnim školama</v>
          </cell>
          <cell r="Q234" t="str">
            <v>104-550-01</v>
          </cell>
        </row>
        <row r="235">
          <cell r="B235" t="str">
            <v>233</v>
          </cell>
          <cell r="C235" t="str">
            <v>30.03.2026.</v>
          </cell>
          <cell r="D235" t="str">
            <v>Jadranka trgovina d.o.o.</v>
          </cell>
          <cell r="E235" t="str">
            <v>322241 + Krušni proizvodi, svježa peciva i kolači + 15810000</v>
          </cell>
          <cell r="H235" t="str">
            <v xml:space="preserve"> 15810000</v>
          </cell>
          <cell r="I235">
            <v>7.9</v>
          </cell>
          <cell r="J235">
            <v>0.39</v>
          </cell>
          <cell r="P235" t="str">
            <v>104-550-01 + Prehrana učenika u osnovnim školama</v>
          </cell>
          <cell r="Q235" t="str">
            <v>104-550-01</v>
          </cell>
        </row>
        <row r="236">
          <cell r="B236" t="str">
            <v>234</v>
          </cell>
          <cell r="C236" t="str">
            <v>30.03.2026.</v>
          </cell>
          <cell r="D236" t="str">
            <v>Jadranka trgovina d.o.o.</v>
          </cell>
          <cell r="E236" t="str">
            <v>322241 + Voće i orašasti plodovi + 03222000</v>
          </cell>
          <cell r="H236" t="str">
            <v xml:space="preserve"> 03222000</v>
          </cell>
          <cell r="I236">
            <v>49.42</v>
          </cell>
          <cell r="J236">
            <v>2.4700000000000002</v>
          </cell>
          <cell r="P236" t="str">
            <v>104-550-01 + Prehrana učenika u osnovnim školama</v>
          </cell>
          <cell r="Q236" t="str">
            <v>104-550-01</v>
          </cell>
        </row>
        <row r="237">
          <cell r="B237" t="str">
            <v>235</v>
          </cell>
          <cell r="C237" t="str">
            <v>30.03.2026.</v>
          </cell>
          <cell r="D237" t="str">
            <v>Jadranka trgovina d.o.o.</v>
          </cell>
          <cell r="E237" t="str">
            <v>322241 + Povrće + 03221000</v>
          </cell>
          <cell r="H237" t="str">
            <v xml:space="preserve"> 03221000</v>
          </cell>
          <cell r="I237">
            <v>45.32</v>
          </cell>
          <cell r="J237">
            <v>2.36</v>
          </cell>
          <cell r="P237" t="str">
            <v>104-550-01 + Prehrana učenika u osnovnim školama</v>
          </cell>
          <cell r="Q237" t="str">
            <v>104-550-01</v>
          </cell>
        </row>
        <row r="238">
          <cell r="B238" t="str">
            <v>236</v>
          </cell>
          <cell r="C238" t="str">
            <v>30.03.2026.</v>
          </cell>
          <cell r="D238" t="str">
            <v>Jadranka trgovina d.o.o.</v>
          </cell>
          <cell r="E238" t="str">
            <v>322241 + Prerađeno voće i povrće + 15330000</v>
          </cell>
          <cell r="H238" t="str">
            <v xml:space="preserve"> 15330000</v>
          </cell>
          <cell r="I238">
            <v>2.37</v>
          </cell>
          <cell r="J238">
            <v>0.59</v>
          </cell>
          <cell r="P238" t="str">
            <v>104-550-01 + Prehrana učenika u osnovnim školama</v>
          </cell>
          <cell r="Q238" t="str">
            <v>104-550-01</v>
          </cell>
        </row>
        <row r="239">
          <cell r="B239" t="str">
            <v>237</v>
          </cell>
          <cell r="C239" t="str">
            <v>30.03.2026.</v>
          </cell>
          <cell r="D239" t="str">
            <v>Jadranka trgovina d.o.o.</v>
          </cell>
          <cell r="E239" t="str">
            <v>322241 + Ostale namirnice + 15800000</v>
          </cell>
          <cell r="H239" t="str">
            <v xml:space="preserve"> 15800000</v>
          </cell>
          <cell r="I239">
            <v>85.18</v>
          </cell>
          <cell r="J239">
            <v>18.670000000000002</v>
          </cell>
          <cell r="P239" t="str">
            <v>104-550-01 + Prehrana učenika u osnovnim školama</v>
          </cell>
          <cell r="Q239" t="str">
            <v>104-550-01</v>
          </cell>
        </row>
        <row r="240">
          <cell r="B240" t="str">
            <v>238</v>
          </cell>
          <cell r="C240" t="str">
            <v>01.04.2026.</v>
          </cell>
          <cell r="D240" t="str">
            <v>Jadranka trgovina d.o.o.</v>
          </cell>
          <cell r="E240" t="str">
            <v>322241 + Voće i orašasti plodovi + 03222000</v>
          </cell>
          <cell r="H240" t="str">
            <v xml:space="preserve"> 03222000</v>
          </cell>
          <cell r="I240">
            <v>86.9</v>
          </cell>
          <cell r="J240">
            <v>4.3499999999999996</v>
          </cell>
          <cell r="P240" t="str">
            <v>205-11-01 + Jedna voćka za svakog prvašića</v>
          </cell>
          <cell r="Q240" t="str">
            <v>205-11-01</v>
          </cell>
        </row>
        <row r="241">
          <cell r="B241" t="str">
            <v>239</v>
          </cell>
          <cell r="C241" t="str">
            <v>02.04.2026.</v>
          </cell>
          <cell r="D241" t="str">
            <v>Jadranka trgovina d.o.o.</v>
          </cell>
          <cell r="E241" t="str">
            <v>322241 + Ostale namirnice - nerezine + 15000000</v>
          </cell>
          <cell r="H241" t="str">
            <v xml:space="preserve"> 15000000</v>
          </cell>
          <cell r="I241">
            <v>25.52</v>
          </cell>
          <cell r="J241">
            <v>3.92</v>
          </cell>
          <cell r="P241" t="str">
            <v>104-550-01 + Prehrana učenika u osnovnim školama</v>
          </cell>
          <cell r="Q241" t="str">
            <v>104-550-01</v>
          </cell>
        </row>
        <row r="242">
          <cell r="B242" t="str">
            <v>240</v>
          </cell>
          <cell r="C242" t="str">
            <v>07.04.2026</v>
          </cell>
          <cell r="D242" t="str">
            <v>Tajne Cresa d.o.o.</v>
          </cell>
          <cell r="E242" t="str">
            <v>323141 + Rent-a-car i taxi prijevoz + 60120000</v>
          </cell>
          <cell r="H242" t="str">
            <v xml:space="preserve"> 60120000</v>
          </cell>
          <cell r="I242">
            <v>208</v>
          </cell>
          <cell r="J242">
            <v>52</v>
          </cell>
          <cell r="P242" t="str">
            <v>203-11-01 + PGŽ - Natjecanja</v>
          </cell>
          <cell r="Q242" t="str">
            <v>203-11-01</v>
          </cell>
        </row>
        <row r="243">
          <cell r="B243" t="str">
            <v>241</v>
          </cell>
          <cell r="C243" t="str">
            <v>07.04.2026.</v>
          </cell>
          <cell r="D243" t="str">
            <v>Lječilište Veli Lošinj</v>
          </cell>
          <cell r="E243" t="str">
            <v>323991 + Usluge dostavljanja pripremljene hrane (catering) u škole + 55524000</v>
          </cell>
          <cell r="H243" t="str">
            <v xml:space="preserve"> 55524000</v>
          </cell>
          <cell r="I243">
            <v>503.1</v>
          </cell>
          <cell r="J243">
            <v>65.400000000000006</v>
          </cell>
          <cell r="P243" t="str">
            <v>104-550-01 + Prehrana učenika u osnovnim školama</v>
          </cell>
          <cell r="Q243" t="str">
            <v>104-550-01</v>
          </cell>
        </row>
        <row r="244">
          <cell r="B244" t="str">
            <v>242</v>
          </cell>
          <cell r="C244" t="str">
            <v>08.04.2026.</v>
          </cell>
          <cell r="D244" t="str">
            <v>Lječilište Veli Lošinj</v>
          </cell>
          <cell r="E244" t="str">
            <v>323991 + Usluge dostavljanja pripremljene hrane (catering) u škole + 55524000</v>
          </cell>
          <cell r="H244" t="str">
            <v xml:space="preserve"> 55524000</v>
          </cell>
          <cell r="I244">
            <v>524.16</v>
          </cell>
          <cell r="J244">
            <v>68.14</v>
          </cell>
          <cell r="P244" t="str">
            <v>104-550-01 + Prehrana učenika u osnovnim školama</v>
          </cell>
          <cell r="Q244" t="str">
            <v>104-550-01</v>
          </cell>
        </row>
        <row r="245">
          <cell r="B245" t="str">
            <v>243</v>
          </cell>
          <cell r="C245" t="str">
            <v>08.04.2026.</v>
          </cell>
          <cell r="D245" t="str">
            <v>Jadranka trgovina d.o.o.</v>
          </cell>
          <cell r="E245" t="str">
            <v>322241 + Voće i orašasti plodovi + 03222000</v>
          </cell>
          <cell r="H245" t="str">
            <v xml:space="preserve"> 03222000</v>
          </cell>
          <cell r="I245">
            <v>55.6</v>
          </cell>
          <cell r="J245">
            <v>2.79</v>
          </cell>
          <cell r="P245" t="str">
            <v>205-11-01 + Jedna voćka za svakog prvašića</v>
          </cell>
          <cell r="Q245" t="str">
            <v>205-11-01</v>
          </cell>
        </row>
        <row r="246">
          <cell r="B246" t="str">
            <v>244</v>
          </cell>
          <cell r="C246" t="str">
            <v>08.04.2026.</v>
          </cell>
          <cell r="D246" t="str">
            <v>Jadranka trgovina d.o.o.</v>
          </cell>
          <cell r="E246" t="str">
            <v>322241 + Meso, mesni proizvodi i riba + 15100000</v>
          </cell>
          <cell r="H246" t="str">
            <v xml:space="preserve"> 15100000</v>
          </cell>
          <cell r="I246">
            <v>173.07</v>
          </cell>
          <cell r="J246">
            <v>24.43</v>
          </cell>
          <cell r="P246" t="str">
            <v>201-43-01 + COOR - prihodi za posebne namjene</v>
          </cell>
          <cell r="Q246" t="str">
            <v>201-43-01</v>
          </cell>
        </row>
        <row r="247">
          <cell r="B247" t="str">
            <v>245</v>
          </cell>
          <cell r="C247" t="str">
            <v>08.04.2026.</v>
          </cell>
          <cell r="D247" t="str">
            <v>Jadranka trgovina d.o.o.</v>
          </cell>
          <cell r="E247" t="str">
            <v>322241 + Mlijeko i mliječni proizvodi + 15500000</v>
          </cell>
          <cell r="H247" t="str">
            <v xml:space="preserve"> 15500000</v>
          </cell>
          <cell r="I247">
            <v>41.1</v>
          </cell>
          <cell r="J247">
            <v>8.9700000000000006</v>
          </cell>
          <cell r="P247" t="str">
            <v>201-43-01 + COOR - prihodi za posebne namjene</v>
          </cell>
          <cell r="Q247" t="str">
            <v>201-43-01</v>
          </cell>
        </row>
        <row r="248">
          <cell r="B248" t="str">
            <v>246</v>
          </cell>
          <cell r="C248" t="str">
            <v>08.04.2026.</v>
          </cell>
          <cell r="D248" t="str">
            <v>MOZAIK TRGOVAČKI OBRT</v>
          </cell>
          <cell r="E248" t="str">
            <v>322111 + Uredski materijal - papiri + 30197600</v>
          </cell>
          <cell r="H248" t="str">
            <v xml:space="preserve"> 30197600</v>
          </cell>
          <cell r="I248">
            <v>17.52</v>
          </cell>
          <cell r="J248">
            <v>4.38</v>
          </cell>
          <cell r="P248" t="str">
            <v>101-44-01 + Osiguravanje uvjeta rada - decentralizirane funkcije - OŠ</v>
          </cell>
          <cell r="Q248" t="str">
            <v>101-44-01</v>
          </cell>
        </row>
        <row r="249">
          <cell r="B249" t="str">
            <v>247</v>
          </cell>
          <cell r="C249" t="str">
            <v>08.04.2026.</v>
          </cell>
          <cell r="D249" t="str">
            <v>Jadranka trgovina d.o.o.</v>
          </cell>
          <cell r="E249" t="str">
            <v>322241 + Krušni proizvodi, svježa peciva i kolači + 15810000</v>
          </cell>
          <cell r="H249" t="str">
            <v xml:space="preserve"> 15810000</v>
          </cell>
          <cell r="I249">
            <v>80.459999999999994</v>
          </cell>
          <cell r="J249">
            <v>12.85</v>
          </cell>
          <cell r="P249" t="str">
            <v>201-43-01 + COOR - prihodi za posebne namjene</v>
          </cell>
          <cell r="Q249" t="str">
            <v>201-43-01</v>
          </cell>
        </row>
        <row r="250">
          <cell r="B250" t="str">
            <v>248</v>
          </cell>
          <cell r="C250" t="str">
            <v>08.04.2026.</v>
          </cell>
          <cell r="D250" t="str">
            <v>Jadranka trgovina d.o.o.</v>
          </cell>
          <cell r="E250" t="str">
            <v>322241 + Voće i orašasti plodovi + 03222000</v>
          </cell>
          <cell r="H250" t="str">
            <v xml:space="preserve"> 03222000</v>
          </cell>
          <cell r="I250">
            <v>63.6</v>
          </cell>
          <cell r="J250">
            <v>3.18</v>
          </cell>
          <cell r="P250" t="str">
            <v>201-43-01 + COOR - prihodi za posebne namjene</v>
          </cell>
          <cell r="Q250" t="str">
            <v>201-43-01</v>
          </cell>
        </row>
        <row r="251">
          <cell r="B251" t="str">
            <v>249</v>
          </cell>
          <cell r="C251" t="str">
            <v>08.04.2026.</v>
          </cell>
          <cell r="D251" t="str">
            <v>Jadranka trgovina d.o.o.</v>
          </cell>
          <cell r="E251" t="str">
            <v>322241 + Povrće + 03221000</v>
          </cell>
          <cell r="H251" t="str">
            <v xml:space="preserve"> 03221000</v>
          </cell>
          <cell r="I251">
            <v>100.1</v>
          </cell>
          <cell r="J251">
            <v>5.01</v>
          </cell>
          <cell r="P251" t="str">
            <v>201-43-01 + COOR - prihodi za posebne namjene</v>
          </cell>
          <cell r="Q251" t="str">
            <v>201-43-01</v>
          </cell>
        </row>
        <row r="252">
          <cell r="B252" t="str">
            <v>250</v>
          </cell>
          <cell r="C252" t="str">
            <v>08.04.2026.</v>
          </cell>
          <cell r="D252" t="str">
            <v>Jadranka trgovina d.o.o.</v>
          </cell>
          <cell r="E252" t="str">
            <v>322241 + Prerađeno voće i povrće + 15330000</v>
          </cell>
          <cell r="H252" t="str">
            <v xml:space="preserve"> 15330000</v>
          </cell>
          <cell r="I252">
            <v>8.82</v>
          </cell>
          <cell r="J252">
            <v>2.21</v>
          </cell>
          <cell r="P252" t="str">
            <v>201-43-01 + COOR - prihodi za posebne namjene</v>
          </cell>
          <cell r="Q252" t="str">
            <v>201-43-01</v>
          </cell>
        </row>
        <row r="253">
          <cell r="B253" t="str">
            <v>251</v>
          </cell>
          <cell r="C253" t="str">
            <v>08.04.2026.</v>
          </cell>
          <cell r="D253" t="str">
            <v>Jadranka trgovina d.o.o.</v>
          </cell>
          <cell r="E253" t="str">
            <v>322241 + Ostale namirnice + 15800000</v>
          </cell>
          <cell r="H253" t="str">
            <v xml:space="preserve"> 15800000</v>
          </cell>
          <cell r="I253">
            <v>61.47</v>
          </cell>
          <cell r="J253">
            <v>8.9</v>
          </cell>
          <cell r="P253" t="str">
            <v>201-43-01 + COOR - prihodi za posebne namjene</v>
          </cell>
          <cell r="Q253" t="str">
            <v>201-43-01</v>
          </cell>
        </row>
        <row r="254">
          <cell r="B254" t="str">
            <v>252</v>
          </cell>
          <cell r="C254" t="str">
            <v>09.04.2026.</v>
          </cell>
          <cell r="D254" t="str">
            <v>Jadranka trgovina d.o.o.</v>
          </cell>
          <cell r="E254" t="str">
            <v>322241 + Ostale namirnice - nerezine + 15000000</v>
          </cell>
          <cell r="H254" t="str">
            <v xml:space="preserve"> 15000000</v>
          </cell>
          <cell r="I254">
            <v>29.57</v>
          </cell>
          <cell r="J254">
            <v>4.28</v>
          </cell>
          <cell r="P254" t="str">
            <v>104-550-01 + Prehrana učenika u osnovnim školama</v>
          </cell>
          <cell r="Q254" t="str">
            <v>104-550-01</v>
          </cell>
        </row>
        <row r="255">
          <cell r="B255" t="str">
            <v>253</v>
          </cell>
          <cell r="C255" t="str">
            <v>09.04.2026.</v>
          </cell>
          <cell r="D255" t="str">
            <v>MOZAIK TRGOVAČKI OBRT</v>
          </cell>
          <cell r="E255" t="str">
            <v>322441 + Boje, lakovi i smole + 44800000</v>
          </cell>
          <cell r="H255" t="str">
            <v xml:space="preserve"> 44800000</v>
          </cell>
          <cell r="I255">
            <v>13.92</v>
          </cell>
          <cell r="J255">
            <v>3.48</v>
          </cell>
          <cell r="P255" t="str">
            <v>101-44-01 + Osiguravanje uvjeta rada - decentralizirane funkcije - OŠ</v>
          </cell>
          <cell r="Q255" t="str">
            <v>101-44-01</v>
          </cell>
        </row>
        <row r="256">
          <cell r="B256" t="str">
            <v>254</v>
          </cell>
          <cell r="C256" t="str">
            <v>09.04.2026.</v>
          </cell>
          <cell r="D256" t="str">
            <v>MISS BEE FACTORY</v>
          </cell>
          <cell r="E256" t="str">
            <v>322191 + Edukativna oprema i igračke + 37520000</v>
          </cell>
          <cell r="H256" t="str">
            <v xml:space="preserve"> 37520000</v>
          </cell>
          <cell r="I256">
            <v>255</v>
          </cell>
          <cell r="J256">
            <v>0</v>
          </cell>
          <cell r="P256" t="str">
            <v>101-550-02 + MZOM - Teškoće u razvoju - opremanje</v>
          </cell>
          <cell r="Q256" t="str">
            <v>101-550-02</v>
          </cell>
        </row>
        <row r="257">
          <cell r="B257" t="str">
            <v>255</v>
          </cell>
          <cell r="C257" t="str">
            <v>09.04.2026.</v>
          </cell>
          <cell r="D257" t="str">
            <v>Lječilište Veli Lošinj</v>
          </cell>
          <cell r="E257" t="str">
            <v>323991 + Usluge dostavljanja pripremljene hrane (catering) u škole + 55524000</v>
          </cell>
          <cell r="H257" t="str">
            <v xml:space="preserve"> 55524000</v>
          </cell>
          <cell r="I257">
            <v>513.63</v>
          </cell>
          <cell r="J257">
            <v>66.77</v>
          </cell>
          <cell r="P257" t="str">
            <v>104-550-01 + Prehrana učenika u osnovnim školama</v>
          </cell>
          <cell r="Q257" t="str">
            <v>104-550-01</v>
          </cell>
        </row>
        <row r="258">
          <cell r="B258" t="str">
            <v>256</v>
          </cell>
          <cell r="C258" t="str">
            <v>10.04.2026.</v>
          </cell>
          <cell r="D258" t="str">
            <v>Lječilište Veli Lošinj</v>
          </cell>
          <cell r="E258" t="str">
            <v>323991 + Usluge dostavljanja pripremljene hrane (catering) u škole + 55524000</v>
          </cell>
          <cell r="H258" t="str">
            <v xml:space="preserve"> 55524000</v>
          </cell>
          <cell r="I258">
            <v>524.16</v>
          </cell>
          <cell r="J258">
            <v>68.14</v>
          </cell>
          <cell r="P258" t="str">
            <v>104-550-01 + Prehrana učenika u osnovnim školama</v>
          </cell>
          <cell r="Q258" t="str">
            <v>104-550-01</v>
          </cell>
        </row>
        <row r="259">
          <cell r="B259" t="str">
            <v>257</v>
          </cell>
          <cell r="C259" t="str">
            <v>13.04.2026.</v>
          </cell>
          <cell r="D259" t="str">
            <v>Lječilište Veli Lošinj</v>
          </cell>
          <cell r="E259" t="str">
            <v>323991 + Usluge dostavljanja pripremljene hrane (catering) u škole + 55524000</v>
          </cell>
          <cell r="H259" t="str">
            <v xml:space="preserve"> 55524000</v>
          </cell>
          <cell r="I259">
            <v>436.41</v>
          </cell>
          <cell r="J259">
            <v>56.73</v>
          </cell>
          <cell r="P259" t="str">
            <v>104-550-01 + Prehrana učenika u osnovnim školama</v>
          </cell>
          <cell r="Q259" t="str">
            <v>104-550-01</v>
          </cell>
        </row>
        <row r="260">
          <cell r="B260" t="str">
            <v>258</v>
          </cell>
          <cell r="C260" t="str">
            <v>14.04.2026.</v>
          </cell>
          <cell r="D260" t="str">
            <v>Lječilište Veli Lošinj</v>
          </cell>
          <cell r="E260" t="str">
            <v>323991 + Usluge dostavljanja pripremljene hrane (catering) u škole + 55524000</v>
          </cell>
          <cell r="H260" t="str">
            <v xml:space="preserve"> 55524000</v>
          </cell>
          <cell r="I260">
            <v>460.98</v>
          </cell>
          <cell r="J260">
            <v>59.93</v>
          </cell>
          <cell r="P260" t="str">
            <v>104-550-01 + Prehrana učenika u osnovnim školama</v>
          </cell>
          <cell r="Q260" t="str">
            <v>104-550-01</v>
          </cell>
        </row>
        <row r="261">
          <cell r="B261" t="str">
            <v>259</v>
          </cell>
          <cell r="C261" t="str">
            <v>14.04.2026.</v>
          </cell>
          <cell r="D261" t="str">
            <v>Jadranka trgovina d.o.o.</v>
          </cell>
          <cell r="E261" t="str">
            <v>322241 + Meso, mesni proizvodi i riba + 15100000</v>
          </cell>
          <cell r="H261" t="str">
            <v xml:space="preserve"> 15100000</v>
          </cell>
          <cell r="I261">
            <v>168.81</v>
          </cell>
          <cell r="J261">
            <v>12.17</v>
          </cell>
          <cell r="P261" t="str">
            <v>201-43-01 + COOR - prihodi za posebne namjene</v>
          </cell>
          <cell r="Q261" t="str">
            <v>201-43-01</v>
          </cell>
        </row>
        <row r="262">
          <cell r="B262" t="str">
            <v>260</v>
          </cell>
          <cell r="C262" t="str">
            <v>14.04.2026.</v>
          </cell>
          <cell r="D262" t="str">
            <v>Jadranka trgovina d.o.o.</v>
          </cell>
          <cell r="E262" t="str">
            <v>322241 + Mlijeko i mliječni proizvodi + 15500000</v>
          </cell>
          <cell r="H262" t="str">
            <v xml:space="preserve"> 15500000</v>
          </cell>
          <cell r="I262">
            <v>51.1</v>
          </cell>
          <cell r="J262">
            <v>12.11</v>
          </cell>
          <cell r="P262" t="str">
            <v>201-43-01 + COOR - prihodi za posebne namjene</v>
          </cell>
          <cell r="Q262" t="str">
            <v>201-43-01</v>
          </cell>
        </row>
        <row r="263">
          <cell r="B263" t="str">
            <v>261</v>
          </cell>
          <cell r="C263" t="str">
            <v>14.04.2026.</v>
          </cell>
          <cell r="D263" t="str">
            <v xml:space="preserve">SOKOLIĆ VELEPRODAJA </v>
          </cell>
          <cell r="E263" t="str">
            <v>322441 + Alati, brave, ključevi, šarke, spojeni elementi, lanac i opruge + 44500000</v>
          </cell>
          <cell r="H263" t="str">
            <v xml:space="preserve"> 44500000</v>
          </cell>
          <cell r="I263">
            <v>79.650000000000006</v>
          </cell>
          <cell r="J263">
            <v>19.920000000000002</v>
          </cell>
          <cell r="P263" t="str">
            <v>101-44-01 + Osiguravanje uvjeta rada - decentralizirane funkcije - OŠ</v>
          </cell>
          <cell r="Q263" t="str">
            <v>101-44-01</v>
          </cell>
        </row>
        <row r="264">
          <cell r="B264" t="str">
            <v>262</v>
          </cell>
          <cell r="C264" t="str">
            <v>14.04.2026.</v>
          </cell>
          <cell r="D264" t="str">
            <v>Jadranka trgovina d.o.o.</v>
          </cell>
          <cell r="E264" t="str">
            <v>322241 + Krušni proizvodi, svježa peciva i kolači + 15810000</v>
          </cell>
          <cell r="H264" t="str">
            <v xml:space="preserve"> 15810000</v>
          </cell>
          <cell r="I264">
            <v>52.89</v>
          </cell>
          <cell r="J264">
            <v>11.47</v>
          </cell>
          <cell r="P264" t="str">
            <v>201-43-01 + COOR - prihodi za posebne namjene</v>
          </cell>
          <cell r="Q264" t="str">
            <v>201-43-01</v>
          </cell>
        </row>
        <row r="265">
          <cell r="B265" t="str">
            <v>263</v>
          </cell>
          <cell r="C265" t="str">
            <v>14.04.2026.</v>
          </cell>
          <cell r="D265" t="str">
            <v>Jadranka trgovina d.o.o.</v>
          </cell>
          <cell r="E265" t="str">
            <v>322241 + Voće i orašasti plodovi + 03222000</v>
          </cell>
          <cell r="H265" t="str">
            <v xml:space="preserve"> 03222000</v>
          </cell>
          <cell r="I265">
            <v>0.22</v>
          </cell>
          <cell r="J265">
            <v>0.01</v>
          </cell>
          <cell r="P265" t="str">
            <v>201-43-01 + COOR - prihodi za posebne namjene</v>
          </cell>
          <cell r="Q265" t="str">
            <v>201-43-01</v>
          </cell>
        </row>
        <row r="266">
          <cell r="B266" t="str">
            <v>264</v>
          </cell>
          <cell r="C266" t="str">
            <v>14.04.2026.</v>
          </cell>
          <cell r="D266" t="str">
            <v>Jadranka trgovina d.o.o.</v>
          </cell>
          <cell r="E266" t="str">
            <v>322241 + Povrće + 03221000</v>
          </cell>
          <cell r="H266" t="str">
            <v xml:space="preserve"> 03221000</v>
          </cell>
          <cell r="I266">
            <v>59.06</v>
          </cell>
          <cell r="J266">
            <v>2.98</v>
          </cell>
          <cell r="P266" t="str">
            <v>201-43-01 + COOR - prihodi za posebne namjene</v>
          </cell>
          <cell r="Q266" t="str">
            <v>201-43-01</v>
          </cell>
        </row>
        <row r="267">
          <cell r="B267" t="str">
            <v>265</v>
          </cell>
          <cell r="C267" t="str">
            <v>14.04.2026.</v>
          </cell>
          <cell r="D267" t="str">
            <v>Jadranka trgovina d.o.o.</v>
          </cell>
          <cell r="E267" t="str">
            <v>322241 + Prerađeno voće i povrće + 15330000</v>
          </cell>
          <cell r="H267" t="str">
            <v xml:space="preserve"> 15330000</v>
          </cell>
          <cell r="I267">
            <v>17.57</v>
          </cell>
          <cell r="J267">
            <v>4.3899999999999997</v>
          </cell>
          <cell r="P267" t="str">
            <v>201-43-01 + COOR - prihodi za posebne namjene</v>
          </cell>
          <cell r="Q267" t="str">
            <v>201-43-01</v>
          </cell>
        </row>
        <row r="268">
          <cell r="B268" t="str">
            <v>266</v>
          </cell>
          <cell r="C268" t="str">
            <v>15.04.2026.</v>
          </cell>
          <cell r="D268" t="str">
            <v>Jadranka trgovina d.o.o.</v>
          </cell>
          <cell r="E268" t="str">
            <v>322241 + Ostale namirnice + 15800000</v>
          </cell>
          <cell r="H268" t="str">
            <v xml:space="preserve"> 15800000</v>
          </cell>
          <cell r="I268">
            <v>66.599999999999994</v>
          </cell>
          <cell r="J268">
            <v>13.24</v>
          </cell>
          <cell r="P268" t="str">
            <v>201-43-01 + COOR - prihodi za posebne namjene</v>
          </cell>
          <cell r="Q268" t="str">
            <v>201-43-01</v>
          </cell>
        </row>
        <row r="269">
          <cell r="B269" t="str">
            <v>267</v>
          </cell>
          <cell r="C269" t="str">
            <v>15.04.2026.</v>
          </cell>
          <cell r="D269" t="str">
            <v>Jadranka trgovina d.o.o.</v>
          </cell>
          <cell r="E269" t="str">
            <v>322241 + Ostale namirnice - nerezine + 15000000</v>
          </cell>
          <cell r="H269" t="str">
            <v xml:space="preserve"> 15000000</v>
          </cell>
          <cell r="I269">
            <v>34.409999999999997</v>
          </cell>
          <cell r="J269">
            <v>5.29</v>
          </cell>
          <cell r="P269" t="str">
            <v>104-550-01 + Prehrana učenika u osnovnim školama</v>
          </cell>
          <cell r="Q269" t="str">
            <v>104-550-01</v>
          </cell>
        </row>
        <row r="270">
          <cell r="B270" t="str">
            <v>268</v>
          </cell>
          <cell r="C270" t="str">
            <v>15.04.2026.</v>
          </cell>
          <cell r="D270" t="str">
            <v>Jadranka trgovina d.o.o.</v>
          </cell>
          <cell r="E270" t="str">
            <v>322241 + Voće i orašasti plodovi + 03222000</v>
          </cell>
          <cell r="H270" t="str">
            <v xml:space="preserve"> 03222000</v>
          </cell>
          <cell r="I270">
            <v>79.900000000000006</v>
          </cell>
          <cell r="J270">
            <v>4</v>
          </cell>
          <cell r="P270" t="str">
            <v>205-11-01 + Jedna voćka za svakog prvašića</v>
          </cell>
          <cell r="Q270" t="str">
            <v>205-11-01</v>
          </cell>
        </row>
        <row r="271">
          <cell r="B271" t="str">
            <v>269</v>
          </cell>
          <cell r="C271" t="str">
            <v>15.04.2026.</v>
          </cell>
          <cell r="D271" t="str">
            <v>Lječilište Veli Lošinj</v>
          </cell>
          <cell r="E271" t="str">
            <v>323991 + Usluge dostavljanja pripremljene hrane (catering) u škole + 55524000</v>
          </cell>
          <cell r="H271" t="str">
            <v xml:space="preserve"> 55524000</v>
          </cell>
          <cell r="I271">
            <v>463.32</v>
          </cell>
          <cell r="J271">
            <v>60.23</v>
          </cell>
          <cell r="P271" t="str">
            <v>104-550-01 + Prehrana učenika u osnovnim školama</v>
          </cell>
          <cell r="Q271" t="str">
            <v>104-550-01</v>
          </cell>
        </row>
        <row r="272">
          <cell r="B272" t="str">
            <v>270</v>
          </cell>
          <cell r="C272" t="str">
            <v>15.04.2026.</v>
          </cell>
          <cell r="D272" t="str">
            <v>FRIGOTEHNIKA d.o.o.</v>
          </cell>
          <cell r="E272" t="str">
            <v>322141 + Metle, četke i drugi proizvodi za čišćenje kućanstva + 39224300</v>
          </cell>
          <cell r="H272" t="str">
            <v xml:space="preserve"> 39224300</v>
          </cell>
          <cell r="I272">
            <v>27.12</v>
          </cell>
          <cell r="J272">
            <v>6.78</v>
          </cell>
          <cell r="P272" t="str">
            <v>101-44-01 + Osiguravanje uvjeta rada - decentralizirane funkcije - OŠ</v>
          </cell>
          <cell r="Q272" t="str">
            <v>101-44-01</v>
          </cell>
        </row>
        <row r="273">
          <cell r="B273" t="str">
            <v>271</v>
          </cell>
          <cell r="C273" t="str">
            <v>15.04.2026</v>
          </cell>
          <cell r="D273" t="str">
            <v>Tajne Cresa d.o.o.</v>
          </cell>
          <cell r="E273" t="str">
            <v>323141 + Rent-a-car i taxi prijevoz + 60120000</v>
          </cell>
          <cell r="H273" t="str">
            <v xml:space="preserve"> 60120000</v>
          </cell>
          <cell r="I273">
            <v>208</v>
          </cell>
          <cell r="J273">
            <v>52</v>
          </cell>
          <cell r="P273" t="str">
            <v>203-11-01 + PGŽ - Natjecanja</v>
          </cell>
          <cell r="Q273" t="str">
            <v>203-11-01</v>
          </cell>
        </row>
        <row r="274">
          <cell r="B274" t="str">
            <v>272</v>
          </cell>
          <cell r="C274" t="str">
            <v>16.04.2026.</v>
          </cell>
          <cell r="D274" t="str">
            <v>Lječilište Veli Lošinj</v>
          </cell>
          <cell r="E274" t="str">
            <v>323991 + Usluge dostavljanja pripremljene hrane (catering) u škole + 55524000</v>
          </cell>
          <cell r="H274" t="str">
            <v xml:space="preserve"> 55524000</v>
          </cell>
          <cell r="I274">
            <v>513.63</v>
          </cell>
          <cell r="J274">
            <v>66.77</v>
          </cell>
          <cell r="P274" t="str">
            <v>104-550-01 + Prehrana učenika u osnovnim školama</v>
          </cell>
          <cell r="Q274" t="str">
            <v>104-550-01</v>
          </cell>
        </row>
        <row r="275">
          <cell r="B275" t="str">
            <v>273</v>
          </cell>
          <cell r="C275" t="str">
            <v>17.04.2026</v>
          </cell>
          <cell r="D275" t="str">
            <v>DUPIN s.l. d.o.o.</v>
          </cell>
          <cell r="E275" t="str">
            <v>322441 + Alati, brave, ključevi, šarke, spojeni elementi, lanac i opruge + 44500000</v>
          </cell>
          <cell r="H275" t="str">
            <v xml:space="preserve"> 44500000</v>
          </cell>
          <cell r="I275">
            <v>50.84</v>
          </cell>
          <cell r="J275">
            <v>12.71</v>
          </cell>
          <cell r="P275" t="str">
            <v>101-44-01 + Osiguravanje uvjeta rada - decentralizirane funkcije - OŠ</v>
          </cell>
          <cell r="Q275" t="str">
            <v>101-44-01</v>
          </cell>
        </row>
        <row r="276">
          <cell r="B276" t="str">
            <v>274</v>
          </cell>
          <cell r="C276" t="str">
            <v>17.04.2026.</v>
          </cell>
          <cell r="D276" t="str">
            <v>BON-TON d.o.o.</v>
          </cell>
          <cell r="E276" t="str">
            <v>322141 + Proizvodi za čišćenje + 39830000</v>
          </cell>
          <cell r="H276" t="str">
            <v xml:space="preserve"> 39830000</v>
          </cell>
          <cell r="I276">
            <v>279.60000000000002</v>
          </cell>
          <cell r="J276">
            <v>55.92</v>
          </cell>
          <cell r="P276" t="str">
            <v>101-44-01 + Osiguravanje uvjeta rada - decentralizirane funkcije - OŠ</v>
          </cell>
          <cell r="Q276" t="str">
            <v>101-44-01</v>
          </cell>
        </row>
        <row r="277">
          <cell r="B277" t="str">
            <v>275</v>
          </cell>
          <cell r="C277" t="str">
            <v>17.04.2026.</v>
          </cell>
          <cell r="D277" t="str">
            <v>AMELIE d.o.o.</v>
          </cell>
          <cell r="E277" t="str">
            <v>322191 + Zemlja + 14212400</v>
          </cell>
          <cell r="H277" t="str">
            <v xml:space="preserve"> 14212400</v>
          </cell>
          <cell r="I277">
            <v>128</v>
          </cell>
          <cell r="J277">
            <v>32</v>
          </cell>
          <cell r="P277" t="str">
            <v>101-44-01 + Osiguravanje uvjeta rada - decentralizirane funkcije - OŠ</v>
          </cell>
          <cell r="Q277" t="str">
            <v>101-44-01</v>
          </cell>
        </row>
        <row r="278">
          <cell r="B278" t="str">
            <v>276</v>
          </cell>
          <cell r="C278" t="str">
            <v>17.04.2026.</v>
          </cell>
          <cell r="D278" t="str">
            <v>DUPIN s.l. d.o.o.</v>
          </cell>
          <cell r="E278" t="str">
            <v>322441 + Boje, lakovi i smole + 44800000</v>
          </cell>
          <cell r="H278" t="str">
            <v xml:space="preserve"> 44800000</v>
          </cell>
          <cell r="I278">
            <v>97.22</v>
          </cell>
          <cell r="J278">
            <v>24.32</v>
          </cell>
          <cell r="P278" t="str">
            <v>101-44-01 + Osiguravanje uvjeta rada - decentralizirane funkcije - OŠ</v>
          </cell>
          <cell r="Q278" t="str">
            <v>101-44-01</v>
          </cell>
        </row>
        <row r="279">
          <cell r="B279" t="str">
            <v>277</v>
          </cell>
          <cell r="C279" t="str">
            <v>17.04.2026.</v>
          </cell>
          <cell r="D279" t="str">
            <v>Lječilište Veli Lošinj</v>
          </cell>
          <cell r="E279" t="str">
            <v>323991 + Usluge dostavljanja pripremljene hrane (catering) u škole + 55524000</v>
          </cell>
          <cell r="H279" t="str">
            <v xml:space="preserve"> 55524000</v>
          </cell>
          <cell r="I279">
            <v>521.82000000000005</v>
          </cell>
          <cell r="J279">
            <v>67.84</v>
          </cell>
          <cell r="P279" t="str">
            <v>104-550-01 + Prehrana učenika u osnovnim školama</v>
          </cell>
          <cell r="Q279" t="str">
            <v>104-550-01</v>
          </cell>
        </row>
        <row r="280">
          <cell r="B280" t="str">
            <v>278</v>
          </cell>
          <cell r="C280" t="str">
            <v>20.04.2026.</v>
          </cell>
          <cell r="D280" t="str">
            <v>Lječilište Veli Lošinj</v>
          </cell>
          <cell r="E280" t="str">
            <v>323991 + Usluge dostavljanja pripremljene hrane (catering) u škole + 55524000</v>
          </cell>
          <cell r="H280" t="str">
            <v xml:space="preserve"> 55524000</v>
          </cell>
          <cell r="I280">
            <v>527.66999999999996</v>
          </cell>
          <cell r="J280">
            <v>68.599999999999994</v>
          </cell>
          <cell r="P280" t="str">
            <v>104-550-01 + Prehrana učenika u osnovnim školama</v>
          </cell>
          <cell r="Q280" t="str">
            <v>104-550-01</v>
          </cell>
        </row>
        <row r="281">
          <cell r="B281" t="str">
            <v>279</v>
          </cell>
          <cell r="C281" t="str">
            <v>20.04.2026.</v>
          </cell>
          <cell r="D281" t="str">
            <v>Poslovna simplifikacija d.o.o.</v>
          </cell>
          <cell r="E281" t="str">
            <v>321311 + Seminari, savjetovanja i simpoziji + 32131</v>
          </cell>
          <cell r="H281" t="str">
            <v xml:space="preserve"> 32131</v>
          </cell>
          <cell r="I281">
            <v>151.19999999999999</v>
          </cell>
          <cell r="J281">
            <v>37.799999999999997</v>
          </cell>
          <cell r="P281" t="str">
            <v>101-44-01 + Osiguravanje uvjeta rada - decentralizirane funkcije - OŠ</v>
          </cell>
          <cell r="Q281" t="str">
            <v>101-44-01</v>
          </cell>
        </row>
        <row r="282">
          <cell r="B282" t="str">
            <v>280</v>
          </cell>
          <cell r="C282" t="str">
            <v>20.04.2026.</v>
          </cell>
          <cell r="D282" t="str">
            <v>Moia</v>
          </cell>
          <cell r="E282" t="str">
            <v>329911 + Rashodi protokola (vijenci, cvijeće, svijeće i slično) + 03441000</v>
          </cell>
          <cell r="H282" t="str">
            <v xml:space="preserve"> 03441000</v>
          </cell>
          <cell r="I282">
            <v>72</v>
          </cell>
          <cell r="J282">
            <v>18</v>
          </cell>
          <cell r="P282" t="str">
            <v>101-44-01 + Osiguravanje uvjeta rada - decentralizirane funkcije - OŠ</v>
          </cell>
          <cell r="Q282" t="str">
            <v>101-44-01</v>
          </cell>
        </row>
        <row r="283">
          <cell r="B283" t="str">
            <v>281</v>
          </cell>
          <cell r="C283" t="str">
            <v>21.04.2026.</v>
          </cell>
          <cell r="D283" t="str">
            <v>Jadranka trgovina d.o.o.</v>
          </cell>
          <cell r="E283" t="str">
            <v>322241 + Meso, mesni proizvodi i riba + 15100000</v>
          </cell>
          <cell r="H283" t="str">
            <v xml:space="preserve"> 15100000</v>
          </cell>
          <cell r="I283">
            <v>117.84</v>
          </cell>
          <cell r="J283">
            <v>8.1999999999999993</v>
          </cell>
          <cell r="P283" t="str">
            <v>201-43-01 + COOR - prihodi za posebne namjene</v>
          </cell>
          <cell r="Q283" t="str">
            <v>201-43-01</v>
          </cell>
        </row>
        <row r="284">
          <cell r="B284" t="str">
            <v>282</v>
          </cell>
          <cell r="C284" t="str">
            <v>21.04.2026.</v>
          </cell>
          <cell r="D284" t="str">
            <v>Jadranka trgovina d.o.o.</v>
          </cell>
          <cell r="E284" t="str">
            <v>322241 + Mlijeko i mliječni proizvodi + 15500000</v>
          </cell>
          <cell r="H284" t="str">
            <v xml:space="preserve"> 15500000</v>
          </cell>
          <cell r="I284">
            <v>30.3</v>
          </cell>
          <cell r="J284">
            <v>5.95</v>
          </cell>
          <cell r="P284" t="str">
            <v>201-43-01 + COOR - prihodi za posebne namjene</v>
          </cell>
          <cell r="Q284" t="str">
            <v>201-43-01</v>
          </cell>
        </row>
        <row r="285">
          <cell r="B285" t="str">
            <v>283</v>
          </cell>
          <cell r="C285" t="str">
            <v>21.04.2026.</v>
          </cell>
          <cell r="D285" t="str">
            <v>Jadranka trgovina d.o.o.</v>
          </cell>
          <cell r="E285" t="str">
            <v>322241 + Krušni proizvodi, svježa peciva i kolači + 15810000</v>
          </cell>
          <cell r="H285" t="str">
            <v xml:space="preserve"> 15810000</v>
          </cell>
          <cell r="I285">
            <v>11.91</v>
          </cell>
          <cell r="J285">
            <v>0.6</v>
          </cell>
          <cell r="P285" t="str">
            <v>201-43-01 + COOR - prihodi za posebne namjene</v>
          </cell>
          <cell r="Q285" t="str">
            <v>201-43-01</v>
          </cell>
        </row>
        <row r="286">
          <cell r="B286" t="str">
            <v>284</v>
          </cell>
          <cell r="C286" t="str">
            <v>21.04.2026.</v>
          </cell>
          <cell r="D286" t="str">
            <v>Jadranka trgovina d.o.o.</v>
          </cell>
          <cell r="E286" t="str">
            <v>322241 + Voće i orašasti plodovi + 03222000</v>
          </cell>
          <cell r="H286" t="str">
            <v xml:space="preserve"> 03222000</v>
          </cell>
          <cell r="I286">
            <v>18.79</v>
          </cell>
          <cell r="J286">
            <v>0.94</v>
          </cell>
          <cell r="P286" t="str">
            <v>201-43-01 + COOR - prihodi za posebne namjene</v>
          </cell>
          <cell r="Q286" t="str">
            <v>201-43-01</v>
          </cell>
        </row>
        <row r="287">
          <cell r="B287" t="str">
            <v>285</v>
          </cell>
          <cell r="C287" t="str">
            <v>21.04.2026.</v>
          </cell>
          <cell r="D287" t="str">
            <v>Jadranka trgovina d.o.o.</v>
          </cell>
          <cell r="E287" t="str">
            <v>322241 + Povrće + 03221000</v>
          </cell>
          <cell r="H287" t="str">
            <v xml:space="preserve"> 03221000</v>
          </cell>
          <cell r="I287">
            <v>61.09</v>
          </cell>
          <cell r="J287">
            <v>3.07</v>
          </cell>
          <cell r="P287" t="str">
            <v>201-43-01 + COOR - prihodi za posebne namjene</v>
          </cell>
          <cell r="Q287" t="str">
            <v>201-43-01</v>
          </cell>
        </row>
        <row r="288">
          <cell r="B288" t="str">
            <v>286</v>
          </cell>
          <cell r="C288" t="str">
            <v>21.04.2026.</v>
          </cell>
          <cell r="D288" t="str">
            <v>Jadranka trgovina d.o.o.</v>
          </cell>
          <cell r="E288" t="str">
            <v>322241 + Prerađeno voće i povrće + 15330000</v>
          </cell>
          <cell r="H288" t="str">
            <v xml:space="preserve"> 15330000</v>
          </cell>
          <cell r="I288">
            <v>9.69</v>
          </cell>
          <cell r="J288">
            <v>2.42</v>
          </cell>
          <cell r="P288" t="str">
            <v>201-43-01 + COOR - prihodi za posebne namjene</v>
          </cell>
          <cell r="Q288" t="str">
            <v>201-43-01</v>
          </cell>
        </row>
        <row r="289">
          <cell r="B289" t="str">
            <v>287</v>
          </cell>
          <cell r="C289" t="str">
            <v>21.04.2026.</v>
          </cell>
          <cell r="D289" t="str">
            <v>Jadranka trgovina d.o.o.</v>
          </cell>
          <cell r="E289" t="str">
            <v>322241 + Ostale namirnice + 15800000</v>
          </cell>
          <cell r="H289" t="str">
            <v xml:space="preserve"> 15800000</v>
          </cell>
          <cell r="I289">
            <v>69.05</v>
          </cell>
          <cell r="J289">
            <v>12.76</v>
          </cell>
          <cell r="P289" t="str">
            <v>201-43-01 + COOR - prihodi za posebne namjene</v>
          </cell>
          <cell r="Q289" t="str">
            <v>201-43-01</v>
          </cell>
        </row>
        <row r="290">
          <cell r="B290" t="str">
            <v>288</v>
          </cell>
          <cell r="C290" t="str">
            <v>21.04.2026.</v>
          </cell>
          <cell r="D290" t="str">
            <v>Lječilište Veli Lošinj</v>
          </cell>
          <cell r="E290" t="str">
            <v>323991 + Usluge dostavljanja pripremljene hrane (catering) u škole + 55524000</v>
          </cell>
          <cell r="H290" t="str">
            <v xml:space="preserve"> 55524000</v>
          </cell>
          <cell r="I290">
            <v>518.30999999999995</v>
          </cell>
          <cell r="J290">
            <v>67.38</v>
          </cell>
          <cell r="P290" t="str">
            <v>104-550-01 + Prehrana učenika u osnovnim školama</v>
          </cell>
          <cell r="Q290" t="str">
            <v>104-550-01</v>
          </cell>
        </row>
        <row r="291">
          <cell r="B291" t="str">
            <v>289</v>
          </cell>
          <cell r="C291" t="str">
            <v>21.04.2026.</v>
          </cell>
          <cell r="D291" t="str">
            <v>EURO TONER d.o.o.</v>
          </cell>
          <cell r="E291" t="str">
            <v>322111 + Uredski materijal - toneri + 30125100</v>
          </cell>
          <cell r="H291" t="str">
            <v xml:space="preserve"> 30125100</v>
          </cell>
          <cell r="I291">
            <v>349.64</v>
          </cell>
          <cell r="J291">
            <v>87.41</v>
          </cell>
          <cell r="P291" t="str">
            <v>101-44-01 + Osiguravanje uvjeta rada - decentralizirane funkcije - OŠ</v>
          </cell>
          <cell r="Q291" t="str">
            <v>101-44-01</v>
          </cell>
        </row>
        <row r="292">
          <cell r="B292" t="str">
            <v>290</v>
          </cell>
          <cell r="C292" t="str">
            <v>21.04.2026.</v>
          </cell>
          <cell r="D292" t="str">
            <v>DUPIN s.l. d.o.o.</v>
          </cell>
          <cell r="E292" t="str">
            <v>322191 + Elektroničke potrepštine + 31711000</v>
          </cell>
          <cell r="H292" t="str">
            <v xml:space="preserve"> 31711000</v>
          </cell>
          <cell r="I292">
            <v>18</v>
          </cell>
          <cell r="J292">
            <v>4.5</v>
          </cell>
          <cell r="P292" t="str">
            <v>101-44-01 + Osiguravanje uvjeta rada - decentralizirane funkcije - OŠ</v>
          </cell>
          <cell r="Q292" t="str">
            <v>101-44-01</v>
          </cell>
        </row>
        <row r="293">
          <cell r="B293" t="str">
            <v>291</v>
          </cell>
          <cell r="C293" t="str">
            <v>21.04.2026.</v>
          </cell>
          <cell r="D293" t="str">
            <v>konami</v>
          </cell>
          <cell r="E293" t="str">
            <v>422111 + Računala i računalna oprema + 30230000</v>
          </cell>
          <cell r="H293" t="str">
            <v xml:space="preserve"> 30230000</v>
          </cell>
          <cell r="I293">
            <v>85.6</v>
          </cell>
          <cell r="J293">
            <v>21.4</v>
          </cell>
          <cell r="P293" t="str">
            <v>401-32-01 + Opremanje ustanova školstva - vlastiti prihodi</v>
          </cell>
          <cell r="Q293" t="str">
            <v>401-32-01</v>
          </cell>
        </row>
        <row r="294">
          <cell r="B294" t="str">
            <v>292</v>
          </cell>
          <cell r="C294" t="str">
            <v>22.04.2026.</v>
          </cell>
          <cell r="D294" t="str">
            <v>Jadranka trgovina d.o.o.</v>
          </cell>
          <cell r="E294" t="str">
            <v>322241 + Voće i orašasti plodovi + 03222000</v>
          </cell>
          <cell r="H294" t="str">
            <v xml:space="preserve"> 03222000</v>
          </cell>
          <cell r="I294">
            <v>70.900000000000006</v>
          </cell>
          <cell r="J294">
            <v>3.55</v>
          </cell>
          <cell r="P294" t="str">
            <v>205-11-01 + Jedna voćka za svakog prvašića</v>
          </cell>
          <cell r="Q294" t="str">
            <v>205-11-01</v>
          </cell>
        </row>
        <row r="295">
          <cell r="B295" t="str">
            <v>293</v>
          </cell>
          <cell r="C295" t="str">
            <v>22.04.2026</v>
          </cell>
          <cell r="D295" t="str">
            <v>Lječilište Veli Lošinj</v>
          </cell>
          <cell r="E295" t="str">
            <v>323991 + Usluge dostavljanja pripremljene hrane (catering) u škole + 55524000</v>
          </cell>
          <cell r="H295" t="str">
            <v xml:space="preserve"> 55524000</v>
          </cell>
          <cell r="I295">
            <v>468</v>
          </cell>
          <cell r="J295">
            <v>60.84</v>
          </cell>
          <cell r="P295" t="str">
            <v>104-550-01 + Prehrana učenika u osnovnim školama</v>
          </cell>
          <cell r="Q295" t="str">
            <v>104-550-01</v>
          </cell>
        </row>
        <row r="296">
          <cell r="B296" t="str">
            <v>294</v>
          </cell>
          <cell r="C296" t="str">
            <v>23.04.2026</v>
          </cell>
          <cell r="D296" t="str">
            <v>Jadranka trgovina d.o.o.</v>
          </cell>
          <cell r="E296" t="str">
            <v>322241 + Ostale namirnice - nerezine + 15000000</v>
          </cell>
          <cell r="H296" t="str">
            <v xml:space="preserve"> 15000000</v>
          </cell>
          <cell r="I296">
            <v>29.75</v>
          </cell>
          <cell r="J296">
            <v>4.74</v>
          </cell>
          <cell r="P296" t="str">
            <v>104-550-01 + Prehrana učenika u osnovnim školama</v>
          </cell>
          <cell r="Q296" t="str">
            <v>104-550-01</v>
          </cell>
        </row>
        <row r="297">
          <cell r="B297" t="str">
            <v>295</v>
          </cell>
          <cell r="C297" t="str">
            <v>23.04.2026</v>
          </cell>
          <cell r="D297" t="str">
            <v>MOZAIK TRGOVAČKI OBRT</v>
          </cell>
          <cell r="E297" t="str">
            <v>322111 + Uredski materijal  + 30192000</v>
          </cell>
          <cell r="H297" t="str">
            <v xml:space="preserve"> 30192000</v>
          </cell>
          <cell r="I297">
            <v>67.12</v>
          </cell>
          <cell r="J297">
            <v>16.78</v>
          </cell>
          <cell r="P297" t="str">
            <v>101-44-01 + Osiguravanje uvjeta rada - decentralizirane funkcije - OŠ</v>
          </cell>
          <cell r="Q297" t="str">
            <v>101-44-01</v>
          </cell>
        </row>
        <row r="298">
          <cell r="B298" t="str">
            <v>296</v>
          </cell>
          <cell r="C298" t="str">
            <v>23.04.2026.</v>
          </cell>
          <cell r="D298" t="str">
            <v>Lječilište Veli Lošinj</v>
          </cell>
          <cell r="E298" t="str">
            <v>323991 + Usluge dostavljanja pripremljene hrane (catering) u škole + 55524000</v>
          </cell>
          <cell r="H298" t="str">
            <v xml:space="preserve"> 55524000</v>
          </cell>
          <cell r="I298">
            <v>455.13</v>
          </cell>
          <cell r="J298">
            <v>59.17</v>
          </cell>
          <cell r="P298" t="str">
            <v>104-550-01 + Prehrana učenika u osnovnim školama</v>
          </cell>
          <cell r="Q298" t="str">
            <v>104-550-01</v>
          </cell>
        </row>
        <row r="299">
          <cell r="B299" t="str">
            <v>297</v>
          </cell>
          <cell r="C299" t="str">
            <v>24.04.2026.</v>
          </cell>
          <cell r="D299" t="str">
            <v>HGM</v>
          </cell>
          <cell r="E299" t="str">
            <v>329991 + Ulaznice + 22457000</v>
          </cell>
          <cell r="H299" t="str">
            <v xml:space="preserve"> 22457000</v>
          </cell>
          <cell r="I299">
            <v>228</v>
          </cell>
          <cell r="J299">
            <v>0</v>
          </cell>
          <cell r="P299" t="str">
            <v>101-43-02 + Glazbeni odjel</v>
          </cell>
          <cell r="Q299" t="str">
            <v>101-43-02</v>
          </cell>
        </row>
        <row r="300">
          <cell r="B300" t="str">
            <v>298</v>
          </cell>
          <cell r="C300" t="str">
            <v>24.04.2026.</v>
          </cell>
          <cell r="D300" t="str">
            <v>SVEUČILIŠTE U ZAGREBU FILOZOFSKI FAKULTET</v>
          </cell>
          <cell r="E300" t="str">
            <v>329591 + Usluge pravnog dokumentiranja i ovjeravanja - diplome + 79130000</v>
          </cell>
          <cell r="H300" t="str">
            <v xml:space="preserve"> 79130000</v>
          </cell>
          <cell r="I300">
            <v>53.09</v>
          </cell>
          <cell r="J300">
            <v>0</v>
          </cell>
          <cell r="P300" t="str">
            <v>101-44-01 + Osiguravanje uvjeta rada - decentralizirane funkcije - OŠ</v>
          </cell>
          <cell r="Q300" t="str">
            <v>101-44-01</v>
          </cell>
        </row>
        <row r="301">
          <cell r="B301" t="str">
            <v>299</v>
          </cell>
          <cell r="C301" t="str">
            <v>24.04.2026.</v>
          </cell>
          <cell r="D301" t="str">
            <v>Lječilište Veli Lošinj</v>
          </cell>
          <cell r="E301" t="str">
            <v>323991 + Usluge dostavljanja pripremljene hrane (catering) u škole + 55524000</v>
          </cell>
          <cell r="H301" t="str">
            <v xml:space="preserve"> 55524000</v>
          </cell>
          <cell r="I301">
            <v>473.65</v>
          </cell>
          <cell r="J301">
            <v>61.6</v>
          </cell>
          <cell r="P301" t="str">
            <v>104-550-01 + Prehrana učenika u osnovnim školama</v>
          </cell>
          <cell r="Q301" t="str">
            <v>104-550-01</v>
          </cell>
        </row>
        <row r="302">
          <cell r="B302" t="str">
            <v>300</v>
          </cell>
          <cell r="C302" t="str">
            <v>24.04.2026.</v>
          </cell>
          <cell r="D302" t="str">
            <v>ocrt taus</v>
          </cell>
          <cell r="E302" t="str">
            <v>323191 + Ostale usluge za komunikaciju i prijevoz - putnici + 60170000</v>
          </cell>
          <cell r="H302" t="str">
            <v xml:space="preserve"> 60170000</v>
          </cell>
          <cell r="I302">
            <v>1248</v>
          </cell>
          <cell r="J302">
            <v>312</v>
          </cell>
          <cell r="P302" t="str">
            <v>101-43-02 + Glazbeni odjel</v>
          </cell>
          <cell r="Q302" t="str">
            <v>101-43-02</v>
          </cell>
        </row>
        <row r="303">
          <cell r="B303" t="str">
            <v>301</v>
          </cell>
          <cell r="C303" t="str">
            <v>24.04.2026</v>
          </cell>
          <cell r="D303" t="str">
            <v>TEHIT d.o.o.</v>
          </cell>
          <cell r="E303" t="str">
            <v>322111 + Uredski materijal - toneri + 30125100</v>
          </cell>
          <cell r="H303" t="str">
            <v xml:space="preserve"> 30125100</v>
          </cell>
          <cell r="I303">
            <v>82.52</v>
          </cell>
          <cell r="J303">
            <v>20.63</v>
          </cell>
          <cell r="P303" t="str">
            <v>101-44-01 + Osiguravanje uvjeta rada - decentralizirane funkcije - OŠ</v>
          </cell>
          <cell r="Q303" t="str">
            <v>101-44-01</v>
          </cell>
        </row>
        <row r="304">
          <cell r="B304" t="str">
            <v>302</v>
          </cell>
          <cell r="C304" t="str">
            <v>27.04.2026.</v>
          </cell>
          <cell r="D304" t="str">
            <v>Lječilište Veli Lošinj</v>
          </cell>
          <cell r="E304" t="str">
            <v>323991 + Usluge dostavljanja pripremljene hrane (catering) u škole + 55524000</v>
          </cell>
          <cell r="H304" t="str">
            <v xml:space="preserve"> 55524000</v>
          </cell>
          <cell r="I304">
            <v>482.04</v>
          </cell>
          <cell r="J304">
            <v>62.67</v>
          </cell>
          <cell r="P304" t="str">
            <v>104-550-01 + Prehrana učenika u osnovnim školama</v>
          </cell>
          <cell r="Q304" t="str">
            <v>104-550-01</v>
          </cell>
        </row>
        <row r="305">
          <cell r="B305" t="str">
            <v>303</v>
          </cell>
          <cell r="C305" t="str">
            <v>28.04.2026.</v>
          </cell>
          <cell r="D305" t="str">
            <v>Jadranka trgovina d.o.o.</v>
          </cell>
          <cell r="E305" t="str">
            <v>322241 + Meso, mesni proizvodi i riba + 15100000</v>
          </cell>
          <cell r="H305" t="str">
            <v xml:space="preserve"> 15100000</v>
          </cell>
          <cell r="I305">
            <v>140.9</v>
          </cell>
          <cell r="J305">
            <v>15.7</v>
          </cell>
          <cell r="P305" t="str">
            <v>201-43-01 + COOR - prihodi za posebne namjene</v>
          </cell>
          <cell r="Q305" t="str">
            <v>201-43-01</v>
          </cell>
        </row>
        <row r="306">
          <cell r="B306" t="str">
            <v>304</v>
          </cell>
          <cell r="C306" t="str">
            <v>28.04.2026.</v>
          </cell>
          <cell r="D306" t="str">
            <v>Jadranka trgovina d.o.o.</v>
          </cell>
          <cell r="E306" t="str">
            <v>322241 + Mlijeko i mliječni proizvodi + 15500000</v>
          </cell>
          <cell r="H306" t="str">
            <v xml:space="preserve"> 15500000</v>
          </cell>
          <cell r="I306">
            <v>41.19</v>
          </cell>
          <cell r="J306">
            <v>9.86</v>
          </cell>
          <cell r="P306" t="str">
            <v>201-43-01 + COOR - prihodi za posebne namjene</v>
          </cell>
          <cell r="Q306" t="str">
            <v>201-43-01</v>
          </cell>
        </row>
        <row r="307">
          <cell r="B307" t="str">
            <v>305</v>
          </cell>
          <cell r="C307" t="str">
            <v>28.04.2026.</v>
          </cell>
          <cell r="D307" t="str">
            <v>Jadranka trgovina d.o.o.</v>
          </cell>
          <cell r="E307" t="str">
            <v>322241 + Krušni proizvodi, svježa peciva i kolači + 15810000</v>
          </cell>
          <cell r="H307" t="str">
            <v xml:space="preserve"> 15810000</v>
          </cell>
          <cell r="I307">
            <v>56.74</v>
          </cell>
          <cell r="J307">
            <v>11.66</v>
          </cell>
          <cell r="P307" t="str">
            <v>201-43-01 + COOR - prihodi za posebne namjene</v>
          </cell>
          <cell r="Q307" t="str">
            <v>201-43-01</v>
          </cell>
        </row>
        <row r="308">
          <cell r="B308" t="str">
            <v>306</v>
          </cell>
          <cell r="C308" t="str">
            <v>28.04.2026.</v>
          </cell>
          <cell r="D308" t="str">
            <v>Jadranka trgovina d.o.o.</v>
          </cell>
          <cell r="E308" t="str">
            <v>322241 + Voće i orašasti plodovi + 03222000</v>
          </cell>
          <cell r="H308" t="str">
            <v xml:space="preserve"> 03222000</v>
          </cell>
          <cell r="I308">
            <v>72.760000000000005</v>
          </cell>
          <cell r="J308">
            <v>3.63</v>
          </cell>
          <cell r="P308" t="str">
            <v>201-43-01 + COOR - prihodi za posebne namjene</v>
          </cell>
          <cell r="Q308" t="str">
            <v>201-43-01</v>
          </cell>
        </row>
        <row r="309">
          <cell r="B309" t="str">
            <v>307</v>
          </cell>
          <cell r="C309" t="str">
            <v>28.04.2026.</v>
          </cell>
          <cell r="D309" t="str">
            <v>Jadranka trgovina d.o.o.</v>
          </cell>
          <cell r="E309" t="str">
            <v>322241 + Povrće + 03221000</v>
          </cell>
          <cell r="H309" t="str">
            <v xml:space="preserve"> 03221000</v>
          </cell>
          <cell r="I309">
            <v>40.35</v>
          </cell>
          <cell r="J309">
            <v>2.02</v>
          </cell>
          <cell r="P309" t="str">
            <v>201-43-01 + COOR - prihodi za posebne namjene</v>
          </cell>
          <cell r="Q309" t="str">
            <v>201-43-01</v>
          </cell>
        </row>
        <row r="310">
          <cell r="B310" t="str">
            <v>308</v>
          </cell>
          <cell r="C310" t="str">
            <v>28.04.2026.</v>
          </cell>
          <cell r="D310" t="str">
            <v xml:space="preserve">SOKOLIĆ VELEPRODAJA </v>
          </cell>
          <cell r="E310" t="str">
            <v>322441 + Alati, brave, ključevi, šarke, spojeni elementi, lanac i opruge + 44500000</v>
          </cell>
          <cell r="H310" t="str">
            <v xml:space="preserve"> 44500000</v>
          </cell>
          <cell r="I310">
            <v>243.71</v>
          </cell>
          <cell r="J310">
            <v>52.13</v>
          </cell>
          <cell r="P310" t="str">
            <v>101-44-01 + Osiguravanje uvjeta rada - decentralizirane funkcije - OŠ</v>
          </cell>
          <cell r="Q310" t="str">
            <v>101-44-01</v>
          </cell>
        </row>
        <row r="311">
          <cell r="B311" t="str">
            <v>309</v>
          </cell>
          <cell r="C311" t="str">
            <v>28.04.2026.</v>
          </cell>
          <cell r="D311" t="str">
            <v>Jadranka trgovina d.o.o.</v>
          </cell>
          <cell r="E311" t="str">
            <v>322241 + Prerađeno voće i povrće + 15330000</v>
          </cell>
          <cell r="H311" t="str">
            <v xml:space="preserve"> 15330000</v>
          </cell>
          <cell r="I311">
            <v>15.57</v>
          </cell>
          <cell r="J311">
            <v>3.89</v>
          </cell>
          <cell r="P311" t="str">
            <v>201-43-01 + COOR - prihodi za posebne namjene</v>
          </cell>
          <cell r="Q311" t="str">
            <v>201-43-01</v>
          </cell>
        </row>
        <row r="312">
          <cell r="B312" t="str">
            <v>310</v>
          </cell>
          <cell r="C312" t="str">
            <v>28.04.2026.</v>
          </cell>
          <cell r="D312" t="str">
            <v>Jadranka trgovina d.o.o.</v>
          </cell>
          <cell r="E312" t="str">
            <v>322241 + Ostale namirnice + 15800000</v>
          </cell>
          <cell r="H312" t="str">
            <v xml:space="preserve"> 15800000</v>
          </cell>
          <cell r="I312">
            <v>89.64</v>
          </cell>
          <cell r="J312">
            <v>19.28</v>
          </cell>
          <cell r="P312" t="str">
            <v>201-43-01 + COOR - prihodi za posebne namjene</v>
          </cell>
          <cell r="Q312" t="str">
            <v>201-43-01</v>
          </cell>
        </row>
        <row r="313">
          <cell r="B313" t="str">
            <v>311</v>
          </cell>
          <cell r="C313" t="str">
            <v>28.04.2026.</v>
          </cell>
          <cell r="D313" t="str">
            <v>Tajne Cresa d.o.o.</v>
          </cell>
          <cell r="E313" t="str">
            <v>323141 + Rent-a-car i taxi prijevoz + 60120000</v>
          </cell>
          <cell r="H313" t="str">
            <v xml:space="preserve"> 60120000</v>
          </cell>
          <cell r="I313">
            <v>296</v>
          </cell>
          <cell r="J313">
            <v>74</v>
          </cell>
          <cell r="P313" t="str">
            <v>301-552-01 + Natjecanja i smotre - pomoći Grad ML</v>
          </cell>
          <cell r="Q313" t="str">
            <v>301-552-01</v>
          </cell>
        </row>
        <row r="314">
          <cell r="B314" t="str">
            <v>312</v>
          </cell>
          <cell r="C314" t="str">
            <v>28.04.2026.</v>
          </cell>
          <cell r="D314" t="str">
            <v>Autotrans d.d.</v>
          </cell>
          <cell r="E314" t="str">
            <v>323191 + Ostale usluge za komunikaciju i prijevoz - putnici + 60170000</v>
          </cell>
          <cell r="H314" t="str">
            <v xml:space="preserve"> 60170000</v>
          </cell>
          <cell r="I314">
            <v>200</v>
          </cell>
          <cell r="J314">
            <v>50</v>
          </cell>
          <cell r="P314" t="str">
            <v>101-43-02 + Glazbeni odjel</v>
          </cell>
          <cell r="Q314" t="str">
            <v>101-43-02</v>
          </cell>
        </row>
        <row r="315">
          <cell r="B315" t="str">
            <v>313</v>
          </cell>
          <cell r="C315" t="str">
            <v>28.04.2026.</v>
          </cell>
          <cell r="D315" t="str">
            <v>Lječilište Veli Lošinj</v>
          </cell>
          <cell r="E315" t="str">
            <v>323991 + Usluge dostavljanja pripremljene hrane (catering) u škole + 55524000</v>
          </cell>
          <cell r="H315" t="str">
            <v xml:space="preserve"> 55524000</v>
          </cell>
          <cell r="I315">
            <v>465.66</v>
          </cell>
          <cell r="J315">
            <v>60.54</v>
          </cell>
          <cell r="P315" t="str">
            <v>104-550-01 + Prehrana učenika u osnovnim školama</v>
          </cell>
          <cell r="Q315" t="str">
            <v>104-550-01</v>
          </cell>
        </row>
        <row r="316">
          <cell r="B316" t="str">
            <v>314</v>
          </cell>
          <cell r="C316" t="str">
            <v>29.04.2026</v>
          </cell>
          <cell r="D316" t="str">
            <v>Lječilište Veli Lošinj</v>
          </cell>
          <cell r="E316" t="str">
            <v>323991 + Usluge dostavljanja pripremljene hrane (catering) u škole + 55524000</v>
          </cell>
          <cell r="H316" t="str">
            <v xml:space="preserve"> 55524000</v>
          </cell>
          <cell r="I316">
            <v>475.02</v>
          </cell>
          <cell r="J316">
            <v>61.75</v>
          </cell>
          <cell r="P316" t="str">
            <v>104-550-01 + Prehrana učenika u osnovnim školama</v>
          </cell>
          <cell r="Q316" t="str">
            <v>104-550-01</v>
          </cell>
        </row>
        <row r="317">
          <cell r="B317" t="str">
            <v>315</v>
          </cell>
          <cell r="C317" t="str">
            <v>29.04.2026.</v>
          </cell>
          <cell r="D317" t="str">
            <v>Jadranka trgovina d.o.o.</v>
          </cell>
          <cell r="E317" t="str">
            <v>322241 + Voće i orašasti plodovi + 03222000</v>
          </cell>
          <cell r="H317" t="str">
            <v xml:space="preserve"> 03222000</v>
          </cell>
          <cell r="I317">
            <v>103.3</v>
          </cell>
          <cell r="J317">
            <v>5.17</v>
          </cell>
          <cell r="P317" t="str">
            <v>205-11-01 + Jedna voćka za svakog prvašića</v>
          </cell>
          <cell r="Q317" t="str">
            <v>205-11-01</v>
          </cell>
        </row>
        <row r="318">
          <cell r="B318" t="str">
            <v>316</v>
          </cell>
          <cell r="C318" t="str">
            <v>29.04.2026</v>
          </cell>
          <cell r="D318" t="str">
            <v>Jadranka trgovina d.o.o.</v>
          </cell>
          <cell r="E318" t="str">
            <v>322241 + Ostale namirnice - nerezine + 15000000</v>
          </cell>
          <cell r="H318" t="str">
            <v xml:space="preserve"> 15000000</v>
          </cell>
          <cell r="I318">
            <v>39.76</v>
          </cell>
          <cell r="J318">
            <v>6.56</v>
          </cell>
          <cell r="P318" t="str">
            <v>104-550-01 + Prehrana učenika u osnovnim školama</v>
          </cell>
          <cell r="Q318" t="str">
            <v>104-550-01</v>
          </cell>
        </row>
        <row r="319">
          <cell r="B319" t="str">
            <v>317</v>
          </cell>
          <cell r="C319" t="str">
            <v>30.04.2026.</v>
          </cell>
          <cell r="D319" t="str">
            <v>Lječilište Veli Lošinj</v>
          </cell>
          <cell r="E319" t="str">
            <v>323991 + Usluge dostavljanja pripremljene hrane (catering) u škole + 55524000</v>
          </cell>
          <cell r="H319" t="str">
            <v xml:space="preserve"> 55524000</v>
          </cell>
          <cell r="I319">
            <v>470.34</v>
          </cell>
          <cell r="J319">
            <v>61.14</v>
          </cell>
          <cell r="P319" t="str">
            <v>104-550-01 + Prehrana učenika u osnovnim školama</v>
          </cell>
          <cell r="Q319" t="str">
            <v>104-550-01</v>
          </cell>
        </row>
        <row r="320">
          <cell r="B320" t="str">
            <v>318</v>
          </cell>
          <cell r="C320" t="str">
            <v>04.05.2026.</v>
          </cell>
          <cell r="D320" t="str">
            <v>Lječilište Veli Lošinj</v>
          </cell>
          <cell r="E320" t="str">
            <v>323991 + Usluge dostavljanja pripremljene hrane (catering) u škole + 55524000</v>
          </cell>
          <cell r="H320" t="str">
            <v xml:space="preserve"> 55524000</v>
          </cell>
          <cell r="I320">
            <v>466.83</v>
          </cell>
          <cell r="J320">
            <v>60.69</v>
          </cell>
          <cell r="P320" t="str">
            <v>104-550-01 + Prehrana učenika u osnovnim školama</v>
          </cell>
          <cell r="Q320" t="str">
            <v>104-550-01</v>
          </cell>
        </row>
        <row r="321">
          <cell r="B321" t="str">
            <v>319</v>
          </cell>
          <cell r="C321" t="str">
            <v>05.05.2026.</v>
          </cell>
          <cell r="D321" t="str">
            <v>Lječilište Veli Lošinj</v>
          </cell>
          <cell r="E321" t="str">
            <v>323991 + Usluge dostavljanja pripremljene hrane (catering) u škole + 55524000</v>
          </cell>
          <cell r="H321" t="str">
            <v xml:space="preserve"> 55524000</v>
          </cell>
          <cell r="I321">
            <v>441.09</v>
          </cell>
          <cell r="J321">
            <v>57.34</v>
          </cell>
          <cell r="P321" t="str">
            <v>104-550-01 + Prehrana učenika u osnovnim školama</v>
          </cell>
          <cell r="Q321" t="str">
            <v>104-550-01</v>
          </cell>
        </row>
        <row r="322">
          <cell r="B322" t="str">
            <v>320</v>
          </cell>
          <cell r="C322" t="str">
            <v>05.05.2026.</v>
          </cell>
          <cell r="D322" t="str">
            <v>hanna instruments</v>
          </cell>
          <cell r="E322" t="str">
            <v>322191 + Edukativna oprema i igračke + 37520000</v>
          </cell>
          <cell r="H322" t="str">
            <v xml:space="preserve"> 37520000</v>
          </cell>
          <cell r="I322">
            <v>402</v>
          </cell>
          <cell r="J322">
            <v>100.5</v>
          </cell>
          <cell r="P322" t="str">
            <v>204-11-01 + EU projekt br 1 - PGŽ</v>
          </cell>
          <cell r="Q322" t="str">
            <v>204-11-01</v>
          </cell>
        </row>
        <row r="323">
          <cell r="B323" t="str">
            <v>321</v>
          </cell>
          <cell r="C323" t="str">
            <v>06.05.2026.</v>
          </cell>
          <cell r="D323" t="str">
            <v>Lječilište Veli Lošinj</v>
          </cell>
          <cell r="E323" t="str">
            <v>323991 + Usluge dostavljanja pripremljene hrane (catering) u škole + 55524000</v>
          </cell>
          <cell r="H323" t="str">
            <v xml:space="preserve"> 55524000</v>
          </cell>
          <cell r="I323">
            <v>491.4</v>
          </cell>
          <cell r="J323">
            <v>63.88</v>
          </cell>
          <cell r="P323" t="str">
            <v>104-550-01 + Prehrana učenika u osnovnim školama</v>
          </cell>
          <cell r="Q323" t="str">
            <v>104-550-01</v>
          </cell>
        </row>
        <row r="324">
          <cell r="B324" t="str">
            <v>322</v>
          </cell>
          <cell r="C324" t="str">
            <v>06.05.2026.</v>
          </cell>
          <cell r="D324" t="str">
            <v>Jadranka trgovina d.o.o.</v>
          </cell>
          <cell r="E324" t="str">
            <v>322241 + Meso, mesni proizvodi i riba + 15100000</v>
          </cell>
          <cell r="H324" t="str">
            <v xml:space="preserve"> 15100000</v>
          </cell>
          <cell r="I324">
            <v>194.53</v>
          </cell>
          <cell r="J324">
            <v>25</v>
          </cell>
          <cell r="P324" t="str">
            <v>201-43-01 + COOR - prihodi za posebne namjene</v>
          </cell>
          <cell r="Q324" t="str">
            <v>201-43-01</v>
          </cell>
        </row>
        <row r="325">
          <cell r="B325" t="str">
            <v>323</v>
          </cell>
          <cell r="C325" t="str">
            <v>06.05.2026.</v>
          </cell>
          <cell r="D325" t="str">
            <v>Jadranka trgovina d.o.o.</v>
          </cell>
          <cell r="E325" t="str">
            <v>322241 + Mlijeko i mliječni proizvodi + 15500000</v>
          </cell>
          <cell r="H325" t="str">
            <v xml:space="preserve"> 15500000</v>
          </cell>
          <cell r="I325">
            <v>41.1</v>
          </cell>
          <cell r="J325">
            <v>8.9700000000000006</v>
          </cell>
          <cell r="P325" t="str">
            <v>201-43-01 + COOR - prihodi za posebne namjene</v>
          </cell>
          <cell r="Q325" t="str">
            <v>201-43-01</v>
          </cell>
        </row>
        <row r="326">
          <cell r="B326" t="str">
            <v>324</v>
          </cell>
          <cell r="C326" t="str">
            <v>06.05.2026.</v>
          </cell>
          <cell r="D326" t="str">
            <v>Jadranka trgovina d.o.o.</v>
          </cell>
          <cell r="E326" t="str">
            <v>322241 + Krušni proizvodi, svježa peciva i kolači + 15810000</v>
          </cell>
          <cell r="H326" t="str">
            <v xml:space="preserve"> 15810000</v>
          </cell>
          <cell r="I326">
            <v>80.459999999999994</v>
          </cell>
          <cell r="J326">
            <v>12.85</v>
          </cell>
          <cell r="P326" t="str">
            <v>201-43-01 + COOR - prihodi za posebne namjene</v>
          </cell>
          <cell r="Q326" t="str">
            <v>201-43-01</v>
          </cell>
        </row>
        <row r="327">
          <cell r="B327" t="str">
            <v>325</v>
          </cell>
          <cell r="C327" t="str">
            <v>06.05.2026.</v>
          </cell>
          <cell r="D327" t="str">
            <v>Jadranka trgovina d.o.o.</v>
          </cell>
          <cell r="E327" t="str">
            <v>322241 + Voće i orašasti plodovi + 03222000</v>
          </cell>
          <cell r="H327" t="str">
            <v xml:space="preserve"> 03222000</v>
          </cell>
          <cell r="I327">
            <v>56.24</v>
          </cell>
          <cell r="J327">
            <v>2.81</v>
          </cell>
          <cell r="P327" t="str">
            <v>201-43-01 + COOR - prihodi za posebne namjene</v>
          </cell>
          <cell r="Q327" t="str">
            <v>201-43-01</v>
          </cell>
        </row>
        <row r="328">
          <cell r="B328" t="str">
            <v>326</v>
          </cell>
          <cell r="C328" t="str">
            <v>06.05.2026.</v>
          </cell>
          <cell r="D328" t="str">
            <v>Jadranka trgovina d.o.o.</v>
          </cell>
          <cell r="E328" t="str">
            <v>322241 + Povrće + 03221000</v>
          </cell>
          <cell r="H328" t="str">
            <v xml:space="preserve"> 03221000</v>
          </cell>
          <cell r="I328">
            <v>101.31</v>
          </cell>
          <cell r="J328">
            <v>5.07</v>
          </cell>
          <cell r="P328" t="str">
            <v>201-43-01 + COOR - prihodi za posebne namjene</v>
          </cell>
          <cell r="Q328" t="str">
            <v>201-43-01</v>
          </cell>
        </row>
        <row r="329">
          <cell r="B329" t="str">
            <v>327</v>
          </cell>
          <cell r="C329" t="str">
            <v>06.05.2026.</v>
          </cell>
          <cell r="D329" t="str">
            <v>Jadranka trgovina d.o.o.</v>
          </cell>
          <cell r="E329" t="str">
            <v>322241 + Prerađeno voće i povrće + 15330000</v>
          </cell>
          <cell r="H329" t="str">
            <v xml:space="preserve"> 15330000</v>
          </cell>
          <cell r="I329">
            <v>21.66</v>
          </cell>
          <cell r="J329">
            <v>5.41</v>
          </cell>
          <cell r="P329" t="str">
            <v>201-43-01 + COOR - prihodi za posebne namjene</v>
          </cell>
          <cell r="Q329" t="str">
            <v>201-43-01</v>
          </cell>
        </row>
        <row r="330">
          <cell r="B330" t="str">
            <v>328</v>
          </cell>
          <cell r="C330" t="str">
            <v>06.05.2026.</v>
          </cell>
          <cell r="D330" t="str">
            <v>Jadranka trgovina d.o.o.</v>
          </cell>
          <cell r="E330" t="str">
            <v>322241 + Ostale namirnice + 15800000</v>
          </cell>
          <cell r="H330" t="str">
            <v xml:space="preserve"> 15800000</v>
          </cell>
          <cell r="I330">
            <v>54.46</v>
          </cell>
          <cell r="J330">
            <v>9.5299999999999994</v>
          </cell>
          <cell r="P330" t="str">
            <v>201-43-01 + COOR - prihodi za posebne namjene</v>
          </cell>
          <cell r="Q330" t="str">
            <v>201-43-01</v>
          </cell>
        </row>
        <row r="331">
          <cell r="B331" t="str">
            <v>329</v>
          </cell>
          <cell r="C331" t="str">
            <v>06.05.2026.</v>
          </cell>
          <cell r="D331" t="str">
            <v>Jadranka trgovina d.o.o.</v>
          </cell>
          <cell r="E331" t="str">
            <v>322241 + Ostale namirnice + 15800000</v>
          </cell>
          <cell r="H331" t="str">
            <v xml:space="preserve"> 15800000</v>
          </cell>
          <cell r="I331">
            <v>1.5</v>
          </cell>
          <cell r="J331">
            <v>0.38</v>
          </cell>
          <cell r="P331" t="str">
            <v>201-43-01 + COOR - prihodi za posebne namjene</v>
          </cell>
          <cell r="Q331" t="str">
            <v>201-43-01</v>
          </cell>
        </row>
        <row r="332">
          <cell r="B332" t="str">
            <v>330</v>
          </cell>
          <cell r="C332" t="str">
            <v>06.05.2026.</v>
          </cell>
          <cell r="D332" t="str">
            <v>Jadranka trgovina d.o.o.</v>
          </cell>
          <cell r="E332" t="str">
            <v>322241 + Ostale namirnice - nerezine + 15000000</v>
          </cell>
          <cell r="H332" t="str">
            <v xml:space="preserve"> 15000000</v>
          </cell>
          <cell r="I332">
            <v>28.55</v>
          </cell>
          <cell r="J332">
            <v>4.3600000000000003</v>
          </cell>
          <cell r="P332" t="str">
            <v>104-550-01 + Prehrana učenika u osnovnim školama</v>
          </cell>
          <cell r="Q332" t="str">
            <v>104-550-01</v>
          </cell>
        </row>
        <row r="333">
          <cell r="B333" t="str">
            <v>331</v>
          </cell>
          <cell r="C333" t="str">
            <v>07.05.2026.</v>
          </cell>
          <cell r="D333" t="str">
            <v>Jadranka hoteli d.o.o.</v>
          </cell>
          <cell r="E333" t="str">
            <v>322241 + Voće i orašasti plodovi + 03222000</v>
          </cell>
          <cell r="H333" t="str">
            <v xml:space="preserve"> 03222000</v>
          </cell>
          <cell r="I333">
            <v>112.3</v>
          </cell>
          <cell r="J333">
            <v>5.62</v>
          </cell>
          <cell r="P333" t="str">
            <v>205-11-01 + Jedna voćka za svakog prvašića</v>
          </cell>
          <cell r="Q333" t="str">
            <v>205-11-01</v>
          </cell>
        </row>
        <row r="334">
          <cell r="B334" t="str">
            <v>332</v>
          </cell>
          <cell r="C334" t="str">
            <v>07.05.2026.</v>
          </cell>
          <cell r="D334" t="str">
            <v>Lječilište Veli Lošinj</v>
          </cell>
          <cell r="E334" t="str">
            <v>323991 + Usluge dostavljanja pripremljene hrane (catering) u škole + 55524000</v>
          </cell>
          <cell r="H334" t="str">
            <v xml:space="preserve"> 55524000</v>
          </cell>
          <cell r="I334">
            <v>506.61</v>
          </cell>
          <cell r="J334">
            <v>65.86</v>
          </cell>
          <cell r="P334" t="str">
            <v>104-550-01 + Prehrana učenika u osnovnim školama</v>
          </cell>
          <cell r="Q334" t="str">
            <v>104-550-01</v>
          </cell>
        </row>
        <row r="335">
          <cell r="B335" t="str">
            <v>333</v>
          </cell>
          <cell r="C335" t="str">
            <v>08.05.2026.</v>
          </cell>
          <cell r="D335" t="str">
            <v>Lječilište Veli Lošinj</v>
          </cell>
          <cell r="E335" t="str">
            <v>323991 + Usluge dostavljanja pripremljene hrane (catering) u škole + 55524000</v>
          </cell>
          <cell r="H335" t="str">
            <v xml:space="preserve"> 55524000</v>
          </cell>
          <cell r="I335">
            <v>521.82000000000005</v>
          </cell>
          <cell r="J335">
            <v>67.84</v>
          </cell>
          <cell r="P335" t="str">
            <v>104-550-01 + Prehrana učenika u osnovnim školama</v>
          </cell>
          <cell r="Q335" t="str">
            <v>104-550-01</v>
          </cell>
        </row>
        <row r="336">
          <cell r="B336" t="str">
            <v>334</v>
          </cell>
          <cell r="C336" t="str">
            <v>11.05.2026</v>
          </cell>
          <cell r="D336" t="str">
            <v>Lječilište Veli Lošinj</v>
          </cell>
          <cell r="E336" t="str">
            <v>323991 + Usluge dostavljanja pripremljene hrane (catering) u škole + 55524000</v>
          </cell>
          <cell r="H336" t="str">
            <v xml:space="preserve"> 55524000</v>
          </cell>
          <cell r="I336">
            <v>521.82000000000005</v>
          </cell>
          <cell r="J336">
            <v>67.84</v>
          </cell>
          <cell r="P336" t="str">
            <v>104-550-01 + Prehrana učenika u osnovnim školama</v>
          </cell>
          <cell r="Q336" t="str">
            <v>104-550-01</v>
          </cell>
        </row>
        <row r="337">
          <cell r="B337" t="str">
            <v>335</v>
          </cell>
          <cell r="C337" t="str">
            <v>11.05.2026</v>
          </cell>
          <cell r="D337" t="str">
            <v>ZAJEDNIČKI ZANATSKI OBRT ZID</v>
          </cell>
          <cell r="E337" t="str">
            <v>323211 + Staklarski radovi + 45441000</v>
          </cell>
          <cell r="H337" t="str">
            <v xml:space="preserve"> 45441000</v>
          </cell>
          <cell r="I337">
            <v>214.5</v>
          </cell>
          <cell r="J337">
            <v>53.63</v>
          </cell>
          <cell r="P337" t="str">
            <v>101-44-01 + Osiguravanje uvjeta rada - decentralizirane funkcije - OŠ</v>
          </cell>
          <cell r="Q337" t="str">
            <v>101-44-01</v>
          </cell>
        </row>
        <row r="338">
          <cell r="B338" t="str">
            <v>336</v>
          </cell>
          <cell r="C338" t="str">
            <v>11.05.2026.</v>
          </cell>
          <cell r="D338" t="str">
            <v>DECATHLON ZAGREB D.O.O.</v>
          </cell>
          <cell r="E338" t="str">
            <v>329991 + Pokloni i priznanja + 18530000</v>
          </cell>
          <cell r="H338" t="str">
            <v xml:space="preserve"> 18530000</v>
          </cell>
          <cell r="I338">
            <v>168</v>
          </cell>
          <cell r="J338">
            <v>42</v>
          </cell>
          <cell r="P338" t="str">
            <v>101-32-01 + Osiguravanje uvjeta rada - vlastiti prihodi RAZNO</v>
          </cell>
          <cell r="Q338" t="str">
            <v>101-32-01</v>
          </cell>
        </row>
        <row r="339">
          <cell r="B339" t="str">
            <v>337</v>
          </cell>
          <cell r="C339" t="str">
            <v>12.05.2026.</v>
          </cell>
          <cell r="D339" t="str">
            <v>Lječilište Veli Lošinj</v>
          </cell>
          <cell r="E339" t="str">
            <v>323991 + Usluge dostavljanja pripremljene hrane (catering) u škole + 55524000</v>
          </cell>
          <cell r="H339" t="str">
            <v xml:space="preserve"> 55524000</v>
          </cell>
          <cell r="I339">
            <v>515.97</v>
          </cell>
          <cell r="J339">
            <v>67.08</v>
          </cell>
          <cell r="P339" t="str">
            <v>104-550-01 + Prehrana učenika u osnovnim školama</v>
          </cell>
          <cell r="Q339" t="str">
            <v>104-550-01</v>
          </cell>
        </row>
        <row r="340">
          <cell r="B340" t="str">
            <v>338</v>
          </cell>
          <cell r="C340" t="str">
            <v>13.05.2026</v>
          </cell>
          <cell r="D340" t="str">
            <v>Jadranka trgovina d.o.o.</v>
          </cell>
          <cell r="E340" t="str">
            <v>322241 + Voće i orašasti plodovi + 03222000</v>
          </cell>
          <cell r="H340" t="str">
            <v xml:space="preserve"> 03222000</v>
          </cell>
          <cell r="I340">
            <v>88</v>
          </cell>
          <cell r="J340">
            <v>4.41</v>
          </cell>
          <cell r="P340" t="str">
            <v>205-11-01 + Jedna voćka za svakog prvašića</v>
          </cell>
          <cell r="Q340" t="str">
            <v>205-11-01</v>
          </cell>
        </row>
        <row r="341">
          <cell r="B341" t="str">
            <v>339</v>
          </cell>
          <cell r="C341" t="str">
            <v>13.05.2026.</v>
          </cell>
          <cell r="D341" t="str">
            <v>Tajne Cresa d.o.o.</v>
          </cell>
          <cell r="E341" t="str">
            <v>323141 + Rent-a-car i taxi prijevoz + 60120000</v>
          </cell>
          <cell r="H341" t="str">
            <v xml:space="preserve"> 60120000</v>
          </cell>
          <cell r="I341">
            <v>360</v>
          </cell>
          <cell r="J341">
            <v>90</v>
          </cell>
          <cell r="P341" t="str">
            <v>301-552-01 + Natjecanja i smotre - pomoći Grad ML</v>
          </cell>
          <cell r="Q341" t="str">
            <v>301-552-01</v>
          </cell>
        </row>
        <row r="342">
          <cell r="B342" t="str">
            <v>340</v>
          </cell>
          <cell r="C342" t="str">
            <v>13.05.2026.</v>
          </cell>
          <cell r="D342" t="str">
            <v>Lječilište Veli Lošinj</v>
          </cell>
          <cell r="E342" t="str">
            <v>323991 + Usluge dostavljanja pripremljene hrane (catering) u škole + 55524000</v>
          </cell>
          <cell r="H342" t="str">
            <v xml:space="preserve"> 55524000</v>
          </cell>
          <cell r="I342">
            <v>519.48</v>
          </cell>
          <cell r="J342">
            <v>67.53</v>
          </cell>
          <cell r="P342" t="str">
            <v>104-550-01 + Prehrana učenika u osnovnim školama</v>
          </cell>
          <cell r="Q342" t="str">
            <v>104-550-01</v>
          </cell>
        </row>
        <row r="343">
          <cell r="B343" t="str">
            <v>341</v>
          </cell>
          <cell r="C343" t="str">
            <v>14.05.2026.</v>
          </cell>
          <cell r="D343" t="str">
            <v>Jadranka trgovina d.o.o.</v>
          </cell>
          <cell r="E343" t="str">
            <v>322241 + Meso, mesni proizvodi i riba + 15100000</v>
          </cell>
          <cell r="H343" t="str">
            <v xml:space="preserve"> 15100000</v>
          </cell>
          <cell r="I343">
            <v>213.41</v>
          </cell>
          <cell r="J343">
            <v>16.260000000000002</v>
          </cell>
          <cell r="P343" t="str">
            <v>201-43-01 + COOR - prihodi za posebne namjene</v>
          </cell>
          <cell r="Q343" t="str">
            <v>201-43-01</v>
          </cell>
        </row>
        <row r="344">
          <cell r="B344" t="str">
            <v>342</v>
          </cell>
          <cell r="C344" t="str">
            <v>14.05.2026.</v>
          </cell>
          <cell r="D344" t="str">
            <v>Jadranka trgovina d.o.o.</v>
          </cell>
          <cell r="E344" t="str">
            <v>322241 + Mlijeko i mliječni proizvodi + 15500000</v>
          </cell>
          <cell r="H344" t="str">
            <v xml:space="preserve"> 15500000</v>
          </cell>
          <cell r="I344">
            <v>47.22</v>
          </cell>
          <cell r="J344">
            <v>10.73</v>
          </cell>
          <cell r="P344" t="str">
            <v>201-43-01 + COOR - prihodi za posebne namjene</v>
          </cell>
          <cell r="Q344" t="str">
            <v>201-43-01</v>
          </cell>
        </row>
        <row r="345">
          <cell r="B345" t="str">
            <v>343</v>
          </cell>
          <cell r="C345" t="str">
            <v>14.05.2026.</v>
          </cell>
          <cell r="D345" t="str">
            <v>Jadranka trgovina d.o.o.</v>
          </cell>
          <cell r="E345" t="str">
            <v>322241 + Krušni proizvodi, svježa peciva i kolači + 15810000</v>
          </cell>
          <cell r="H345" t="str">
            <v xml:space="preserve"> 15810000</v>
          </cell>
          <cell r="I345">
            <v>52.89</v>
          </cell>
          <cell r="J345">
            <v>11.47</v>
          </cell>
          <cell r="P345" t="str">
            <v>201-43-01 + COOR - prihodi za posebne namjene</v>
          </cell>
          <cell r="Q345" t="str">
            <v>201-43-01</v>
          </cell>
        </row>
        <row r="346">
          <cell r="B346" t="str">
            <v>344</v>
          </cell>
          <cell r="C346" t="str">
            <v>14.05.2026.</v>
          </cell>
          <cell r="D346" t="str">
            <v>Jadranka trgovina d.o.o.</v>
          </cell>
          <cell r="E346" t="str">
            <v>322241 + Voće i orašasti plodovi + 03222000</v>
          </cell>
          <cell r="H346" t="str">
            <v xml:space="preserve"> 03222000</v>
          </cell>
          <cell r="I346">
            <v>43.42</v>
          </cell>
          <cell r="J346">
            <v>2.17</v>
          </cell>
          <cell r="P346" t="str">
            <v>201-43-01 + COOR - prihodi za posebne namjene</v>
          </cell>
          <cell r="Q346" t="str">
            <v>201-43-01</v>
          </cell>
        </row>
        <row r="347">
          <cell r="B347" t="str">
            <v>345</v>
          </cell>
          <cell r="C347" t="str">
            <v>14.05.2026.</v>
          </cell>
          <cell r="D347" t="str">
            <v>Jadranka trgovina d.o.o.</v>
          </cell>
          <cell r="E347" t="str">
            <v>322241 + Povrće + 03221000</v>
          </cell>
          <cell r="H347" t="str">
            <v xml:space="preserve"> 03221000</v>
          </cell>
          <cell r="I347">
            <v>88.2</v>
          </cell>
          <cell r="J347">
            <v>4.41</v>
          </cell>
          <cell r="P347" t="str">
            <v>201-43-01 + COOR - prihodi za posebne namjene</v>
          </cell>
          <cell r="Q347" t="str">
            <v>201-43-01</v>
          </cell>
        </row>
        <row r="348">
          <cell r="B348" t="str">
            <v>346</v>
          </cell>
          <cell r="C348" t="str">
            <v>14.05.2026.</v>
          </cell>
          <cell r="D348" t="str">
            <v>Jadranka trgovina d.o.o.</v>
          </cell>
          <cell r="E348" t="str">
            <v>322241 + Prerađeno voće i povrće + 15330000</v>
          </cell>
          <cell r="H348" t="str">
            <v xml:space="preserve"> 15330000</v>
          </cell>
          <cell r="I348">
            <v>16.41</v>
          </cell>
          <cell r="J348">
            <v>4.0999999999999996</v>
          </cell>
          <cell r="P348" t="str">
            <v>201-43-01 + COOR - prihodi za posebne namjene</v>
          </cell>
          <cell r="Q348" t="str">
            <v>201-43-01</v>
          </cell>
        </row>
        <row r="349">
          <cell r="B349" t="str">
            <v>347</v>
          </cell>
          <cell r="C349" t="str">
            <v>14.05.2026.</v>
          </cell>
          <cell r="D349" t="str">
            <v>Jadranka trgovina d.o.o.</v>
          </cell>
          <cell r="E349" t="str">
            <v>322241 + Ostale namirnice + 15800000</v>
          </cell>
          <cell r="H349" t="str">
            <v xml:space="preserve"> 15800000</v>
          </cell>
          <cell r="I349">
            <v>35.71</v>
          </cell>
          <cell r="J349">
            <v>5.62</v>
          </cell>
          <cell r="P349" t="str">
            <v>201-43-01 + COOR - prihodi za posebne namjene</v>
          </cell>
          <cell r="Q349" t="str">
            <v>201-43-01</v>
          </cell>
        </row>
        <row r="350">
          <cell r="B350" t="str">
            <v>348</v>
          </cell>
          <cell r="C350" t="str">
            <v>14.05.2026.</v>
          </cell>
          <cell r="D350" t="str">
            <v>Jadranka trgovina d.o.o.</v>
          </cell>
          <cell r="E350" t="str">
            <v>322241 + Ostale namirnice - nerezine + 15000000</v>
          </cell>
          <cell r="H350" t="str">
            <v xml:space="preserve"> 15000000</v>
          </cell>
          <cell r="I350">
            <v>32.69</v>
          </cell>
          <cell r="J350">
            <v>4.5999999999999996</v>
          </cell>
          <cell r="P350" t="str">
            <v>104-550-01 + Prehrana učenika u osnovnim školama</v>
          </cell>
          <cell r="Q350" t="str">
            <v>104-550-01</v>
          </cell>
        </row>
        <row r="351">
          <cell r="B351" t="str">
            <v>349</v>
          </cell>
          <cell r="C351" t="str">
            <v>14.05.2026.</v>
          </cell>
          <cell r="D351" t="str">
            <v>Lječilište Veli Lošinj</v>
          </cell>
          <cell r="E351" t="str">
            <v>323991 + Usluge dostavljanja pripremljene hrane (catering) u škole + 55524000</v>
          </cell>
          <cell r="H351" t="str">
            <v xml:space="preserve"> 55524000</v>
          </cell>
          <cell r="I351">
            <v>522.99</v>
          </cell>
          <cell r="J351">
            <v>67.989999999999995</v>
          </cell>
          <cell r="P351" t="str">
            <v>104-550-01 + Prehrana učenika u osnovnim školama</v>
          </cell>
          <cell r="Q351" t="str">
            <v>104-550-01</v>
          </cell>
        </row>
        <row r="352">
          <cell r="B352" t="str">
            <v>350</v>
          </cell>
          <cell r="C352" t="str">
            <v>15.05.2026.</v>
          </cell>
          <cell r="D352" t="str">
            <v>Lječilište Veli Lošinj</v>
          </cell>
          <cell r="E352" t="str">
            <v>323991 + Usluge dostavljanja pripremljene hrane (catering) u škole + 55524000</v>
          </cell>
          <cell r="H352" t="str">
            <v xml:space="preserve"> 55524000</v>
          </cell>
          <cell r="I352">
            <v>514.79999999999995</v>
          </cell>
          <cell r="J352">
            <v>66.92</v>
          </cell>
          <cell r="P352" t="str">
            <v>104-550-01 + Prehrana učenika u osnovnim školama</v>
          </cell>
          <cell r="Q352" t="str">
            <v>104-550-01</v>
          </cell>
        </row>
        <row r="353">
          <cell r="B353" t="str">
            <v>351</v>
          </cell>
          <cell r="C353" t="str">
            <v>15.05.2026.</v>
          </cell>
          <cell r="D353" t="str">
            <v>DUPIN s.l. d.o.o.</v>
          </cell>
          <cell r="E353" t="str">
            <v>322441 + Alati, brave, ključevi, šarke, spojeni elementi, lanac i opruge + 44500000</v>
          </cell>
          <cell r="H353" t="str">
            <v xml:space="preserve"> 44500000</v>
          </cell>
          <cell r="I353">
            <v>87.04</v>
          </cell>
          <cell r="J353">
            <v>21.76</v>
          </cell>
          <cell r="P353" t="str">
            <v>101-44-01 + Osiguravanje uvjeta rada - decentralizirane funkcije - OŠ</v>
          </cell>
          <cell r="Q353" t="str">
            <v>101-44-01</v>
          </cell>
        </row>
        <row r="354">
          <cell r="B354" t="str">
            <v>352</v>
          </cell>
          <cell r="C354" t="str">
            <v>15.05.2026.</v>
          </cell>
          <cell r="D354" t="str">
            <v>Inda d.o.o.</v>
          </cell>
          <cell r="E354" t="str">
            <v>322441 + Alati, brave, ključevi, šarke, spojeni elementi, lanac i opruge + 44500000</v>
          </cell>
          <cell r="H354" t="str">
            <v xml:space="preserve"> 44500000</v>
          </cell>
          <cell r="I354">
            <v>50.83</v>
          </cell>
          <cell r="J354">
            <v>12.72</v>
          </cell>
          <cell r="P354" t="str">
            <v>101-44-01 + Osiguravanje uvjeta rada - decentralizirane funkcije - OŠ</v>
          </cell>
          <cell r="Q354" t="str">
            <v>101-44-01</v>
          </cell>
        </row>
        <row r="355">
          <cell r="B355" t="str">
            <v>353</v>
          </cell>
          <cell r="C355" t="str">
            <v>18.05.2026.</v>
          </cell>
          <cell r="D355" t="str">
            <v>MOZAIK TRGOVAČKI OBRT</v>
          </cell>
          <cell r="E355" t="str">
            <v>322191 + Glazure (i sl. za keramičku) + 44812100</v>
          </cell>
          <cell r="H355" t="str">
            <v xml:space="preserve"> 44812100</v>
          </cell>
          <cell r="I355">
            <v>44.48</v>
          </cell>
          <cell r="J355">
            <v>11.12</v>
          </cell>
          <cell r="P355" t="str">
            <v>204-11-01 + EU projekt br 1 - PGŽ</v>
          </cell>
          <cell r="Q355" t="str">
            <v>204-11-01</v>
          </cell>
        </row>
        <row r="356">
          <cell r="B356" t="str">
            <v>354</v>
          </cell>
          <cell r="C356" t="str">
            <v>18.05.2026.</v>
          </cell>
          <cell r="D356" t="str">
            <v>UPIS NEKRETNINA D.O.O.</v>
          </cell>
          <cell r="E356" t="str">
            <v>323191 + Telegrafske usluge + 64216140</v>
          </cell>
          <cell r="H356" t="str">
            <v xml:space="preserve"> 64216140</v>
          </cell>
          <cell r="I356">
            <v>15.93</v>
          </cell>
          <cell r="J356">
            <v>0</v>
          </cell>
          <cell r="P356" t="str">
            <v>101-32-01 + Osiguravanje uvjeta rada - vlastiti prihodi RAZNO</v>
          </cell>
          <cell r="Q356" t="str">
            <v>101-32-01</v>
          </cell>
        </row>
        <row r="357">
          <cell r="B357" t="str">
            <v>355</v>
          </cell>
          <cell r="C357" t="str">
            <v>18.05.2026.</v>
          </cell>
          <cell r="D357" t="str">
            <v>Lječilište Veli Lošinj</v>
          </cell>
          <cell r="E357" t="str">
            <v>323991 + Usluge dostavljanja pripremljene hrane (catering) u škole + 55524000</v>
          </cell>
          <cell r="H357" t="str">
            <v xml:space="preserve"> 55524000</v>
          </cell>
          <cell r="I357">
            <v>528.84</v>
          </cell>
          <cell r="J357">
            <v>68.75</v>
          </cell>
          <cell r="P357" t="str">
            <v>104-550-01 + Prehrana učenika u osnovnim školama</v>
          </cell>
          <cell r="Q357" t="str">
            <v>104-550-01</v>
          </cell>
        </row>
        <row r="358">
          <cell r="B358" t="str">
            <v>356</v>
          </cell>
          <cell r="C358" t="str">
            <v>20.05.2026</v>
          </cell>
          <cell r="D358" t="str">
            <v>Lječilište Veli Lošinj</v>
          </cell>
          <cell r="E358" t="str">
            <v>323991 + Usluge dostavljanja pripremljene hrane (catering) u škole + 55524000</v>
          </cell>
          <cell r="H358" t="str">
            <v xml:space="preserve"> 55524000</v>
          </cell>
          <cell r="I358">
            <v>539.37</v>
          </cell>
          <cell r="J358">
            <v>70.12</v>
          </cell>
          <cell r="P358" t="str">
            <v>104-550-01 + Prehrana učenika u osnovnim školama</v>
          </cell>
          <cell r="Q358" t="str">
            <v>104-550-01</v>
          </cell>
        </row>
        <row r="359">
          <cell r="B359" t="str">
            <v>357</v>
          </cell>
          <cell r="C359" t="str">
            <v>20.05.2026.</v>
          </cell>
          <cell r="D359" t="str">
            <v>Jadranka trgovina d.o.o.</v>
          </cell>
          <cell r="E359" t="str">
            <v>322241 + Voće i orašasti plodovi + 03222000</v>
          </cell>
          <cell r="H359" t="str">
            <v xml:space="preserve"> 03222000</v>
          </cell>
          <cell r="I359">
            <v>120.4</v>
          </cell>
          <cell r="J359">
            <v>6.03</v>
          </cell>
          <cell r="P359" t="str">
            <v>205-11-01 + Jedna voćka za svakog prvašića</v>
          </cell>
          <cell r="Q359" t="str">
            <v>205-11-01</v>
          </cell>
        </row>
        <row r="360">
          <cell r="B360" t="str">
            <v>358</v>
          </cell>
          <cell r="C360" t="str">
            <v>20.05.2026.</v>
          </cell>
          <cell r="D360" t="str">
            <v>Jadranka trgovina d.o.o.</v>
          </cell>
          <cell r="E360" t="str">
            <v>322241 + Meso, mesni proizvodi i riba + 15100000</v>
          </cell>
          <cell r="H360" t="str">
            <v xml:space="preserve"> 15100000</v>
          </cell>
          <cell r="I360">
            <v>165.89</v>
          </cell>
          <cell r="J360">
            <v>12.7</v>
          </cell>
          <cell r="P360" t="str">
            <v>201-43-01 + COOR - prihodi za posebne namjene</v>
          </cell>
          <cell r="Q360" t="str">
            <v>201-43-01</v>
          </cell>
        </row>
        <row r="361">
          <cell r="B361" t="str">
            <v>359</v>
          </cell>
          <cell r="C361" t="str">
            <v>20.05.2026.</v>
          </cell>
          <cell r="D361" t="str">
            <v>Jadranka trgovina d.o.o.</v>
          </cell>
          <cell r="E361" t="str">
            <v>322241 + Mlijeko i mliječni proizvodi + 15500000</v>
          </cell>
          <cell r="H361" t="str">
            <v xml:space="preserve"> 15500000</v>
          </cell>
          <cell r="I361">
            <v>31.62</v>
          </cell>
          <cell r="J361">
            <v>7.47</v>
          </cell>
          <cell r="P361" t="str">
            <v>201-43-01 + COOR - prihodi za posebne namjene</v>
          </cell>
          <cell r="Q361" t="str">
            <v>201-43-01</v>
          </cell>
        </row>
        <row r="362">
          <cell r="B362" t="str">
            <v>360</v>
          </cell>
          <cell r="C362" t="str">
            <v>20.05.2026.</v>
          </cell>
          <cell r="D362" t="str">
            <v>Jadranka trgovina d.o.o.</v>
          </cell>
          <cell r="E362" t="str">
            <v>322241 + Krušni proizvodi, svježa peciva i kolači + 15810000</v>
          </cell>
          <cell r="H362" t="str">
            <v xml:space="preserve"> 15810000</v>
          </cell>
          <cell r="I362">
            <v>63.39</v>
          </cell>
          <cell r="J362">
            <v>11.99</v>
          </cell>
          <cell r="P362" t="str">
            <v>201-43-01 + COOR - prihodi za posebne namjene</v>
          </cell>
          <cell r="Q362" t="str">
            <v>201-43-01</v>
          </cell>
        </row>
        <row r="363">
          <cell r="B363" t="str">
            <v>361</v>
          </cell>
          <cell r="C363" t="str">
            <v>20.05.2026.</v>
          </cell>
          <cell r="D363" t="str">
            <v>Jadranka trgovina d.o.o.</v>
          </cell>
          <cell r="E363" t="str">
            <v>322241 + Voće i orašasti plodovi + 03222000</v>
          </cell>
          <cell r="H363" t="str">
            <v xml:space="preserve"> 03222000</v>
          </cell>
          <cell r="I363">
            <v>37.54</v>
          </cell>
          <cell r="J363">
            <v>1.88</v>
          </cell>
          <cell r="P363" t="str">
            <v>201-43-01 + COOR - prihodi za posebne namjene</v>
          </cell>
          <cell r="Q363" t="str">
            <v>201-43-01</v>
          </cell>
        </row>
        <row r="364">
          <cell r="B364" t="str">
            <v>362</v>
          </cell>
          <cell r="C364" t="str">
            <v>20.05.2026.</v>
          </cell>
          <cell r="D364" t="str">
            <v>Jadranka trgovina d.o.o.</v>
          </cell>
          <cell r="E364" t="str">
            <v>322241 + Povrće + 03221000</v>
          </cell>
          <cell r="H364" t="str">
            <v xml:space="preserve"> 03221000</v>
          </cell>
          <cell r="I364">
            <v>83.89</v>
          </cell>
          <cell r="J364">
            <v>4.1900000000000004</v>
          </cell>
          <cell r="P364" t="str">
            <v>201-43-01 + COOR - prihodi za posebne namjene</v>
          </cell>
          <cell r="Q364" t="str">
            <v>201-43-01</v>
          </cell>
        </row>
        <row r="365">
          <cell r="B365" t="str">
            <v>363</v>
          </cell>
          <cell r="C365" t="str">
            <v>20.05.2026.</v>
          </cell>
          <cell r="D365" t="str">
            <v>Jadranka trgovina d.o.o.</v>
          </cell>
          <cell r="E365" t="str">
            <v>322241 + Prerađeno voće i povrće + 15330000</v>
          </cell>
          <cell r="H365" t="str">
            <v xml:space="preserve"> 15330000</v>
          </cell>
          <cell r="I365">
            <v>11.76</v>
          </cell>
          <cell r="J365">
            <v>2.94</v>
          </cell>
          <cell r="P365" t="str">
            <v>201-43-01 + COOR - prihodi za posebne namjene</v>
          </cell>
          <cell r="Q365" t="str">
            <v>201-43-01</v>
          </cell>
        </row>
        <row r="366">
          <cell r="B366" t="str">
            <v>364</v>
          </cell>
          <cell r="C366" t="str">
            <v>20.05.2026.</v>
          </cell>
          <cell r="D366" t="str">
            <v>Jadranka trgovina d.o.o.</v>
          </cell>
          <cell r="E366" t="str">
            <v>322241 + Ostale namirnice + 15800000</v>
          </cell>
          <cell r="H366" t="str">
            <v xml:space="preserve"> 15800000</v>
          </cell>
          <cell r="I366">
            <v>89.55</v>
          </cell>
          <cell r="J366">
            <v>17.71</v>
          </cell>
          <cell r="P366" t="str">
            <v>201-43-01 + COOR - prihodi za posebne namjene</v>
          </cell>
          <cell r="Q366" t="str">
            <v>201-43-01</v>
          </cell>
        </row>
        <row r="367">
          <cell r="B367" t="str">
            <v>365</v>
          </cell>
          <cell r="C367" t="str">
            <v>20.05.2026.</v>
          </cell>
          <cell r="D367" t="str">
            <v>Lječilište Veli Lošinj</v>
          </cell>
          <cell r="E367" t="str">
            <v>323991 + Usluge dostavljanja pripremljene hrane (catering) u škole + 55524000</v>
          </cell>
          <cell r="H367" t="str">
            <v xml:space="preserve"> 55524000</v>
          </cell>
          <cell r="I367">
            <v>526.5</v>
          </cell>
          <cell r="J367">
            <v>68.45</v>
          </cell>
          <cell r="P367" t="str">
            <v>104-550-01 + Prehrana učenika u osnovnim školama</v>
          </cell>
          <cell r="Q367" t="str">
            <v>104-550-01</v>
          </cell>
        </row>
        <row r="368">
          <cell r="B368" t="str">
            <v>366</v>
          </cell>
          <cell r="C368" t="str">
            <v>20.05.2026.</v>
          </cell>
          <cell r="D368" t="str">
            <v>CONSULTING NANA D.O.O.</v>
          </cell>
          <cell r="E368" t="str">
            <v>329311 + Reprezentacija + 55300000</v>
          </cell>
          <cell r="H368" t="str">
            <v xml:space="preserve"> 55300000</v>
          </cell>
          <cell r="I368">
            <v>955.8</v>
          </cell>
          <cell r="J368">
            <v>124.25</v>
          </cell>
          <cell r="P368" t="str">
            <v>101-44-01 + Osiguravanje uvjeta rada - decentralizirane funkcije - OŠ</v>
          </cell>
          <cell r="Q368" t="str">
            <v>101-44-01</v>
          </cell>
        </row>
        <row r="369">
          <cell r="B369" t="str">
            <v>367</v>
          </cell>
          <cell r="C369" t="str">
            <v>21.05.2026.</v>
          </cell>
          <cell r="D369" t="str">
            <v>USTANOVA MEDRIS</v>
          </cell>
          <cell r="E369" t="str">
            <v>323611 + Obvezni i preventivni zdravstveni pregledi zaposlenika + 85147000</v>
          </cell>
          <cell r="H369" t="str">
            <v xml:space="preserve"> 85147000</v>
          </cell>
          <cell r="I369">
            <v>13.96</v>
          </cell>
          <cell r="J369">
            <v>0</v>
          </cell>
          <cell r="P369" t="str">
            <v>101-44-01 + Osiguravanje uvjeta rada - decentralizirane funkcije - OŠ</v>
          </cell>
          <cell r="Q369" t="str">
            <v>101-44-01</v>
          </cell>
        </row>
        <row r="370">
          <cell r="B370" t="str">
            <v>368</v>
          </cell>
          <cell r="C370" t="str">
            <v>21.05.2026.</v>
          </cell>
          <cell r="D370" t="str">
            <v>Lječilište Veli Lošinj</v>
          </cell>
          <cell r="E370" t="str">
            <v>323991 + Usluge dostavljanja pripremljene hrane (catering) u škole + 55524000</v>
          </cell>
          <cell r="H370" t="str">
            <v xml:space="preserve"> 55524000</v>
          </cell>
          <cell r="I370">
            <v>527.66999999999996</v>
          </cell>
          <cell r="J370">
            <v>68.599999999999994</v>
          </cell>
          <cell r="P370" t="str">
            <v>104-550-01 + Prehrana učenika u osnovnim školama</v>
          </cell>
          <cell r="Q370" t="str">
            <v>104-550-01</v>
          </cell>
        </row>
        <row r="371">
          <cell r="B371" t="str">
            <v>369</v>
          </cell>
          <cell r="C371" t="str">
            <v>21.05.2026.</v>
          </cell>
          <cell r="D371" t="str">
            <v>Jadranka trgovina d.o.o.</v>
          </cell>
          <cell r="E371" t="str">
            <v>322241 + Ostale namirnice - nerezine + 15000000</v>
          </cell>
          <cell r="H371" t="str">
            <v xml:space="preserve"> 15000000</v>
          </cell>
          <cell r="I371">
            <v>38.159999999999997</v>
          </cell>
          <cell r="J371">
            <v>5.93</v>
          </cell>
          <cell r="P371" t="str">
            <v>104-550-01 + Prehrana učenika u osnovnim školama</v>
          </cell>
          <cell r="Q371" t="str">
            <v>104-550-01</v>
          </cell>
        </row>
        <row r="372">
          <cell r="B372" t="str">
            <v>370</v>
          </cell>
          <cell r="C372" t="str">
            <v>21.05.2026.</v>
          </cell>
          <cell r="D372" t="str">
            <v>Zagrebinspekt d.o.o.</v>
          </cell>
          <cell r="E372" t="str">
            <v>323211 + Održavanje lifta  + 50750000</v>
          </cell>
          <cell r="H372" t="str">
            <v xml:space="preserve"> 50750000</v>
          </cell>
          <cell r="I372">
            <v>90</v>
          </cell>
          <cell r="J372">
            <v>22.5</v>
          </cell>
          <cell r="P372" t="str">
            <v>101-44-01 + Osiguravanje uvjeta rada - decentralizirane funkcije - OŠ</v>
          </cell>
          <cell r="Q372" t="str">
            <v>101-44-01</v>
          </cell>
        </row>
        <row r="373">
          <cell r="B373" t="str">
            <v>371</v>
          </cell>
          <cell r="C373" t="str">
            <v>22.05.2026.</v>
          </cell>
          <cell r="D373" t="str">
            <v>Lječilište Veli Lošinj</v>
          </cell>
          <cell r="E373" t="str">
            <v>323991 + Usluge dostavljanja pripremljene hrane (catering) u škole + 55524000</v>
          </cell>
          <cell r="H373" t="str">
            <v xml:space="preserve"> 55524000</v>
          </cell>
          <cell r="I373">
            <v>503.1</v>
          </cell>
          <cell r="J373">
            <v>65.400000000000006</v>
          </cell>
          <cell r="P373" t="str">
            <v>104-550-01 + Prehrana učenika u osnovnim školama</v>
          </cell>
          <cell r="Q373" t="str">
            <v>104-550-01</v>
          </cell>
        </row>
        <row r="374">
          <cell r="B374" t="str">
            <v>372</v>
          </cell>
          <cell r="C374" t="str">
            <v>25.05.2026.</v>
          </cell>
          <cell r="D374" t="str">
            <v>Lječilište Veli Lošinj</v>
          </cell>
          <cell r="E374" t="str">
            <v>323991 + Usluge dostavljanja pripremljene hrane (catering) u škole + 55524000</v>
          </cell>
          <cell r="H374" t="str">
            <v xml:space="preserve"> 55524000</v>
          </cell>
          <cell r="I374">
            <v>524.16</v>
          </cell>
          <cell r="J374">
            <v>68.14</v>
          </cell>
          <cell r="P374" t="str">
            <v>104-550-01 + Prehrana učenika u osnovnim školama</v>
          </cell>
          <cell r="Q374" t="str">
            <v>104-550-01</v>
          </cell>
        </row>
        <row r="375">
          <cell r="B375" t="str">
            <v>373</v>
          </cell>
          <cell r="C375" t="str">
            <v>25.05.2026</v>
          </cell>
          <cell r="D375" t="str">
            <v>Orcus plus d.o.o.</v>
          </cell>
          <cell r="E375" t="str">
            <v>381291 + Sanitarni ručnici ili tamponi + 33771100</v>
          </cell>
          <cell r="H375" t="str">
            <v xml:space="preserve"> 33771100</v>
          </cell>
          <cell r="I375">
            <v>793.6</v>
          </cell>
          <cell r="J375">
            <v>198.4</v>
          </cell>
          <cell r="P375" t="str">
            <v>207-52-01 + Menstrualne higijenske potrepštine</v>
          </cell>
          <cell r="Q375" t="str">
            <v>207-52-01</v>
          </cell>
        </row>
        <row r="376">
          <cell r="B376" t="str">
            <v>374</v>
          </cell>
          <cell r="C376" t="str">
            <v>25.05.2026.</v>
          </cell>
          <cell r="D376" t="str">
            <v>DUPIN s.l. d.o.o.</v>
          </cell>
          <cell r="E376" t="str">
            <v>322441 + Električne potrepštine i pribor + 31680000</v>
          </cell>
          <cell r="H376" t="str">
            <v xml:space="preserve"> 31680000</v>
          </cell>
          <cell r="I376">
            <v>33.76</v>
          </cell>
          <cell r="J376">
            <v>8.44</v>
          </cell>
          <cell r="P376" t="str">
            <v>101-44-01 + Osiguravanje uvjeta rada - decentralizirane funkcije - OŠ</v>
          </cell>
          <cell r="Q376" t="str">
            <v>101-44-01</v>
          </cell>
        </row>
        <row r="377">
          <cell r="B377" t="str">
            <v>375</v>
          </cell>
          <cell r="C377" t="str">
            <v>25.05.2026</v>
          </cell>
          <cell r="D377" t="str">
            <v>Jadranka trgovina d.o.o.</v>
          </cell>
          <cell r="E377" t="str">
            <v>322141 + Proizvodi za čišćenje + 39830000</v>
          </cell>
          <cell r="H377" t="str">
            <v xml:space="preserve"> 39830000</v>
          </cell>
          <cell r="I377">
            <v>54.17</v>
          </cell>
          <cell r="J377">
            <v>13.55</v>
          </cell>
          <cell r="P377" t="str">
            <v>101-44-01 + Osiguravanje uvjeta rada - decentralizirane funkcije - OŠ</v>
          </cell>
          <cell r="Q377" t="str">
            <v>101-44-01</v>
          </cell>
        </row>
        <row r="378">
          <cell r="B378" t="str">
            <v>376</v>
          </cell>
          <cell r="C378" t="str">
            <v>26.05.2026.</v>
          </cell>
          <cell r="D378" t="str">
            <v>Jadranka trgovina d.o.o.</v>
          </cell>
          <cell r="E378" t="str">
            <v>322241 + Voće i orašasti plodovi + 03222000</v>
          </cell>
          <cell r="H378" t="str">
            <v xml:space="preserve"> 03222000</v>
          </cell>
          <cell r="I378">
            <v>88</v>
          </cell>
          <cell r="J378">
            <v>4.41</v>
          </cell>
          <cell r="P378" t="str">
            <v>205-11-01 + Jedna voćka za svakog prvašića</v>
          </cell>
          <cell r="Q378" t="str">
            <v>205-11-01</v>
          </cell>
        </row>
        <row r="379">
          <cell r="B379" t="str">
            <v>377</v>
          </cell>
          <cell r="C379" t="str">
            <v>26.05.2026.</v>
          </cell>
          <cell r="D379" t="str">
            <v>NARODNE NOVINE d.d.</v>
          </cell>
          <cell r="E379" t="str">
            <v>322111 + Uredski materijal - učenička dokumentacija + 22130000</v>
          </cell>
          <cell r="H379" t="str">
            <v xml:space="preserve"> 22130000</v>
          </cell>
          <cell r="I379">
            <v>217.6</v>
          </cell>
          <cell r="J379">
            <v>54.4</v>
          </cell>
          <cell r="P379" t="str">
            <v>101-44-01 + Osiguravanje uvjeta rada - decentralizirane funkcije - OŠ</v>
          </cell>
          <cell r="Q379" t="str">
            <v>101-44-01</v>
          </cell>
        </row>
        <row r="380">
          <cell r="B380" t="str">
            <v>378</v>
          </cell>
          <cell r="C380" t="str">
            <v>26.05.2026.</v>
          </cell>
          <cell r="D380" t="str">
            <v>Lječilište Veli Lošinj</v>
          </cell>
          <cell r="E380" t="str">
            <v>323991 + Usluge dostavljanja pripremljene hrane (catering) u škole + 55524000</v>
          </cell>
          <cell r="H380" t="str">
            <v xml:space="preserve"> 55524000</v>
          </cell>
          <cell r="I380">
            <v>508.95</v>
          </cell>
          <cell r="J380">
            <v>66.16</v>
          </cell>
          <cell r="P380" t="str">
            <v>104-550-01 + Prehrana učenika u osnovnim školama</v>
          </cell>
          <cell r="Q380" t="str">
            <v>104-550-01</v>
          </cell>
        </row>
        <row r="381">
          <cell r="B381" t="str">
            <v>379</v>
          </cell>
          <cell r="C381" t="str">
            <v>26.05.2026.</v>
          </cell>
          <cell r="D381" t="str">
            <v>Zagrebinspekt d.o.o.</v>
          </cell>
          <cell r="E381" t="str">
            <v>323211 + Kontrole zgrade + 71631300</v>
          </cell>
          <cell r="H381" t="str">
            <v xml:space="preserve"> 71631300</v>
          </cell>
          <cell r="I381">
            <v>740</v>
          </cell>
          <cell r="J381">
            <v>185</v>
          </cell>
          <cell r="P381" t="str">
            <v>101-44-01 + Osiguravanje uvjeta rada - decentralizirane funkcije - OŠ</v>
          </cell>
          <cell r="Q381" t="str">
            <v>101-44-01</v>
          </cell>
        </row>
        <row r="382">
          <cell r="B382" t="str">
            <v>379-1</v>
          </cell>
          <cell r="C382" t="str">
            <v>26.05.2026.</v>
          </cell>
          <cell r="D382" t="str">
            <v>Zagrebinspekt d.o.o.</v>
          </cell>
          <cell r="E382" t="str">
            <v>323211 + Kontrole zgrade + 71631300</v>
          </cell>
          <cell r="H382" t="str">
            <v xml:space="preserve"> 71631300</v>
          </cell>
          <cell r="I382">
            <v>140</v>
          </cell>
          <cell r="J382">
            <v>35</v>
          </cell>
          <cell r="P382" t="str">
            <v>101-32-02 + Osiguravanje uvjeta rada - vlastiti prihodi VRTIĆ</v>
          </cell>
          <cell r="Q382" t="str">
            <v>101-32-02</v>
          </cell>
        </row>
        <row r="383">
          <cell r="B383" t="str">
            <v>380</v>
          </cell>
          <cell r="C383" t="str">
            <v>26.05.2026.</v>
          </cell>
          <cell r="D383" t="str">
            <v>Jadranka trgovina d.o.o.</v>
          </cell>
          <cell r="E383" t="str">
            <v>322241 + Meso, mesni proizvodi i riba + 15100000</v>
          </cell>
          <cell r="H383" t="str">
            <v xml:space="preserve"> 15100000</v>
          </cell>
          <cell r="I383">
            <v>129.76</v>
          </cell>
          <cell r="J383">
            <v>18.62</v>
          </cell>
          <cell r="P383" t="str">
            <v>201-43-01 + COOR - prihodi za posebne namjene</v>
          </cell>
          <cell r="Q383" t="str">
            <v>201-43-01</v>
          </cell>
        </row>
        <row r="384">
          <cell r="B384" t="str">
            <v>381</v>
          </cell>
          <cell r="C384" t="str">
            <v>26.05.2026.</v>
          </cell>
          <cell r="D384" t="str">
            <v>Jadranka trgovina d.o.o.</v>
          </cell>
          <cell r="E384" t="str">
            <v>322241 + Mlijeko i mliječni proizvodi + 15500000</v>
          </cell>
          <cell r="H384" t="str">
            <v xml:space="preserve"> 15500000</v>
          </cell>
          <cell r="I384">
            <v>18.420000000000002</v>
          </cell>
          <cell r="J384">
            <v>3.42</v>
          </cell>
          <cell r="P384" t="str">
            <v>201-43-01 + COOR - prihodi za posebne namjene</v>
          </cell>
          <cell r="Q384" t="str">
            <v>201-43-01</v>
          </cell>
        </row>
        <row r="385">
          <cell r="B385" t="str">
            <v>382</v>
          </cell>
          <cell r="C385" t="str">
            <v>26.05.2026.</v>
          </cell>
          <cell r="D385" t="str">
            <v>Jadranka trgovina d.o.o.</v>
          </cell>
          <cell r="E385" t="str">
            <v>322241 + Krušni proizvodi, svježa peciva i kolači + 15810000</v>
          </cell>
          <cell r="H385" t="str">
            <v xml:space="preserve"> 15810000</v>
          </cell>
          <cell r="I385">
            <v>56.74</v>
          </cell>
          <cell r="J385">
            <v>11.66</v>
          </cell>
          <cell r="P385" t="str">
            <v>201-43-01 + COOR - prihodi za posebne namjene</v>
          </cell>
          <cell r="Q385" t="str">
            <v>201-43-01</v>
          </cell>
        </row>
        <row r="386">
          <cell r="B386" t="str">
            <v>383</v>
          </cell>
          <cell r="C386" t="str">
            <v>26.05.2026.</v>
          </cell>
          <cell r="D386" t="str">
            <v>Jadranka trgovina d.o.o.</v>
          </cell>
          <cell r="E386" t="str">
            <v>322241 + Voće i orašasti plodovi + 03222000</v>
          </cell>
          <cell r="H386" t="str">
            <v xml:space="preserve"> 03222000</v>
          </cell>
          <cell r="I386">
            <v>81.92</v>
          </cell>
          <cell r="J386">
            <v>4.09</v>
          </cell>
          <cell r="P386" t="str">
            <v>201-43-01 + COOR - prihodi za posebne namjene</v>
          </cell>
          <cell r="Q386" t="str">
            <v>201-43-01</v>
          </cell>
        </row>
        <row r="387">
          <cell r="B387" t="str">
            <v>384</v>
          </cell>
          <cell r="C387" t="str">
            <v>26.05.2026.</v>
          </cell>
          <cell r="D387" t="str">
            <v>Jadranka trgovina d.o.o.</v>
          </cell>
          <cell r="E387" t="str">
            <v>322241 + Povrće + 03221000</v>
          </cell>
          <cell r="H387" t="str">
            <v xml:space="preserve"> 03221000</v>
          </cell>
          <cell r="I387">
            <v>42.98</v>
          </cell>
          <cell r="J387">
            <v>2.15</v>
          </cell>
          <cell r="P387" t="str">
            <v>201-43-01 + COOR - prihodi za posebne namjene</v>
          </cell>
          <cell r="Q387" t="str">
            <v>201-43-01</v>
          </cell>
        </row>
        <row r="388">
          <cell r="B388" t="str">
            <v>385</v>
          </cell>
          <cell r="C388" t="str">
            <v>26.05.2026.</v>
          </cell>
          <cell r="D388" t="str">
            <v>Jadranka trgovina d.o.o.</v>
          </cell>
          <cell r="E388" t="str">
            <v>322241 + Prerađeno voće i povrće + 15330000</v>
          </cell>
          <cell r="H388" t="str">
            <v xml:space="preserve"> 15330000</v>
          </cell>
          <cell r="I388">
            <v>24.75</v>
          </cell>
          <cell r="J388">
            <v>6.19</v>
          </cell>
          <cell r="P388" t="str">
            <v>201-43-01 + COOR - prihodi za posebne namjene</v>
          </cell>
          <cell r="Q388" t="str">
            <v>201-43-01</v>
          </cell>
        </row>
        <row r="389">
          <cell r="B389" t="str">
            <v>386</v>
          </cell>
          <cell r="C389" t="str">
            <v>26.05.2026.</v>
          </cell>
          <cell r="D389" t="str">
            <v>Jadranka trgovina d.o.o.</v>
          </cell>
          <cell r="E389" t="str">
            <v>322241 + Ostale namirnice + 15800000</v>
          </cell>
          <cell r="H389" t="str">
            <v xml:space="preserve"> 15800000</v>
          </cell>
          <cell r="I389">
            <v>42.44</v>
          </cell>
          <cell r="J389">
            <v>8.16</v>
          </cell>
          <cell r="P389" t="str">
            <v>201-43-01 + COOR - prihodi za posebne namjene</v>
          </cell>
          <cell r="Q389" t="str">
            <v>201-43-01</v>
          </cell>
        </row>
        <row r="390">
          <cell r="B390" t="str">
            <v>387</v>
          </cell>
          <cell r="C390" t="str">
            <v>27.05.2026.</v>
          </cell>
          <cell r="D390" t="str">
            <v>Lječilište Veli Lošinj</v>
          </cell>
          <cell r="E390" t="str">
            <v>323991 + Usluge dostavljanja pripremljene hrane (catering) u škole + 55524000</v>
          </cell>
          <cell r="H390" t="str">
            <v xml:space="preserve"> 55524000</v>
          </cell>
          <cell r="I390">
            <v>482.04</v>
          </cell>
          <cell r="J390">
            <v>62.67</v>
          </cell>
          <cell r="P390" t="str">
            <v>104-550-01 + Prehrana učenika u osnovnim školama</v>
          </cell>
          <cell r="Q390" t="str">
            <v>104-550-01</v>
          </cell>
        </row>
        <row r="391">
          <cell r="B391" t="str">
            <v>388</v>
          </cell>
          <cell r="C391" t="str">
            <v>27.05.2026.</v>
          </cell>
          <cell r="D391" t="str">
            <v>Jadranka trgovina d.o.o.</v>
          </cell>
          <cell r="E391" t="str">
            <v>322241 + Ostale namirnice - nerezine + 15000000</v>
          </cell>
          <cell r="H391" t="str">
            <v xml:space="preserve"> 15000000</v>
          </cell>
          <cell r="I391">
            <v>12.49</v>
          </cell>
          <cell r="J391">
            <v>0.61</v>
          </cell>
          <cell r="P391" t="str">
            <v>104-550-01 + Prehrana učenika u osnovnim školama</v>
          </cell>
          <cell r="Q391" t="str">
            <v>104-550-01</v>
          </cell>
        </row>
        <row r="392">
          <cell r="B392" t="str">
            <v>389</v>
          </cell>
          <cell r="C392" t="str">
            <v>27.05.2026.</v>
          </cell>
          <cell r="D392" t="str">
            <v>INA - industrija nafte d.d.</v>
          </cell>
          <cell r="E392" t="str">
            <v>322331 + Plin + 09123000</v>
          </cell>
          <cell r="H392" t="str">
            <v xml:space="preserve"> 09123000</v>
          </cell>
          <cell r="I392">
            <v>48.48</v>
          </cell>
          <cell r="J392">
            <v>12.12</v>
          </cell>
          <cell r="P392" t="str">
            <v>101-44-01 + Osiguravanje uvjeta rada - decentralizirane funkcije - OŠ</v>
          </cell>
          <cell r="Q392" t="str">
            <v>101-44-01</v>
          </cell>
        </row>
        <row r="393">
          <cell r="B393" t="str">
            <v>390</v>
          </cell>
          <cell r="C393" t="str">
            <v>28.05.2026.</v>
          </cell>
          <cell r="D393" t="str">
            <v>Lječilište Veli Lošinj</v>
          </cell>
          <cell r="E393" t="str">
            <v>323991 + Usluge dostavljanja pripremljene hrane (catering) u škole + 55524000</v>
          </cell>
          <cell r="H393" t="str">
            <v xml:space="preserve"> 55524000</v>
          </cell>
          <cell r="I393">
            <v>518.30999999999995</v>
          </cell>
          <cell r="J393">
            <v>67.38</v>
          </cell>
          <cell r="P393" t="str">
            <v>104-550-01 + Prehrana učenika u osnovnim školama</v>
          </cell>
          <cell r="Q393" t="str">
            <v>104-550-01</v>
          </cell>
        </row>
        <row r="394">
          <cell r="B394" t="str">
            <v>391</v>
          </cell>
          <cell r="C394" t="str">
            <v>29.05.2026.</v>
          </cell>
          <cell r="D394" t="str">
            <v>Lječilište Veli Lošinj</v>
          </cell>
          <cell r="E394" t="str">
            <v>323991 + Usluge dostavljanja pripremljene hrane (catering) u škole + 55524000</v>
          </cell>
          <cell r="H394" t="str">
            <v xml:space="preserve"> 55524000</v>
          </cell>
          <cell r="I394">
            <v>521.82000000000005</v>
          </cell>
          <cell r="J394">
            <v>67.84</v>
          </cell>
          <cell r="P394" t="str">
            <v>104-550-01 + Prehrana učenika u osnovnim školama</v>
          </cell>
          <cell r="Q394" t="str">
            <v>104-550-01</v>
          </cell>
        </row>
        <row r="395">
          <cell r="B395" t="str">
            <v>392</v>
          </cell>
          <cell r="C395" t="str">
            <v>01.06.2026.</v>
          </cell>
          <cell r="D395" t="str">
            <v>Lječilište Veli Lošinj</v>
          </cell>
          <cell r="E395" t="str">
            <v>323991 + Usluge dostavljanja pripremljene hrane (catering) u škole + 55524000</v>
          </cell>
          <cell r="H395" t="str">
            <v xml:space="preserve"> 55524000</v>
          </cell>
          <cell r="I395">
            <v>532.35</v>
          </cell>
          <cell r="J395">
            <v>69.209999999999994</v>
          </cell>
          <cell r="P395" t="str">
            <v>104-550-01 + Prehrana učenika u osnovnim školama</v>
          </cell>
          <cell r="Q395" t="str">
            <v>104-550-01</v>
          </cell>
        </row>
        <row r="396">
          <cell r="B396" t="str">
            <v>393</v>
          </cell>
          <cell r="C396" t="str">
            <v>02.06.2026.</v>
          </cell>
          <cell r="D396" t="str">
            <v>Lječilište Veli Lošinj</v>
          </cell>
          <cell r="E396" t="str">
            <v>323991 + Usluge dostavljanja pripremljene hrane (catering) u škole + 55524000</v>
          </cell>
          <cell r="H396" t="str">
            <v xml:space="preserve"> 55524000</v>
          </cell>
          <cell r="I396">
            <v>532.35</v>
          </cell>
          <cell r="J396">
            <v>69.209999999999994</v>
          </cell>
          <cell r="P396" t="str">
            <v>104-550-01 + Prehrana učenika u osnovnim školama</v>
          </cell>
          <cell r="Q396" t="str">
            <v>104-550-01</v>
          </cell>
        </row>
        <row r="397">
          <cell r="B397" t="str">
            <v>394</v>
          </cell>
          <cell r="C397" t="str">
            <v>03.06.2026.</v>
          </cell>
          <cell r="D397" t="str">
            <v>Jadranka trgovina d.o.o.</v>
          </cell>
          <cell r="E397" t="str">
            <v>322241 + Voće i orašasti plodovi + 03222000</v>
          </cell>
          <cell r="H397" t="str">
            <v xml:space="preserve"> 03222000</v>
          </cell>
          <cell r="I397">
            <v>88</v>
          </cell>
          <cell r="J397">
            <v>4.41</v>
          </cell>
          <cell r="P397" t="str">
            <v>205-11-01 + Jedna voćka za svakog prvašića</v>
          </cell>
          <cell r="Q397" t="str">
            <v>205-11-01</v>
          </cell>
        </row>
        <row r="398">
          <cell r="B398" t="str">
            <v>395</v>
          </cell>
          <cell r="C398" t="str">
            <v>03.06.2026.</v>
          </cell>
          <cell r="D398" t="str">
            <v>Lječilište Veli Lošinj</v>
          </cell>
          <cell r="E398" t="str">
            <v>323991 + Usluge dostavljanja pripremljene hrane (catering) u škole + 55524000</v>
          </cell>
          <cell r="H398" t="str">
            <v xml:space="preserve"> 55524000</v>
          </cell>
          <cell r="I398">
            <v>518.30999999999995</v>
          </cell>
          <cell r="J398">
            <v>67.38</v>
          </cell>
          <cell r="P398" t="str">
            <v>104-550-01 + Prehrana učenika u osnovnim školama</v>
          </cell>
          <cell r="Q398" t="str">
            <v>104-550-01</v>
          </cell>
        </row>
        <row r="399">
          <cell r="B399" t="str">
            <v>396</v>
          </cell>
          <cell r="C399" t="str">
            <v>03.06.2026.</v>
          </cell>
          <cell r="D399" t="str">
            <v>Jadranka trgovina d.o.o.</v>
          </cell>
          <cell r="E399" t="str">
            <v>322241 + Meso, mesni proizvodi i riba + 15100000</v>
          </cell>
          <cell r="H399" t="str">
            <v xml:space="preserve"> 15100000</v>
          </cell>
          <cell r="I399">
            <v>104.56</v>
          </cell>
          <cell r="J399">
            <v>17.07</v>
          </cell>
          <cell r="P399" t="str">
            <v>201-43-01 + COOR - prihodi za posebne namjene</v>
          </cell>
          <cell r="Q399" t="str">
            <v>201-43-01</v>
          </cell>
        </row>
        <row r="400">
          <cell r="B400" t="str">
            <v>397</v>
          </cell>
          <cell r="C400" t="str">
            <v>03.06.2026.</v>
          </cell>
          <cell r="D400" t="str">
            <v>Jadranka trgovina d.o.o.</v>
          </cell>
          <cell r="E400" t="str">
            <v>322241 + Mlijeko i mliječni proizvodi + 15500000</v>
          </cell>
          <cell r="H400" t="str">
            <v xml:space="preserve"> 15500000</v>
          </cell>
          <cell r="I400">
            <v>34.56</v>
          </cell>
          <cell r="J400">
            <v>8.64</v>
          </cell>
          <cell r="P400" t="str">
            <v>201-43-01 + COOR - prihodi za posebne namjene</v>
          </cell>
          <cell r="Q400" t="str">
            <v>201-43-01</v>
          </cell>
        </row>
        <row r="401">
          <cell r="B401" t="str">
            <v>398</v>
          </cell>
          <cell r="C401" t="str">
            <v>03.06.2026.</v>
          </cell>
          <cell r="D401" t="str">
            <v>Jadranka trgovina d.o.o.</v>
          </cell>
          <cell r="E401" t="str">
            <v>322241 + Krušni proizvodi, svježa peciva i kolači + 15810000</v>
          </cell>
          <cell r="H401" t="str">
            <v xml:space="preserve"> 15810000</v>
          </cell>
          <cell r="I401">
            <v>80.459999999999994</v>
          </cell>
          <cell r="J401">
            <v>12.85</v>
          </cell>
          <cell r="P401" t="str">
            <v>201-43-01 + COOR - prihodi za posebne namjene</v>
          </cell>
          <cell r="Q401" t="str">
            <v>201-43-01</v>
          </cell>
        </row>
        <row r="402">
          <cell r="B402" t="str">
            <v>399</v>
          </cell>
          <cell r="C402" t="str">
            <v>03.06.2026.</v>
          </cell>
          <cell r="D402" t="str">
            <v>Jadranka trgovina d.o.o.</v>
          </cell>
          <cell r="E402" t="str">
            <v>322241 + Voće i orašasti plodovi + 03222000</v>
          </cell>
          <cell r="H402" t="str">
            <v xml:space="preserve"> 03222000</v>
          </cell>
          <cell r="I402">
            <v>41.28</v>
          </cell>
          <cell r="J402">
            <v>2.06</v>
          </cell>
          <cell r="P402" t="str">
            <v>201-43-01 + COOR - prihodi za posebne namjene</v>
          </cell>
          <cell r="Q402" t="str">
            <v>201-43-01</v>
          </cell>
        </row>
        <row r="403">
          <cell r="B403" t="str">
            <v>400</v>
          </cell>
          <cell r="C403" t="str">
            <v>03.06.2026.</v>
          </cell>
          <cell r="D403" t="str">
            <v>Jadranka trgovina d.o.o.</v>
          </cell>
          <cell r="E403" t="str">
            <v>322241 + Povrće + 03221000</v>
          </cell>
          <cell r="H403" t="str">
            <v xml:space="preserve"> 03221000</v>
          </cell>
          <cell r="I403">
            <v>74.95</v>
          </cell>
          <cell r="J403">
            <v>3.74</v>
          </cell>
          <cell r="P403" t="str">
            <v>201-43-01 + COOR - prihodi za posebne namjene</v>
          </cell>
          <cell r="Q403" t="str">
            <v>201-43-01</v>
          </cell>
        </row>
        <row r="404">
          <cell r="B404" t="str">
            <v>401</v>
          </cell>
          <cell r="C404" t="str">
            <v>03.06.2026.</v>
          </cell>
          <cell r="D404" t="str">
            <v>Jadranka trgovina d.o.o.</v>
          </cell>
          <cell r="E404" t="str">
            <v>322241 + Prerađeno voće i povrće + 15330000</v>
          </cell>
          <cell r="H404" t="str">
            <v xml:space="preserve"> 15330000</v>
          </cell>
          <cell r="I404">
            <v>24.19</v>
          </cell>
          <cell r="J404">
            <v>4.84</v>
          </cell>
          <cell r="P404" t="str">
            <v>201-43-01 + COOR - prihodi za posebne namjene</v>
          </cell>
          <cell r="Q404" t="str">
            <v>201-43-01</v>
          </cell>
        </row>
        <row r="405">
          <cell r="B405" t="str">
            <v>402</v>
          </cell>
          <cell r="C405" t="str">
            <v>03.06.2026.</v>
          </cell>
          <cell r="D405" t="str">
            <v>Jadranka trgovina d.o.o.</v>
          </cell>
          <cell r="E405" t="str">
            <v>322241 + Ostale namirnice + 15800000</v>
          </cell>
          <cell r="H405" t="str">
            <v xml:space="preserve"> 15800000</v>
          </cell>
          <cell r="I405">
            <v>39.07</v>
          </cell>
          <cell r="J405">
            <v>6.71</v>
          </cell>
          <cell r="P405" t="str">
            <v>201-43-01 + COOR - prihodi za posebne namjene</v>
          </cell>
          <cell r="Q405" t="str">
            <v>201-43-01</v>
          </cell>
        </row>
        <row r="406">
          <cell r="B406" t="str">
            <v>403</v>
          </cell>
          <cell r="C406" t="str">
            <v>03.06.2026.</v>
          </cell>
          <cell r="D406" t="str">
            <v>Jadranka trgovina d.o.o.</v>
          </cell>
          <cell r="E406" t="str">
            <v>322241 + Ostale namirnice - nerezine + 15000000</v>
          </cell>
          <cell r="H406" t="str">
            <v xml:space="preserve"> 15000000</v>
          </cell>
          <cell r="I406">
            <v>30.74</v>
          </cell>
          <cell r="J406">
            <v>5.39</v>
          </cell>
          <cell r="P406" t="str">
            <v>104-550-01 + Prehrana učenika u osnovnim školama</v>
          </cell>
          <cell r="Q406" t="str">
            <v>104-550-01</v>
          </cell>
        </row>
        <row r="407">
          <cell r="B407" t="str">
            <v>404</v>
          </cell>
          <cell r="C407" t="str">
            <v>05.06.2026.</v>
          </cell>
          <cell r="D407" t="str">
            <v>Lječilište Veli Lošinj</v>
          </cell>
          <cell r="E407" t="str">
            <v>323991 + Usluge dostavljanja pripremljene hrane (catering) u škole + 55524000</v>
          </cell>
          <cell r="H407" t="str">
            <v xml:space="preserve"> 55524000</v>
          </cell>
          <cell r="I407">
            <v>518.30999999999995</v>
          </cell>
          <cell r="J407">
            <v>67.38</v>
          </cell>
          <cell r="P407" t="str">
            <v>104-550-01 + Prehrana učenika u osnovnim školama</v>
          </cell>
          <cell r="Q407" t="str">
            <v>104-550-01</v>
          </cell>
        </row>
        <row r="408">
          <cell r="B408" t="str">
            <v>405</v>
          </cell>
          <cell r="C408" t="str">
            <v>08.06.2026.</v>
          </cell>
          <cell r="D408" t="str">
            <v>Lječilište Veli Lošinj</v>
          </cell>
          <cell r="E408" t="str">
            <v>323991 + Usluge dostavljanja pripremljene hrane (catering) u škole + 55524000</v>
          </cell>
          <cell r="H408" t="str">
            <v xml:space="preserve"> 55524000</v>
          </cell>
          <cell r="I408">
            <v>530.01</v>
          </cell>
          <cell r="J408">
            <v>68.900000000000006</v>
          </cell>
          <cell r="P408" t="str">
            <v>104-550-01 + Prehrana učenika u osnovnim školama</v>
          </cell>
          <cell r="Q408" t="str">
            <v>104-550-01</v>
          </cell>
        </row>
        <row r="409">
          <cell r="B409" t="str">
            <v>406</v>
          </cell>
          <cell r="C409" t="str">
            <v>09.06.2026.</v>
          </cell>
          <cell r="D409" t="str">
            <v>Lječilište Veli Lošinj</v>
          </cell>
          <cell r="E409" t="str">
            <v>323991 + Usluge dostavljanja pripremljene hrane (catering) u škole + 55524000</v>
          </cell>
          <cell r="H409" t="str">
            <v xml:space="preserve"> 55524000</v>
          </cell>
          <cell r="I409">
            <v>503.1</v>
          </cell>
          <cell r="J409">
            <v>65.400000000000006</v>
          </cell>
          <cell r="P409" t="str">
            <v>104-550-01 + Prehrana učenika u osnovnim školama</v>
          </cell>
          <cell r="Q409" t="str">
            <v>104-550-01</v>
          </cell>
        </row>
        <row r="410">
          <cell r="B410" t="str">
            <v>407</v>
          </cell>
          <cell r="C410" t="str">
            <v>09.06.2026.</v>
          </cell>
          <cell r="D410" t="str">
            <v>NAKLADA SLAP d.o.o.</v>
          </cell>
          <cell r="E410" t="str">
            <v>322191 + Edukativna oprema i igračke + 37520000</v>
          </cell>
          <cell r="H410" t="str">
            <v xml:space="preserve"> 37520000</v>
          </cell>
          <cell r="P410" t="str">
            <v>101-5508-05 + MZOM - opremanje PE-PSI služba višak</v>
          </cell>
          <cell r="Q410" t="str">
            <v>101-5508-05</v>
          </cell>
        </row>
        <row r="411">
          <cell r="B411" t="str">
            <v>408</v>
          </cell>
          <cell r="C411" t="str">
            <v>10.06.2026.</v>
          </cell>
          <cell r="D411" t="str">
            <v>Lječilište Veli Lošinj</v>
          </cell>
          <cell r="E411" t="str">
            <v>323991 + Usluge dostavljanja pripremljene hrane (catering) u škole + 55524000</v>
          </cell>
          <cell r="H411" t="str">
            <v xml:space="preserve"> 55524000</v>
          </cell>
          <cell r="I411">
            <v>530.01</v>
          </cell>
          <cell r="J411">
            <v>68.900000000000006</v>
          </cell>
          <cell r="P411" t="str">
            <v>104-550-01 + Prehrana učenika u osnovnim školama</v>
          </cell>
          <cell r="Q411" t="str">
            <v>104-550-01</v>
          </cell>
        </row>
        <row r="412">
          <cell r="B412" t="str">
            <v>409</v>
          </cell>
          <cell r="C412" t="str">
            <v>11.06.2026.</v>
          </cell>
          <cell r="D412" t="str">
            <v>Lječilište Veli Lošinj</v>
          </cell>
          <cell r="E412" t="str">
            <v>323991 + Usluge dostavljanja pripremljene hrane (catering) u škole + 55524000</v>
          </cell>
          <cell r="H412" t="str">
            <v xml:space="preserve"> 55524000</v>
          </cell>
          <cell r="I412">
            <v>527.66999999999996</v>
          </cell>
          <cell r="J412">
            <v>68.599999999999994</v>
          </cell>
          <cell r="P412" t="str">
            <v>104-550-01 + Prehrana učenika u osnovnim školama</v>
          </cell>
          <cell r="Q412" t="str">
            <v>104-550-01</v>
          </cell>
        </row>
        <row r="413">
          <cell r="B413" t="str">
            <v>410</v>
          </cell>
          <cell r="C413" t="str">
            <v>12.06.2026.</v>
          </cell>
          <cell r="D413" t="str">
            <v>KLIČKOVIĆ - SIGURNOST j.t.d</v>
          </cell>
          <cell r="E413" t="str">
            <v>323961 + Usluge čuvanja imovine i osoba + 79710000</v>
          </cell>
          <cell r="H413" t="str">
            <v xml:space="preserve"> 79710000</v>
          </cell>
          <cell r="I413">
            <v>180</v>
          </cell>
          <cell r="J413">
            <v>45</v>
          </cell>
          <cell r="P413" t="str">
            <v>101-44-01 + Osiguravanje uvjeta rada - decentralizirane funkcije - OŠ</v>
          </cell>
          <cell r="Q413" t="str">
            <v>101-44-01</v>
          </cell>
        </row>
        <row r="414">
          <cell r="H414" t="str">
            <v xml:space="preserve"> </v>
          </cell>
          <cell r="Q414" t="str">
            <v xml:space="preserve"> </v>
          </cell>
        </row>
        <row r="415">
          <cell r="B415" t="str">
            <v>412</v>
          </cell>
          <cell r="C415" t="str">
            <v>12.06.2026.</v>
          </cell>
          <cell r="D415" t="str">
            <v>LINKS d.o.o.</v>
          </cell>
          <cell r="E415" t="str">
            <v>329991 + Pokloni i priznanja + 18530000</v>
          </cell>
          <cell r="H415" t="str">
            <v xml:space="preserve"> 18530000</v>
          </cell>
          <cell r="I415">
            <v>196.8</v>
          </cell>
          <cell r="J415">
            <v>49.2</v>
          </cell>
          <cell r="P415" t="str">
            <v>101-552-01 + Grad ML - Pokloni učenicima</v>
          </cell>
          <cell r="Q415" t="str">
            <v>101-552-01</v>
          </cell>
        </row>
        <row r="416">
          <cell r="B416" t="str">
            <v>413</v>
          </cell>
          <cell r="C416" t="str">
            <v>12.06.2026</v>
          </cell>
          <cell r="D416" t="str">
            <v>FRIGOTEHNIKA d.o.o.</v>
          </cell>
          <cell r="E416" t="str">
            <v>322441 + Električne potrepštine i pribor + 31680000</v>
          </cell>
          <cell r="H416" t="str">
            <v xml:space="preserve"> 31680000</v>
          </cell>
          <cell r="I416">
            <v>17.04</v>
          </cell>
          <cell r="J416">
            <v>4.26</v>
          </cell>
          <cell r="P416" t="str">
            <v>101-44-01 + Osiguravanje uvjeta rada - decentralizirane funkcije - OŠ</v>
          </cell>
          <cell r="Q416" t="str">
            <v>101-44-01</v>
          </cell>
        </row>
        <row r="417">
          <cell r="B417" t="str">
            <v>414</v>
          </cell>
          <cell r="C417" t="str">
            <v>12.06.2026.</v>
          </cell>
          <cell r="D417" t="str">
            <v>Lječilište Veli Lošinj</v>
          </cell>
          <cell r="E417" t="str">
            <v>323991 + Usluge dostavljanja pripremljene hrane (catering) u škole + 55524000</v>
          </cell>
          <cell r="H417" t="str">
            <v xml:space="preserve"> 55524000</v>
          </cell>
          <cell r="I417">
            <v>520.65</v>
          </cell>
          <cell r="J417">
            <v>67.680000000000007</v>
          </cell>
          <cell r="P417" t="str">
            <v>104-550-01 + Prehrana učenika u osnovnim školama</v>
          </cell>
          <cell r="Q417" t="str">
            <v>104-550-01</v>
          </cell>
        </row>
        <row r="418">
          <cell r="B418" t="str">
            <v>415</v>
          </cell>
          <cell r="C418" t="str">
            <v>15.06.2026.</v>
          </cell>
          <cell r="D418" t="str">
            <v>SVEUČILIŠTE U ZAGREBU FILOZOFSKI FAKULTET</v>
          </cell>
          <cell r="E418" t="str">
            <v>329591 + Usluge pravnog dokumentiranja i ovjeravanja - diplome + 79130000</v>
          </cell>
          <cell r="H418" t="str">
            <v xml:space="preserve"> 79130000</v>
          </cell>
          <cell r="I418">
            <v>40</v>
          </cell>
          <cell r="J418">
            <v>0</v>
          </cell>
          <cell r="P418" t="str">
            <v>101-44-01 + Osiguravanje uvjeta rada - decentralizirane funkcije - OŠ</v>
          </cell>
          <cell r="Q418" t="str">
            <v>101-44-01</v>
          </cell>
        </row>
        <row r="419">
          <cell r="B419" t="str">
            <v>416</v>
          </cell>
          <cell r="C419" t="str">
            <v>18.06.2026.</v>
          </cell>
          <cell r="D419" t="str">
            <v>SPAK-Trgovina d.o.o.</v>
          </cell>
          <cell r="E419" t="str">
            <v>329991 + Pokloni i priznanja + 18530000</v>
          </cell>
          <cell r="H419" t="str">
            <v xml:space="preserve"> 18530000</v>
          </cell>
          <cell r="I419">
            <v>121.12</v>
          </cell>
          <cell r="J419">
            <v>3.86</v>
          </cell>
          <cell r="P419" t="str">
            <v>101-43-02 + Glazbeni odjel</v>
          </cell>
          <cell r="Q419" t="str">
            <v>101-43-02</v>
          </cell>
        </row>
        <row r="420">
          <cell r="B420" t="str">
            <v>417</v>
          </cell>
          <cell r="C420" t="str">
            <v>18.06.2026.</v>
          </cell>
          <cell r="D420" t="str">
            <v>Jadranka trgovina d.o.o.</v>
          </cell>
          <cell r="E420" t="str">
            <v>329311 + Reprezentacija + 55300000</v>
          </cell>
          <cell r="H420" t="str">
            <v xml:space="preserve"> 55300000</v>
          </cell>
          <cell r="I420">
            <v>36.44</v>
          </cell>
          <cell r="J420">
            <v>8.85</v>
          </cell>
          <cell r="P420" t="str">
            <v>101-550-04 + MZOM - Voditelj ŽSV</v>
          </cell>
          <cell r="Q420" t="str">
            <v>101-550-04</v>
          </cell>
        </row>
        <row r="421">
          <cell r="B421" t="str">
            <v>418</v>
          </cell>
          <cell r="C421" t="str">
            <v>23.06.2026.</v>
          </cell>
          <cell r="D421" t="str">
            <v>EURO TONER d.o.o.</v>
          </cell>
          <cell r="E421" t="str">
            <v>322111 + Uredski materijal - toneri + 30125100</v>
          </cell>
          <cell r="H421" t="str">
            <v xml:space="preserve"> 30125100</v>
          </cell>
          <cell r="I421">
            <v>251.81</v>
          </cell>
          <cell r="J421">
            <v>63.86</v>
          </cell>
          <cell r="P421" t="str">
            <v>101-44-01 + Osiguravanje uvjeta rada - decentralizirane funkcije - OŠ</v>
          </cell>
          <cell r="Q421" t="str">
            <v>101-44-01</v>
          </cell>
        </row>
        <row r="422">
          <cell r="B422" t="str">
            <v>419</v>
          </cell>
          <cell r="C422" t="str">
            <v>23.06.2026.</v>
          </cell>
          <cell r="D422" t="str">
            <v>DUPIN s.l. d.o.o.</v>
          </cell>
          <cell r="E422" t="str">
            <v>322441 + Alati, brave, ključevi, šarke, spojeni elementi, lanac i opruge + 44500000</v>
          </cell>
          <cell r="H422" t="str">
            <v xml:space="preserve"> 44500000</v>
          </cell>
          <cell r="I422">
            <v>26.32</v>
          </cell>
          <cell r="J422">
            <v>6.58</v>
          </cell>
          <cell r="P422" t="str">
            <v>101-44-01 + Osiguravanje uvjeta rada - decentralizirane funkcije - OŠ</v>
          </cell>
          <cell r="Q422" t="str">
            <v>101-44-01</v>
          </cell>
        </row>
        <row r="423">
          <cell r="B423" t="str">
            <v>420</v>
          </cell>
          <cell r="C423" t="str">
            <v>23.06.2026.</v>
          </cell>
          <cell r="D423" t="str">
            <v>Inda d.o.o.</v>
          </cell>
          <cell r="E423" t="str">
            <v>322441 + Boje, lakovi i smole + 44800000</v>
          </cell>
          <cell r="H423" t="str">
            <v xml:space="preserve"> 44800000</v>
          </cell>
          <cell r="I423">
            <v>180.63</v>
          </cell>
          <cell r="J423">
            <v>45.18</v>
          </cell>
          <cell r="P423" t="str">
            <v>101-44-01 + Osiguravanje uvjeta rada - decentralizirane funkcije - OŠ</v>
          </cell>
          <cell r="Q423" t="str">
            <v>101-44-01</v>
          </cell>
        </row>
        <row r="424">
          <cell r="B424" t="str">
            <v>421</v>
          </cell>
          <cell r="C424" t="str">
            <v>02.07.2026.</v>
          </cell>
          <cell r="D424" t="str">
            <v>reose ella</v>
          </cell>
          <cell r="E424" t="str">
            <v>329991 + Pokloni i priznanja + 18530000</v>
          </cell>
          <cell r="H424" t="str">
            <v xml:space="preserve"> 18530000</v>
          </cell>
          <cell r="I424">
            <v>32</v>
          </cell>
          <cell r="J424">
            <v>8</v>
          </cell>
          <cell r="P424" t="str">
            <v>101-32-01 + Osiguravanje uvjeta rada - vlastiti prihodi RAZNO</v>
          </cell>
          <cell r="Q424" t="str">
            <v>101-32-01</v>
          </cell>
        </row>
        <row r="425">
          <cell r="B425" t="str">
            <v>422</v>
          </cell>
          <cell r="C425" t="str">
            <v>03.07.2026.</v>
          </cell>
          <cell r="D425" t="str">
            <v>RIJEKA TRANS D.O.O.</v>
          </cell>
          <cell r="E425" t="str">
            <v>322391 + Ostali materijali za proizvodnju energije (ugljen, drva, teško ulje) + 09135000</v>
          </cell>
          <cell r="H425" t="str">
            <v xml:space="preserve"> 09135000</v>
          </cell>
          <cell r="I425">
            <v>9480</v>
          </cell>
          <cell r="J425">
            <v>2204.1</v>
          </cell>
          <cell r="P425" t="str">
            <v>101-44-01 + Osiguravanje uvjeta rada - decentralizirane funkcije - OŠ</v>
          </cell>
          <cell r="Q425" t="str">
            <v>101-44-01</v>
          </cell>
        </row>
        <row r="426">
          <cell r="B426" t="str">
            <v>423</v>
          </cell>
          <cell r="C426" t="str">
            <v>08.07.2026.</v>
          </cell>
          <cell r="D426" t="str">
            <v>HERCEGOVA TRGOVINA d.o.o.</v>
          </cell>
          <cell r="H426" t="str">
            <v xml:space="preserve"> </v>
          </cell>
          <cell r="I426">
            <v>1080</v>
          </cell>
          <cell r="J426">
            <v>270</v>
          </cell>
          <cell r="P426" t="str">
            <v>101-62-01 + Osiguravanje uvjeta rada - donacije 1</v>
          </cell>
          <cell r="Q426" t="str">
            <v>101-62-01</v>
          </cell>
        </row>
        <row r="427">
          <cell r="H427" t="str">
            <v xml:space="preserve"> </v>
          </cell>
          <cell r="Q427" t="str">
            <v xml:space="preserve"> </v>
          </cell>
        </row>
        <row r="428">
          <cell r="B428" t="str">
            <v>425</v>
          </cell>
          <cell r="C428" t="str">
            <v>08.07.2026.</v>
          </cell>
          <cell r="D428" t="str">
            <v>BON-TON d.o.o.</v>
          </cell>
          <cell r="E428" t="str">
            <v>322141 + Proizvodi za čišćenje + 39830000</v>
          </cell>
          <cell r="H428" t="str">
            <v xml:space="preserve"> 39830000</v>
          </cell>
          <cell r="I428">
            <v>68.16</v>
          </cell>
          <cell r="J428">
            <v>17.04</v>
          </cell>
          <cell r="P428" t="str">
            <v>101-44-01 + Osiguravanje uvjeta rada - decentralizirane funkcije - OŠ</v>
          </cell>
          <cell r="Q428" t="str">
            <v>101-44-01</v>
          </cell>
        </row>
        <row r="429">
          <cell r="B429" t="str">
            <v>425</v>
          </cell>
          <cell r="C429" t="str">
            <v>08.07.2026.</v>
          </cell>
          <cell r="D429" t="str">
            <v>BON-TON d.o.o.</v>
          </cell>
          <cell r="E429" t="str">
            <v>322141 + Proizvodi za čišćenje + 39830000</v>
          </cell>
          <cell r="H429" t="str">
            <v xml:space="preserve"> 39830000</v>
          </cell>
          <cell r="I429">
            <v>68.16</v>
          </cell>
          <cell r="J429">
            <v>17.04</v>
          </cell>
          <cell r="P429" t="str">
            <v>201-43-01 + COOR - prihodi za posebne namjene</v>
          </cell>
          <cell r="Q429" t="str">
            <v>201-43-01</v>
          </cell>
        </row>
        <row r="430">
          <cell r="B430" t="str">
            <v>426</v>
          </cell>
          <cell r="C430" t="str">
            <v>08.07.2026.</v>
          </cell>
          <cell r="D430" t="str">
            <v>MOZAIK TRGOVAČKI OBRT</v>
          </cell>
          <cell r="E430" t="str">
            <v>322111 + Uredski materijal  + 30192000</v>
          </cell>
          <cell r="H430" t="str">
            <v xml:space="preserve"> 30192000</v>
          </cell>
          <cell r="I430">
            <v>7.04</v>
          </cell>
          <cell r="J430">
            <v>1.76</v>
          </cell>
          <cell r="P430" t="str">
            <v>101-44-01 + Osiguravanje uvjeta rada - decentralizirane funkcije - OŠ</v>
          </cell>
          <cell r="Q430" t="str">
            <v>101-44-01</v>
          </cell>
        </row>
        <row r="431">
          <cell r="B431" t="str">
            <v>427</v>
          </cell>
          <cell r="C431" t="str">
            <v>14.07.2026.</v>
          </cell>
          <cell r="D431" t="str">
            <v>TEHIT d.o.o.</v>
          </cell>
          <cell r="E431" t="str">
            <v>322111 + Uredski materijal - toneri + 30125100</v>
          </cell>
          <cell r="H431" t="str">
            <v xml:space="preserve"> 30125100</v>
          </cell>
          <cell r="I431">
            <v>44.47</v>
          </cell>
          <cell r="J431">
            <v>10.91</v>
          </cell>
          <cell r="P431" t="str">
            <v>101-44-01 + Osiguravanje uvjeta rada - decentralizirane funkcije - OŠ</v>
          </cell>
          <cell r="Q431" t="str">
            <v>101-44-01</v>
          </cell>
        </row>
        <row r="432">
          <cell r="B432" t="str">
            <v>428</v>
          </cell>
          <cell r="C432" t="str">
            <v>14.07.2026.</v>
          </cell>
          <cell r="D432" t="str">
            <v>Orcus plus d.o.o.</v>
          </cell>
          <cell r="E432" t="str">
            <v>322141 + Proizvodi za čišćenje + 39830000</v>
          </cell>
          <cell r="H432" t="str">
            <v xml:space="preserve"> 39830000</v>
          </cell>
          <cell r="I432">
            <v>26.42</v>
          </cell>
          <cell r="J432">
            <v>6.61</v>
          </cell>
          <cell r="P432" t="str">
            <v>101-44-01 + Osiguravanje uvjeta rada - decentralizirane funkcije - OŠ</v>
          </cell>
          <cell r="Q432" t="str">
            <v>101-44-01</v>
          </cell>
        </row>
        <row r="433">
          <cell r="B433" t="str">
            <v>428-1</v>
          </cell>
          <cell r="C433" t="str">
            <v>14.07.2026.</v>
          </cell>
          <cell r="D433" t="str">
            <v>Orcus plus d.o.o.</v>
          </cell>
          <cell r="E433" t="str">
            <v>322141 + Proizvodi za čišćenje + 39830000</v>
          </cell>
          <cell r="H433" t="str">
            <v xml:space="preserve"> 39830000</v>
          </cell>
          <cell r="I433">
            <v>26.43</v>
          </cell>
          <cell r="J433">
            <v>6.61</v>
          </cell>
          <cell r="P433" t="str">
            <v>201-43-01 + COOR - prihodi za posebne namjene</v>
          </cell>
          <cell r="Q433" t="str">
            <v>201-43-01</v>
          </cell>
        </row>
        <row r="434">
          <cell r="B434" t="str">
            <v>429</v>
          </cell>
          <cell r="C434" t="str">
            <v>15.07.2026.</v>
          </cell>
          <cell r="D434" t="str">
            <v>Znamen d.o.o.</v>
          </cell>
          <cell r="E434" t="str">
            <v>322121 + Literatura (publikacije, časopisi, glasila, knjige i ostalo) +  22200000</v>
          </cell>
          <cell r="H434" t="str">
            <v xml:space="preserve">  22200000</v>
          </cell>
          <cell r="I434">
            <v>252</v>
          </cell>
          <cell r="P434" t="str">
            <v>101-44-01 + Osiguravanje uvjeta rada - decentralizirane funkcije - OŠ</v>
          </cell>
          <cell r="Q434" t="str">
            <v>101-44-01</v>
          </cell>
        </row>
        <row r="435">
          <cell r="B435" t="str">
            <v>429-1</v>
          </cell>
          <cell r="C435" t="str">
            <v>15.07.2026.</v>
          </cell>
          <cell r="D435" t="str">
            <v>Znamen d.o.o.</v>
          </cell>
          <cell r="E435" t="str">
            <v>322121 + Literatura (publikacije, časopisi, glasila, knjige i ostalo) +  22200000</v>
          </cell>
          <cell r="H435" t="str">
            <v xml:space="preserve">  22200000</v>
          </cell>
          <cell r="I435">
            <v>64</v>
          </cell>
          <cell r="P435" t="str">
            <v>101-32-08 + Osiguravanje uvjeta rada - vlastiti prihodi RAZNO</v>
          </cell>
          <cell r="Q435" t="str">
            <v>101-32-08</v>
          </cell>
        </row>
        <row r="436">
          <cell r="B436" t="str">
            <v>430</v>
          </cell>
          <cell r="C436" t="str">
            <v>15.07.2026.</v>
          </cell>
          <cell r="D436" t="str">
            <v>NAKLADA SLAP d.o.o.</v>
          </cell>
          <cell r="E436" t="str">
            <v>322191 + Edukativna oprema i igračke + 37520000</v>
          </cell>
          <cell r="H436" t="str">
            <v xml:space="preserve"> 37520000</v>
          </cell>
          <cell r="I436">
            <v>1456.16</v>
          </cell>
          <cell r="J436">
            <v>278.2</v>
          </cell>
          <cell r="P436" t="str">
            <v>101-550-05 + MZOM - opremanje PE-PSI služba</v>
          </cell>
          <cell r="Q436" t="str">
            <v>101-550-05</v>
          </cell>
        </row>
        <row r="437">
          <cell r="B437" t="str">
            <v>430-1</v>
          </cell>
          <cell r="C437" t="str">
            <v>15.07.2026.</v>
          </cell>
          <cell r="D437" t="str">
            <v>NAKLADA SLAP d.o.o.</v>
          </cell>
          <cell r="E437" t="str">
            <v>322191 + Edukativna oprema i igračke + 37520000</v>
          </cell>
          <cell r="H437" t="str">
            <v xml:space="preserve"> 37520000</v>
          </cell>
          <cell r="I437">
            <v>873.22</v>
          </cell>
          <cell r="J437">
            <v>218.3</v>
          </cell>
          <cell r="P437" t="str">
            <v>101-5508-05 + MZOM - opremanje PE-PSI služba višak</v>
          </cell>
          <cell r="Q437" t="str">
            <v>101-5508-05</v>
          </cell>
          <cell r="R437" t="str">
            <v>dio iz viška 2025</v>
          </cell>
        </row>
        <row r="438">
          <cell r="B438" t="str">
            <v>431</v>
          </cell>
          <cell r="C438" t="str">
            <v>15.07.2026.</v>
          </cell>
          <cell r="D438" t="str">
            <v>EURO-UNIT d.o.o.</v>
          </cell>
          <cell r="E438" t="str">
            <v>422621 + Glazbeni instrumenti i oprema + 37310000</v>
          </cell>
          <cell r="H438" t="str">
            <v xml:space="preserve"> 37310000</v>
          </cell>
          <cell r="I438">
            <v>1135.98</v>
          </cell>
          <cell r="J438">
            <v>283.99</v>
          </cell>
          <cell r="P438" t="str">
            <v>101-43-02 + Glazbeni odjel</v>
          </cell>
          <cell r="Q438" t="str">
            <v>101-43-02</v>
          </cell>
        </row>
        <row r="439">
          <cell r="B439" t="str">
            <v>431-1</v>
          </cell>
          <cell r="C439" t="str">
            <v>15.07.2026.</v>
          </cell>
          <cell r="D439" t="str">
            <v>EURO-UNIT d.o.o.</v>
          </cell>
          <cell r="E439" t="str">
            <v>422621 + Glazbeni instrumenti i oprema + 37310000</v>
          </cell>
          <cell r="H439" t="str">
            <v xml:space="preserve"> 37310000</v>
          </cell>
          <cell r="P439" t="str">
            <v>101-48-02 + Glazbeni odjel - višak</v>
          </cell>
          <cell r="Q439" t="str">
            <v>101-48-02</v>
          </cell>
          <cell r="R439" t="str">
            <v>dio iz viška 2025</v>
          </cell>
        </row>
        <row r="440">
          <cell r="B440" t="str">
            <v>432</v>
          </cell>
          <cell r="C440" t="str">
            <v>15.07.2026.</v>
          </cell>
          <cell r="D440" t="str">
            <v>EURO-UNIT d.o.o.</v>
          </cell>
          <cell r="E440" t="str">
            <v>322191 + Edukativna oprema i igračke + 37520000</v>
          </cell>
          <cell r="H440" t="str">
            <v xml:space="preserve"> 37520000</v>
          </cell>
          <cell r="I440">
            <v>108.07</v>
          </cell>
          <cell r="J440">
            <v>9.36</v>
          </cell>
          <cell r="P440" t="str">
            <v>101-43-02 + Glazbeni odjel</v>
          </cell>
          <cell r="Q440" t="str">
            <v>101-43-02</v>
          </cell>
        </row>
        <row r="441">
          <cell r="B441" t="str">
            <v>433</v>
          </cell>
          <cell r="C441" t="str">
            <v>16.07.2026.</v>
          </cell>
          <cell r="D441" t="str">
            <v>MARBET d.o.o.</v>
          </cell>
          <cell r="E441" t="str">
            <v>322111 + Uredski materijal  + 30192000</v>
          </cell>
          <cell r="H441" t="str">
            <v xml:space="preserve"> 30192000</v>
          </cell>
          <cell r="I441">
            <v>39.75</v>
          </cell>
          <cell r="J441">
            <v>9.94</v>
          </cell>
          <cell r="P441" t="str">
            <v>101-44-01 + Osiguravanje uvjeta rada - decentralizirane funkcije - OŠ</v>
          </cell>
          <cell r="Q441" t="str">
            <v>101-44-01</v>
          </cell>
        </row>
        <row r="442">
          <cell r="B442" t="str">
            <v>434</v>
          </cell>
          <cell r="C442" t="str">
            <v>16.07.2026.</v>
          </cell>
          <cell r="D442" t="str">
            <v>EURO TONER d.o.o.</v>
          </cell>
          <cell r="E442" t="str">
            <v>322111 + Uredski materijal - toneri + 30125100</v>
          </cell>
          <cell r="H442" t="str">
            <v xml:space="preserve"> 30125100</v>
          </cell>
          <cell r="I442">
            <v>22.82</v>
          </cell>
          <cell r="J442">
            <v>5.88</v>
          </cell>
          <cell r="P442" t="str">
            <v>101-44-01 + Osiguravanje uvjeta rada - decentralizirane funkcije - OŠ</v>
          </cell>
          <cell r="Q442" t="str">
            <v>101-44-01</v>
          </cell>
        </row>
        <row r="443">
          <cell r="B443" t="str">
            <v>435</v>
          </cell>
          <cell r="H443" t="str">
            <v xml:space="preserve"> </v>
          </cell>
          <cell r="Q443" t="str">
            <v xml:space="preserve"> </v>
          </cell>
        </row>
        <row r="444">
          <cell r="B444" t="str">
            <v>436</v>
          </cell>
          <cell r="C444" t="str">
            <v>16.07.2026.</v>
          </cell>
          <cell r="D444" t="str">
            <v>NARODNE NOVINE d.d.</v>
          </cell>
          <cell r="E444" t="str">
            <v>372291 + Udžbenik 1 r. engleski jezik + 22111000</v>
          </cell>
          <cell r="H444" t="str">
            <v xml:space="preserve"> 22111000</v>
          </cell>
          <cell r="I444">
            <v>610</v>
          </cell>
          <cell r="J444">
            <v>30.5</v>
          </cell>
          <cell r="P444" t="str">
            <v>103-550-01 + Nabava udžbenika za učenike OŠ</v>
          </cell>
          <cell r="Q444" t="str">
            <v>103-550-01</v>
          </cell>
        </row>
        <row r="445">
          <cell r="B445" t="str">
            <v>437</v>
          </cell>
          <cell r="C445" t="str">
            <v>16.07.2026.</v>
          </cell>
          <cell r="D445" t="str">
            <v>NARODNE NOVINE d.d.</v>
          </cell>
          <cell r="E445" t="str">
            <v>372291 + Udžbenik 1 r. hrvatski jezik + 22111000</v>
          </cell>
          <cell r="H445" t="str">
            <v xml:space="preserve"> 22111000</v>
          </cell>
          <cell r="I445">
            <v>1549.45</v>
          </cell>
          <cell r="J445">
            <v>77.47</v>
          </cell>
          <cell r="P445" t="str">
            <v>103-550-01 + Nabava udžbenika za učenike OŠ</v>
          </cell>
          <cell r="Q445" t="str">
            <v>103-550-01</v>
          </cell>
        </row>
        <row r="446">
          <cell r="B446" t="str">
            <v>438</v>
          </cell>
          <cell r="C446" t="str">
            <v>16.07.2026.</v>
          </cell>
          <cell r="D446" t="str">
            <v>NARODNE NOVINE d.d.</v>
          </cell>
          <cell r="E446" t="str">
            <v>424111 + Udžbenik 1 r. informatika + 22111000</v>
          </cell>
          <cell r="H446" t="str">
            <v xml:space="preserve"> 22111000</v>
          </cell>
          <cell r="I446">
            <v>41.16</v>
          </cell>
          <cell r="J446">
            <v>2.06</v>
          </cell>
          <cell r="P446" t="str">
            <v>103-550-01 + Nabava udžbenika za učenike OŠ</v>
          </cell>
          <cell r="Q446" t="str">
            <v>103-550-01</v>
          </cell>
        </row>
        <row r="447">
          <cell r="B447" t="str">
            <v>439</v>
          </cell>
          <cell r="C447" t="str">
            <v>16.07.2026.</v>
          </cell>
          <cell r="D447" t="str">
            <v>NARODNE NOVINE d.d.</v>
          </cell>
          <cell r="E447" t="str">
            <v>372291 + Udžbenik 1 r. matematika + 22111000</v>
          </cell>
          <cell r="H447" t="str">
            <v xml:space="preserve"> 22111000</v>
          </cell>
          <cell r="I447">
            <v>1245.04</v>
          </cell>
          <cell r="J447">
            <v>62.25</v>
          </cell>
          <cell r="P447" t="str">
            <v>103-550-01 + Nabava udžbenika za učenike OŠ</v>
          </cell>
          <cell r="Q447" t="str">
            <v>103-550-01</v>
          </cell>
        </row>
        <row r="448">
          <cell r="B448" t="str">
            <v>440</v>
          </cell>
          <cell r="C448" t="str">
            <v>16.07.2026.</v>
          </cell>
          <cell r="D448" t="str">
            <v>NARODNE NOVINE d.d.</v>
          </cell>
          <cell r="E448" t="str">
            <v>372291 + Udžbenik 1 r. PID + 22111000</v>
          </cell>
          <cell r="H448" t="str">
            <v xml:space="preserve"> 22111000</v>
          </cell>
          <cell r="I448">
            <v>642.70000000000005</v>
          </cell>
          <cell r="J448">
            <v>32.14</v>
          </cell>
          <cell r="P448" t="str">
            <v>103-550-01 + Nabava udžbenika za učenike OŠ</v>
          </cell>
          <cell r="Q448" t="str">
            <v>103-550-01</v>
          </cell>
        </row>
        <row r="449">
          <cell r="B449" t="str">
            <v>441</v>
          </cell>
          <cell r="C449" t="str">
            <v>16.07.2026.</v>
          </cell>
          <cell r="D449" t="str">
            <v>NARODNE NOVINE d.d.</v>
          </cell>
          <cell r="E449" t="str">
            <v>424111 + Udžbenik 1 r. vjeronauk + 22111000</v>
          </cell>
          <cell r="H449" t="str">
            <v xml:space="preserve"> 22111000</v>
          </cell>
          <cell r="I449">
            <v>380</v>
          </cell>
          <cell r="J449">
            <v>19</v>
          </cell>
          <cell r="P449" t="str">
            <v>103-550-01 + Nabava udžbenika za učenike OŠ</v>
          </cell>
          <cell r="Q449" t="str">
            <v>103-550-01</v>
          </cell>
        </row>
        <row r="450">
          <cell r="B450" t="str">
            <v>442</v>
          </cell>
          <cell r="C450" t="str">
            <v>17.07.2026.</v>
          </cell>
          <cell r="D450" t="str">
            <v>NARODNE NOVINE d.d.</v>
          </cell>
          <cell r="E450" t="str">
            <v>372291 + Udžbenik 2 r. engleski jezik + 22111000</v>
          </cell>
          <cell r="H450" t="str">
            <v xml:space="preserve"> 22111000</v>
          </cell>
          <cell r="I450">
            <v>514.5</v>
          </cell>
          <cell r="J450">
            <v>25.73</v>
          </cell>
          <cell r="P450" t="str">
            <v>103-550-01 + Nabava udžbenika za učenike OŠ</v>
          </cell>
          <cell r="Q450" t="str">
            <v>103-550-01</v>
          </cell>
        </row>
        <row r="451">
          <cell r="B451" t="str">
            <v>443</v>
          </cell>
          <cell r="C451" t="str">
            <v>17.07.2026.</v>
          </cell>
          <cell r="D451" t="str">
            <v>NARODNE NOVINE d.d.</v>
          </cell>
          <cell r="E451" t="str">
            <v>372291 + Udžbenik 2 r. hrvatski jezik + 22111000</v>
          </cell>
          <cell r="H451" t="str">
            <v xml:space="preserve"> 22111000</v>
          </cell>
          <cell r="I451">
            <v>1338.06</v>
          </cell>
          <cell r="J451">
            <v>66.900000000000006</v>
          </cell>
          <cell r="P451" t="str">
            <v>103-550-01 + Nabava udžbenika za učenike OŠ</v>
          </cell>
          <cell r="Q451" t="str">
            <v>103-550-01</v>
          </cell>
        </row>
        <row r="452">
          <cell r="B452" t="str">
            <v>444</v>
          </cell>
          <cell r="C452" t="str">
            <v>17.07.2026.</v>
          </cell>
          <cell r="D452" t="str">
            <v>NARODNE NOVINE d.d.</v>
          </cell>
          <cell r="E452" t="str">
            <v>372291 + Udžbenik 2 r. matematika + 22111000</v>
          </cell>
          <cell r="H452" t="str">
            <v xml:space="preserve"> 22111000</v>
          </cell>
          <cell r="I452">
            <v>1090.6500000000001</v>
          </cell>
          <cell r="J452">
            <v>54.53</v>
          </cell>
          <cell r="P452" t="str">
            <v>103-550-01 + Nabava udžbenika za učenike OŠ</v>
          </cell>
          <cell r="Q452" t="str">
            <v>103-550-01</v>
          </cell>
        </row>
        <row r="453">
          <cell r="B453" t="str">
            <v>445</v>
          </cell>
          <cell r="C453" t="str">
            <v>17.07.2026.</v>
          </cell>
          <cell r="D453" t="str">
            <v>NARODNE NOVINE d.d.</v>
          </cell>
          <cell r="E453" t="str">
            <v>372291 + Udžbenik 2 r. PID + 22111000</v>
          </cell>
          <cell r="H453" t="str">
            <v xml:space="preserve"> 22111000</v>
          </cell>
          <cell r="I453">
            <v>587.26</v>
          </cell>
          <cell r="J453">
            <v>29.36</v>
          </cell>
          <cell r="P453" t="str">
            <v>103-550-01 + Nabava udžbenika za učenike OŠ</v>
          </cell>
          <cell r="Q453" t="str">
            <v>103-550-01</v>
          </cell>
        </row>
        <row r="454">
          <cell r="B454" t="str">
            <v>446</v>
          </cell>
          <cell r="C454" t="str">
            <v>17.07.2026.</v>
          </cell>
          <cell r="D454" t="str">
            <v>NARODNE NOVINE d.d.</v>
          </cell>
          <cell r="E454" t="str">
            <v>424111 + Udžbenik 2 r. vjeronauk + 22111000</v>
          </cell>
          <cell r="H454" t="str">
            <v xml:space="preserve"> 22111000</v>
          </cell>
          <cell r="I454">
            <v>257.25</v>
          </cell>
          <cell r="J454">
            <v>12.86</v>
          </cell>
          <cell r="P454" t="str">
            <v>103-550-01 + Nabava udžbenika za učenike OŠ</v>
          </cell>
          <cell r="Q454" t="str">
            <v>103-550-01</v>
          </cell>
        </row>
        <row r="455">
          <cell r="B455" t="str">
            <v>447</v>
          </cell>
          <cell r="C455" t="str">
            <v>17.07.2026.</v>
          </cell>
          <cell r="D455" t="str">
            <v>NARODNE NOVINE d.d.</v>
          </cell>
          <cell r="E455" t="str">
            <v>372291 + Udžbenik 3 r. hrvatski jezik + 22111000</v>
          </cell>
          <cell r="H455" t="str">
            <v xml:space="preserve"> 22111000</v>
          </cell>
          <cell r="I455">
            <v>1239.83</v>
          </cell>
          <cell r="J455">
            <v>61.99</v>
          </cell>
          <cell r="P455" t="str">
            <v>103-550-01 + Nabava udžbenika za učenike OŠ</v>
          </cell>
          <cell r="Q455" t="str">
            <v>103-550-01</v>
          </cell>
        </row>
        <row r="456">
          <cell r="B456" t="str">
            <v>448</v>
          </cell>
          <cell r="C456" t="str">
            <v>17.07.2026.</v>
          </cell>
          <cell r="D456" t="str">
            <v>NARODNE NOVINE d.d.</v>
          </cell>
          <cell r="E456" t="str">
            <v>372291 + Udžbenik 3 r. matematika + 22111000</v>
          </cell>
          <cell r="H456" t="str">
            <v xml:space="preserve"> 22111000</v>
          </cell>
          <cell r="I456">
            <v>996.11</v>
          </cell>
          <cell r="J456">
            <v>49.81</v>
          </cell>
          <cell r="P456" t="str">
            <v>103-550-01 + Nabava udžbenika za učenike OŠ</v>
          </cell>
          <cell r="Q456" t="str">
            <v>103-550-01</v>
          </cell>
        </row>
        <row r="457">
          <cell r="B457" t="str">
            <v>449</v>
          </cell>
          <cell r="C457" t="str">
            <v>17.07.2026.</v>
          </cell>
          <cell r="D457" t="str">
            <v>NARODNE NOVINE d.d.</v>
          </cell>
          <cell r="E457" t="str">
            <v>372291 + Udžbenik 3 r. PID + 22111000</v>
          </cell>
          <cell r="H457" t="str">
            <v xml:space="preserve"> 22111000</v>
          </cell>
          <cell r="I457">
            <v>512.74</v>
          </cell>
          <cell r="J457">
            <v>25.64</v>
          </cell>
          <cell r="P457" t="str">
            <v>103-550-01 + Nabava udžbenika za učenike OŠ</v>
          </cell>
          <cell r="Q457" t="str">
            <v>103-550-01</v>
          </cell>
        </row>
        <row r="458">
          <cell r="B458" t="str">
            <v>450</v>
          </cell>
          <cell r="C458" t="str">
            <v>17.07.2026.</v>
          </cell>
          <cell r="D458" t="str">
            <v>NARODNE NOVINE d.d.</v>
          </cell>
          <cell r="E458" t="str">
            <v>372291 + Udžbenik 4 r. engleski jezik + 22111000</v>
          </cell>
          <cell r="H458" t="str">
            <v xml:space="preserve"> 22111000</v>
          </cell>
          <cell r="I458">
            <v>575.29999999999995</v>
          </cell>
          <cell r="J458">
            <v>28.77</v>
          </cell>
          <cell r="P458" t="str">
            <v>103-550-01 + Nabava udžbenika za učenike OŠ</v>
          </cell>
          <cell r="Q458" t="str">
            <v>103-550-01</v>
          </cell>
        </row>
        <row r="459">
          <cell r="B459" t="str">
            <v>451</v>
          </cell>
          <cell r="C459" t="str">
            <v>17.07.2026.</v>
          </cell>
          <cell r="D459" t="str">
            <v>NARODNE NOVINE d.d.</v>
          </cell>
          <cell r="E459" t="str">
            <v>372291 + Udžbenik 4 r. hrvatski jezik + 22111000</v>
          </cell>
          <cell r="H459" t="str">
            <v xml:space="preserve"> 22111000</v>
          </cell>
          <cell r="I459">
            <v>1445.38</v>
          </cell>
          <cell r="J459">
            <v>72.27</v>
          </cell>
          <cell r="P459" t="str">
            <v>103-550-01 + Nabava udžbenika za učenike OŠ</v>
          </cell>
          <cell r="Q459" t="str">
            <v>103-550-01</v>
          </cell>
        </row>
        <row r="460">
          <cell r="B460" t="str">
            <v>452</v>
          </cell>
          <cell r="C460" t="str">
            <v>17.07.2026.</v>
          </cell>
          <cell r="D460" t="str">
            <v>NARODNE NOVINE d.d.</v>
          </cell>
          <cell r="E460" t="str">
            <v>372291 + Udžbenik 4 r. matematika + 22111000</v>
          </cell>
          <cell r="H460" t="str">
            <v xml:space="preserve"> 22111000</v>
          </cell>
          <cell r="I460">
            <v>1252.69</v>
          </cell>
          <cell r="J460">
            <v>62.63</v>
          </cell>
          <cell r="P460" t="str">
            <v>103-550-01 + Nabava udžbenika za učenike OŠ</v>
          </cell>
          <cell r="Q460" t="str">
            <v>103-550-01</v>
          </cell>
        </row>
        <row r="461">
          <cell r="B461" t="str">
            <v>453</v>
          </cell>
          <cell r="C461" t="str">
            <v>17.07.2026.</v>
          </cell>
          <cell r="D461" t="str">
            <v>NARODNE NOVINE d.d.</v>
          </cell>
          <cell r="E461" t="str">
            <v>372291 + Udžbenik 4 r. PID + 22111000</v>
          </cell>
          <cell r="H461" t="str">
            <v xml:space="preserve"> 22111000</v>
          </cell>
          <cell r="I461">
            <v>829.69</v>
          </cell>
          <cell r="J461">
            <v>41.48</v>
          </cell>
          <cell r="P461" t="str">
            <v>103-550-01 + Nabava udžbenika za učenike OŠ</v>
          </cell>
          <cell r="Q461" t="str">
            <v>103-550-01</v>
          </cell>
        </row>
        <row r="462">
          <cell r="B462" t="str">
            <v>454</v>
          </cell>
          <cell r="C462" t="str">
            <v>17.07.2026.</v>
          </cell>
          <cell r="D462" t="str">
            <v>NARODNE NOVINE d.d.</v>
          </cell>
          <cell r="E462" t="str">
            <v>372291 + Udžbenik 4 r. talijanski jezik + 22111000</v>
          </cell>
          <cell r="H462" t="str">
            <v xml:space="preserve"> 22111000</v>
          </cell>
          <cell r="I462">
            <v>10.46</v>
          </cell>
          <cell r="J462">
            <v>0.52</v>
          </cell>
          <cell r="P462" t="str">
            <v>103-550-01 + Nabava udžbenika za učenike OŠ</v>
          </cell>
          <cell r="Q462" t="str">
            <v>103-550-01</v>
          </cell>
        </row>
        <row r="463">
          <cell r="B463" t="str">
            <v>455</v>
          </cell>
          <cell r="C463" t="str">
            <v>17.07.2026.</v>
          </cell>
          <cell r="D463" t="str">
            <v>NARODNE NOVINE d.d.</v>
          </cell>
          <cell r="E463" t="str">
            <v>372291 + Udžbenik 5 r. engleski jezik + 22111000</v>
          </cell>
          <cell r="H463" t="str">
            <v xml:space="preserve"> 22111000</v>
          </cell>
          <cell r="I463">
            <v>961.2</v>
          </cell>
          <cell r="J463">
            <v>48.06</v>
          </cell>
          <cell r="P463" t="str">
            <v>103-550-01 + Nabava udžbenika za učenike OŠ</v>
          </cell>
          <cell r="Q463" t="str">
            <v>103-550-01</v>
          </cell>
        </row>
        <row r="464">
          <cell r="B464" t="str">
            <v>456</v>
          </cell>
          <cell r="C464" t="str">
            <v>17.07.2026.</v>
          </cell>
          <cell r="D464" t="str">
            <v>NARODNE NOVINE d.d.</v>
          </cell>
          <cell r="E464" t="str">
            <v>424111 + Udžbenik 5 r. geografija  + 22111000</v>
          </cell>
          <cell r="H464" t="str">
            <v xml:space="preserve"> 22111000</v>
          </cell>
          <cell r="I464">
            <v>397.68</v>
          </cell>
          <cell r="J464">
            <v>19.88</v>
          </cell>
          <cell r="P464" t="str">
            <v>103-550-01 + Nabava udžbenika za učenike OŠ</v>
          </cell>
          <cell r="Q464" t="str">
            <v>103-550-01</v>
          </cell>
        </row>
        <row r="465">
          <cell r="B465" t="str">
            <v>457</v>
          </cell>
          <cell r="C465" t="str">
            <v>17.07.2026.</v>
          </cell>
          <cell r="D465" t="str">
            <v>NARODNE NOVINE d.d.</v>
          </cell>
          <cell r="E465" t="str">
            <v>424111 + Udžbenik 5 r. glazbena kultura + 22111000</v>
          </cell>
          <cell r="H465" t="str">
            <v xml:space="preserve"> 22111000</v>
          </cell>
          <cell r="I465">
            <v>224.28</v>
          </cell>
          <cell r="J465">
            <v>11.21</v>
          </cell>
          <cell r="P465" t="str">
            <v>103-550-01 + Nabava udžbenika za učenike OŠ</v>
          </cell>
          <cell r="Q465" t="str">
            <v>103-550-01</v>
          </cell>
        </row>
        <row r="466">
          <cell r="B466" t="str">
            <v>458</v>
          </cell>
          <cell r="C466" t="str">
            <v>17.07.2026.</v>
          </cell>
          <cell r="D466" t="str">
            <v>NARODNE NOVINE d.d.</v>
          </cell>
          <cell r="E466" t="str">
            <v>424111 + Udžbenik 5 r. hrvatski jezik + 22111000</v>
          </cell>
          <cell r="H466" t="str">
            <v xml:space="preserve"> 22111000</v>
          </cell>
          <cell r="I466">
            <v>1148.8399999999999</v>
          </cell>
          <cell r="J466">
            <v>57.44</v>
          </cell>
          <cell r="P466" t="str">
            <v>103-550-01 + Nabava udžbenika za učenike OŠ</v>
          </cell>
          <cell r="Q466" t="str">
            <v>103-550-01</v>
          </cell>
        </row>
        <row r="467">
          <cell r="B467" t="str">
            <v>459</v>
          </cell>
          <cell r="C467" t="str">
            <v>17.07.2026.</v>
          </cell>
          <cell r="D467" t="str">
            <v>NARODNE NOVINE d.d.</v>
          </cell>
          <cell r="E467" t="str">
            <v>424111 + Udžbenik 5 r. informatika + 22111000</v>
          </cell>
          <cell r="H467" t="str">
            <v xml:space="preserve"> 22111000</v>
          </cell>
          <cell r="I467">
            <v>640.79999999999995</v>
          </cell>
          <cell r="J467">
            <v>32.04</v>
          </cell>
          <cell r="P467" t="str">
            <v>103-550-01 + Nabava udžbenika za učenike OŠ</v>
          </cell>
          <cell r="Q467" t="str">
            <v>103-550-01</v>
          </cell>
        </row>
        <row r="468">
          <cell r="B468" t="str">
            <v>460</v>
          </cell>
          <cell r="C468" t="str">
            <v>17.07.2026.</v>
          </cell>
          <cell r="D468" t="str">
            <v>NARODNE NOVINE d.d.</v>
          </cell>
          <cell r="E468" t="str">
            <v>424111 + Udžbenik 5 r. likovna kultura + 22111000</v>
          </cell>
          <cell r="H468" t="str">
            <v xml:space="preserve"> 22111000</v>
          </cell>
          <cell r="I468">
            <v>320.39999999999998</v>
          </cell>
          <cell r="J468">
            <v>16.02</v>
          </cell>
          <cell r="P468" t="str">
            <v>103-550-01 + Nabava udžbenika za učenike OŠ</v>
          </cell>
          <cell r="Q468" t="str">
            <v>103-550-01</v>
          </cell>
        </row>
        <row r="469">
          <cell r="B469" t="str">
            <v>461</v>
          </cell>
          <cell r="C469" t="str">
            <v>17.07.2026.</v>
          </cell>
          <cell r="D469" t="str">
            <v>NARODNE NOVINE d.d.</v>
          </cell>
          <cell r="E469" t="str">
            <v>424111 + Udžbenik 5 r. matematika + 22111000</v>
          </cell>
          <cell r="H469" t="str">
            <v xml:space="preserve"> 22111000</v>
          </cell>
          <cell r="I469">
            <v>376.81</v>
          </cell>
          <cell r="J469">
            <v>18.84</v>
          </cell>
          <cell r="P469" t="str">
            <v>103-550-01 + Nabava udžbenika za učenike OŠ</v>
          </cell>
          <cell r="Q469" t="str">
            <v>103-550-01</v>
          </cell>
        </row>
        <row r="470">
          <cell r="B470" t="str">
            <v>462</v>
          </cell>
          <cell r="C470" t="str">
            <v>17.07.2026.</v>
          </cell>
          <cell r="D470" t="str">
            <v>NARODNE NOVINE d.d.</v>
          </cell>
          <cell r="E470" t="str">
            <v>424111 + Udžbenik 5 r. povijest + 22111000</v>
          </cell>
          <cell r="H470" t="str">
            <v xml:space="preserve"> 22111000</v>
          </cell>
          <cell r="I470">
            <v>149.37</v>
          </cell>
          <cell r="J470">
            <v>7.47</v>
          </cell>
          <cell r="P470" t="str">
            <v>103-550-01 + Nabava udžbenika za učenike OŠ</v>
          </cell>
          <cell r="Q470" t="str">
            <v>103-550-01</v>
          </cell>
        </row>
        <row r="471">
          <cell r="B471" t="str">
            <v>463</v>
          </cell>
          <cell r="C471" t="str">
            <v>17.07.2026.</v>
          </cell>
          <cell r="D471" t="str">
            <v>NARODNE NOVINE d.d.</v>
          </cell>
          <cell r="E471" t="str">
            <v>424111 + Udžbenik 5 r. PID + 22111000</v>
          </cell>
          <cell r="H471" t="str">
            <v xml:space="preserve"> 22111000</v>
          </cell>
          <cell r="I471">
            <v>429.27</v>
          </cell>
          <cell r="J471">
            <v>21.46</v>
          </cell>
          <cell r="P471" t="str">
            <v>103-550-01 + Nabava udžbenika za učenike OŠ</v>
          </cell>
          <cell r="Q471" t="str">
            <v>103-550-01</v>
          </cell>
        </row>
        <row r="472">
          <cell r="B472" t="str">
            <v>464</v>
          </cell>
          <cell r="C472" t="str">
            <v>17.07.2026.</v>
          </cell>
          <cell r="D472" t="str">
            <v>NARODNE NOVINE d.d.</v>
          </cell>
          <cell r="E472" t="str">
            <v>372291 + Udžbenik 5 r. talijanski jezik + 22111000</v>
          </cell>
          <cell r="H472" t="str">
            <v xml:space="preserve"> 22111000</v>
          </cell>
          <cell r="I472">
            <v>138.84</v>
          </cell>
          <cell r="J472">
            <v>6.94</v>
          </cell>
          <cell r="P472" t="str">
            <v>103-550-01 + Nabava udžbenika za učenike OŠ</v>
          </cell>
          <cell r="Q472" t="str">
            <v>103-550-01</v>
          </cell>
        </row>
        <row r="473">
          <cell r="B473" t="str">
            <v>465</v>
          </cell>
          <cell r="C473" t="str">
            <v>17.07.2026.</v>
          </cell>
          <cell r="D473" t="str">
            <v>NARODNE NOVINE d.d.</v>
          </cell>
          <cell r="E473" t="str">
            <v>424111 + Udžbenik 5 r. vjeronauk + 22111000</v>
          </cell>
          <cell r="H473" t="str">
            <v xml:space="preserve"> 22111000</v>
          </cell>
          <cell r="I473">
            <v>469.92</v>
          </cell>
          <cell r="J473">
            <v>23.5</v>
          </cell>
          <cell r="P473" t="str">
            <v>103-550-01 + Nabava udžbenika za učenike OŠ</v>
          </cell>
          <cell r="Q473" t="str">
            <v>103-550-01</v>
          </cell>
        </row>
        <row r="474">
          <cell r="B474" t="str">
            <v>466</v>
          </cell>
          <cell r="C474" t="str">
            <v>17.07.2026.</v>
          </cell>
          <cell r="D474" t="str">
            <v>NARODNE NOVINE d.d.</v>
          </cell>
          <cell r="E474" t="str">
            <v>372291 + Udžbenik 6 r. engleski jezik + 22111000</v>
          </cell>
          <cell r="H474" t="str">
            <v xml:space="preserve"> 22111000</v>
          </cell>
          <cell r="I474">
            <v>887.04</v>
          </cell>
          <cell r="J474">
            <v>44.35</v>
          </cell>
          <cell r="P474" t="str">
            <v>103-550-01 + Nabava udžbenika za učenike OŠ</v>
          </cell>
          <cell r="Q474" t="str">
            <v>103-550-01</v>
          </cell>
        </row>
        <row r="475">
          <cell r="B475" t="str">
            <v>467</v>
          </cell>
          <cell r="C475" t="str">
            <v>17.07.2026.</v>
          </cell>
          <cell r="D475" t="str">
            <v>NARODNE NOVINE d.d.</v>
          </cell>
          <cell r="E475" t="str">
            <v>424111 + Udžbenik 6 r. geografija + 22111000</v>
          </cell>
          <cell r="H475" t="str">
            <v xml:space="preserve"> 22111000</v>
          </cell>
          <cell r="I475">
            <v>71</v>
          </cell>
          <cell r="J475">
            <v>3.55</v>
          </cell>
          <cell r="P475" t="str">
            <v>103-550-01 + Nabava udžbenika za učenike OŠ</v>
          </cell>
          <cell r="Q475" t="str">
            <v>103-550-01</v>
          </cell>
        </row>
        <row r="476">
          <cell r="B476" t="str">
            <v>468</v>
          </cell>
          <cell r="C476" t="str">
            <v>17.07.2026.</v>
          </cell>
          <cell r="D476" t="str">
            <v>NARODNE NOVINE d.d.</v>
          </cell>
          <cell r="E476" t="str">
            <v>424111 + Udžbenik 6 r. geografija + 22111000</v>
          </cell>
          <cell r="H476" t="str">
            <v xml:space="preserve"> 22111000</v>
          </cell>
          <cell r="I476">
            <v>36.979999999999997</v>
          </cell>
          <cell r="J476">
            <v>1.85</v>
          </cell>
          <cell r="P476" t="str">
            <v>103-550-01 + Nabava udžbenika za učenike OŠ</v>
          </cell>
          <cell r="Q476" t="str">
            <v>103-550-01</v>
          </cell>
        </row>
        <row r="477">
          <cell r="B477" t="str">
            <v>469</v>
          </cell>
          <cell r="C477" t="str">
            <v>17.07.2026.</v>
          </cell>
          <cell r="D477" t="str">
            <v>NARODNE NOVINE d.d.</v>
          </cell>
          <cell r="E477" t="str">
            <v>424111 + Udžbenik 6 r. glazbena kultura + 22111000</v>
          </cell>
          <cell r="H477" t="str">
            <v xml:space="preserve"> 22111000</v>
          </cell>
          <cell r="I477">
            <v>227.04</v>
          </cell>
          <cell r="J477">
            <v>11.35</v>
          </cell>
          <cell r="P477" t="str">
            <v>103-550-01 + Nabava udžbenika za učenike OŠ</v>
          </cell>
          <cell r="Q477" t="str">
            <v>103-550-01</v>
          </cell>
        </row>
        <row r="478">
          <cell r="B478" t="str">
            <v>470</v>
          </cell>
          <cell r="C478" t="str">
            <v>17.07.2026.</v>
          </cell>
          <cell r="D478" t="str">
            <v>NARODNE NOVINE d.d.</v>
          </cell>
          <cell r="E478" t="str">
            <v>424111 + Udžbenik 6 r. hrvatski jezik + 22111000</v>
          </cell>
          <cell r="H478" t="str">
            <v xml:space="preserve"> 22111000</v>
          </cell>
          <cell r="I478">
            <v>174.42</v>
          </cell>
          <cell r="J478">
            <v>8.7200000000000006</v>
          </cell>
          <cell r="P478" t="str">
            <v>103-550-01 + Nabava udžbenika za učenike OŠ</v>
          </cell>
          <cell r="Q478" t="str">
            <v>103-550-01</v>
          </cell>
        </row>
        <row r="479">
          <cell r="B479" t="str">
            <v>471</v>
          </cell>
          <cell r="C479" t="str">
            <v>17.07.2026.</v>
          </cell>
          <cell r="D479" t="str">
            <v>NARODNE NOVINE d.d.</v>
          </cell>
          <cell r="E479" t="str">
            <v>424111 + Udžbenik 6 r. matematika + 22111000</v>
          </cell>
          <cell r="H479" t="str">
            <v xml:space="preserve"> 22111000</v>
          </cell>
          <cell r="I479">
            <v>251.27</v>
          </cell>
          <cell r="J479">
            <v>12.56</v>
          </cell>
          <cell r="P479" t="str">
            <v>103-550-01 + Nabava udžbenika za učenike OŠ</v>
          </cell>
          <cell r="Q479" t="str">
            <v>103-550-01</v>
          </cell>
        </row>
        <row r="480">
          <cell r="B480" t="str">
            <v>472</v>
          </cell>
          <cell r="C480" t="str">
            <v>17.07.2026.</v>
          </cell>
          <cell r="D480" t="str">
            <v>NARODNE NOVINE d.d.</v>
          </cell>
          <cell r="E480" t="str">
            <v>424111 + Udžbenik 6 r. povijest + 22111000</v>
          </cell>
          <cell r="H480" t="str">
            <v xml:space="preserve"> 22111000</v>
          </cell>
          <cell r="I480">
            <v>71</v>
          </cell>
          <cell r="J480">
            <v>3.55</v>
          </cell>
          <cell r="P480" t="str">
            <v>103-550-01 + Nabava udžbenika za učenike OŠ</v>
          </cell>
          <cell r="Q480" t="str">
            <v>103-550-01</v>
          </cell>
        </row>
        <row r="481">
          <cell r="B481" t="str">
            <v>473</v>
          </cell>
          <cell r="C481" t="str">
            <v>17.07.2026.</v>
          </cell>
          <cell r="D481" t="str">
            <v>NARODNE NOVINE d.d.</v>
          </cell>
          <cell r="E481" t="str">
            <v>424111 + Udžbenik 6 r. PID + 22111000</v>
          </cell>
          <cell r="H481" t="str">
            <v xml:space="preserve"> 22111000</v>
          </cell>
          <cell r="I481">
            <v>166.25</v>
          </cell>
          <cell r="J481">
            <v>8.31</v>
          </cell>
          <cell r="P481" t="str">
            <v>103-550-01 + Nabava udžbenika za učenike OŠ</v>
          </cell>
          <cell r="Q481" t="str">
            <v>103-550-01</v>
          </cell>
        </row>
        <row r="482">
          <cell r="B482" t="str">
            <v>474</v>
          </cell>
          <cell r="C482" t="str">
            <v>17.07.2026.</v>
          </cell>
          <cell r="D482" t="str">
            <v>NARODNE NOVINE d.d.</v>
          </cell>
          <cell r="E482" t="str">
            <v>372291 + Udžbenik 6 r. talijanski jezik + 22111000</v>
          </cell>
          <cell r="H482" t="str">
            <v xml:space="preserve"> 22111000</v>
          </cell>
          <cell r="I482">
            <v>232.1</v>
          </cell>
          <cell r="J482">
            <v>11.61</v>
          </cell>
          <cell r="P482" t="str">
            <v>103-550-01 + Nabava udžbenika za učenike OŠ</v>
          </cell>
          <cell r="Q482" t="str">
            <v>103-550-01</v>
          </cell>
        </row>
        <row r="483">
          <cell r="B483" t="str">
            <v>475</v>
          </cell>
          <cell r="C483" t="str">
            <v>17.07.2026.</v>
          </cell>
          <cell r="D483" t="str">
            <v>NARODNE NOVINE d.d.</v>
          </cell>
          <cell r="E483" t="str">
            <v>424111 + Udžbenik 7 r. biologija + 22111000</v>
          </cell>
          <cell r="H483" t="str">
            <v xml:space="preserve"> 22111000</v>
          </cell>
          <cell r="I483">
            <v>388.82</v>
          </cell>
          <cell r="J483">
            <v>19.440000000000001</v>
          </cell>
          <cell r="P483" t="str">
            <v>103-550-01 + Nabava udžbenika za učenike OŠ</v>
          </cell>
          <cell r="Q483" t="str">
            <v>103-550-01</v>
          </cell>
        </row>
        <row r="484">
          <cell r="B484" t="str">
            <v>476</v>
          </cell>
          <cell r="C484" t="str">
            <v>17.07.2026.</v>
          </cell>
          <cell r="D484" t="str">
            <v>NARODNE NOVINE d.d.</v>
          </cell>
          <cell r="E484" t="str">
            <v>372291 + Udžbenik 7 r. engleski jezik + 22111000</v>
          </cell>
          <cell r="H484" t="str">
            <v xml:space="preserve"> 22111000</v>
          </cell>
          <cell r="I484">
            <v>1150.56</v>
          </cell>
          <cell r="J484">
            <v>57.53</v>
          </cell>
          <cell r="P484" t="str">
            <v>103-550-01 + Nabava udžbenika za učenike OŠ</v>
          </cell>
          <cell r="Q484" t="str">
            <v>103-550-01</v>
          </cell>
        </row>
        <row r="485">
          <cell r="B485" t="str">
            <v>477</v>
          </cell>
          <cell r="C485" t="str">
            <v>17.07.2026.</v>
          </cell>
          <cell r="D485" t="str">
            <v>NARODNE NOVINE d.d.</v>
          </cell>
          <cell r="E485" t="str">
            <v>424111 + Udžbenik 7 r. fizika + 22111000</v>
          </cell>
          <cell r="H485" t="str">
            <v xml:space="preserve"> 22111000</v>
          </cell>
          <cell r="I485">
            <v>839.3</v>
          </cell>
          <cell r="J485">
            <v>41.97</v>
          </cell>
          <cell r="P485" t="str">
            <v>103-550-01 + Nabava udžbenika za učenike OŠ</v>
          </cell>
          <cell r="Q485" t="str">
            <v>103-550-01</v>
          </cell>
        </row>
        <row r="486">
          <cell r="B486" t="str">
            <v>478</v>
          </cell>
          <cell r="C486" t="str">
            <v>17.07.2026.</v>
          </cell>
          <cell r="D486" t="str">
            <v>NARODNE NOVINE d.d.</v>
          </cell>
          <cell r="E486" t="str">
            <v>424111 + Udžbenik 7 r. geografija + 22111000</v>
          </cell>
          <cell r="H486" t="str">
            <v xml:space="preserve"> 22111000</v>
          </cell>
          <cell r="I486">
            <v>208.64</v>
          </cell>
          <cell r="J486">
            <v>10.43</v>
          </cell>
          <cell r="P486" t="str">
            <v>103-550-01 + Nabava udžbenika za učenike OŠ</v>
          </cell>
          <cell r="Q486" t="str">
            <v>103-550-01</v>
          </cell>
        </row>
        <row r="487">
          <cell r="B487" t="str">
            <v>479</v>
          </cell>
          <cell r="C487" t="str">
            <v>17.07.2026.</v>
          </cell>
          <cell r="D487" t="str">
            <v>NARODNE NOVINE d.d.</v>
          </cell>
          <cell r="E487" t="str">
            <v>424111 + Udžbenik 7 r. glazbena  kultura + 22111000</v>
          </cell>
          <cell r="H487" t="str">
            <v xml:space="preserve"> 22111000</v>
          </cell>
          <cell r="I487">
            <v>124.08</v>
          </cell>
          <cell r="J487">
            <v>6.2</v>
          </cell>
          <cell r="P487" t="str">
            <v>103-550-01 + Nabava udžbenika za učenike OŠ</v>
          </cell>
          <cell r="Q487" t="str">
            <v>103-550-01</v>
          </cell>
        </row>
        <row r="488">
          <cell r="B488" t="str">
            <v>480</v>
          </cell>
          <cell r="C488" t="str">
            <v>17.07.2026.</v>
          </cell>
          <cell r="D488" t="str">
            <v>NARODNE NOVINE d.d.</v>
          </cell>
          <cell r="E488" t="str">
            <v>424111 + Udžbenik 7 r. hrvatski jezik + 22111000</v>
          </cell>
          <cell r="H488" t="str">
            <v xml:space="preserve"> 22111000</v>
          </cell>
          <cell r="I488">
            <v>619.36</v>
          </cell>
          <cell r="J488">
            <v>30.97</v>
          </cell>
          <cell r="P488" t="str">
            <v>103-550-01 + Nabava udžbenika za učenike OŠ</v>
          </cell>
          <cell r="Q488" t="str">
            <v>103-550-01</v>
          </cell>
        </row>
        <row r="489">
          <cell r="B489" t="str">
            <v>481</v>
          </cell>
          <cell r="C489" t="str">
            <v>17.07.2026.</v>
          </cell>
          <cell r="D489" t="str">
            <v>NARODNE NOVINE d.d.</v>
          </cell>
          <cell r="E489" t="str">
            <v>424111 + Udžbenik 7 r. informatika + 22111000</v>
          </cell>
          <cell r="H489" t="str">
            <v xml:space="preserve"> 22111000</v>
          </cell>
          <cell r="I489">
            <v>11.29</v>
          </cell>
          <cell r="J489">
            <v>0.56000000000000005</v>
          </cell>
          <cell r="P489" t="str">
            <v>103-550-01 + Nabava udžbenika za učenike OŠ</v>
          </cell>
          <cell r="Q489" t="str">
            <v>103-550-01</v>
          </cell>
        </row>
        <row r="490">
          <cell r="B490" t="str">
            <v>482</v>
          </cell>
          <cell r="C490" t="str">
            <v>17.07.2026.</v>
          </cell>
          <cell r="D490" t="str">
            <v>NARODNE NOVINE d.d.</v>
          </cell>
          <cell r="E490" t="str">
            <v>424111 + Udžbenik 7 r. kemija + 22111000</v>
          </cell>
          <cell r="H490" t="str">
            <v xml:space="preserve"> 22111000</v>
          </cell>
          <cell r="I490">
            <v>490.1</v>
          </cell>
          <cell r="J490">
            <v>24.51</v>
          </cell>
          <cell r="P490" t="str">
            <v>103-550-01 + Nabava udžbenika za učenike OŠ</v>
          </cell>
          <cell r="Q490" t="str">
            <v>103-550-01</v>
          </cell>
        </row>
        <row r="491">
          <cell r="B491" t="str">
            <v>483</v>
          </cell>
          <cell r="C491" t="str">
            <v>17.07.2026.</v>
          </cell>
          <cell r="D491" t="str">
            <v>NARODNE NOVINE d.d.</v>
          </cell>
          <cell r="E491" t="str">
            <v>424111 + Udžbenik 7 r. likovna kultura + 22111000</v>
          </cell>
          <cell r="H491" t="str">
            <v xml:space="preserve"> 22111000</v>
          </cell>
          <cell r="I491">
            <v>67.680000000000007</v>
          </cell>
          <cell r="J491">
            <v>3.38</v>
          </cell>
          <cell r="P491" t="str">
            <v>103-550-01 + Nabava udžbenika za učenike OŠ</v>
          </cell>
          <cell r="Q491" t="str">
            <v>103-550-01</v>
          </cell>
        </row>
        <row r="492">
          <cell r="B492" t="str">
            <v>484</v>
          </cell>
          <cell r="C492" t="str">
            <v>17.07.2026.</v>
          </cell>
          <cell r="D492" t="str">
            <v>NARODNE NOVINE d.d.</v>
          </cell>
          <cell r="E492" t="str">
            <v>424111 + Udžbenik 7 r. matematika + 22111000</v>
          </cell>
          <cell r="H492" t="str">
            <v xml:space="preserve"> 22111000</v>
          </cell>
          <cell r="I492">
            <v>747.38</v>
          </cell>
          <cell r="J492">
            <v>37.369999999999997</v>
          </cell>
          <cell r="P492" t="str">
            <v>103-550-01 + Nabava udžbenika za učenike OŠ</v>
          </cell>
          <cell r="Q492" t="str">
            <v>103-550-01</v>
          </cell>
        </row>
        <row r="493">
          <cell r="B493" t="str">
            <v>485</v>
          </cell>
          <cell r="C493" t="str">
            <v>17.07.2026.</v>
          </cell>
          <cell r="D493" t="str">
            <v>NARODNE NOVINE d.d.</v>
          </cell>
          <cell r="E493" t="str">
            <v>424111 + Udžbenik 7 r. povijest + 22111000</v>
          </cell>
          <cell r="H493" t="str">
            <v xml:space="preserve"> 22111000</v>
          </cell>
          <cell r="I493">
            <v>274.22000000000003</v>
          </cell>
          <cell r="J493">
            <v>13.71</v>
          </cell>
          <cell r="P493" t="str">
            <v>103-550-01 + Nabava udžbenika za učenike OŠ</v>
          </cell>
          <cell r="Q493" t="str">
            <v>103-550-01</v>
          </cell>
        </row>
        <row r="494">
          <cell r="B494" t="str">
            <v>486</v>
          </cell>
          <cell r="C494" t="str">
            <v>17.07.2026.</v>
          </cell>
          <cell r="D494" t="str">
            <v>NARODNE NOVINE d.d.</v>
          </cell>
          <cell r="E494" t="str">
            <v>372291 + Udžbenik 7 r. talijanski jezik + 22111000</v>
          </cell>
          <cell r="H494" t="str">
            <v xml:space="preserve"> 22111000</v>
          </cell>
          <cell r="I494">
            <v>191.93</v>
          </cell>
          <cell r="J494">
            <v>9.6</v>
          </cell>
          <cell r="P494" t="str">
            <v>103-550-01 + Nabava udžbenika za učenike OŠ</v>
          </cell>
          <cell r="Q494" t="str">
            <v>103-550-01</v>
          </cell>
        </row>
        <row r="495">
          <cell r="B495" t="str">
            <v>487</v>
          </cell>
          <cell r="C495" t="str">
            <v>17.07.2026.</v>
          </cell>
          <cell r="D495" t="str">
            <v>NARODNE NOVINE d.d.</v>
          </cell>
          <cell r="E495" t="str">
            <v>424111 + Udžbenik 7 r. tehnička kultura + 22111000</v>
          </cell>
          <cell r="H495" t="str">
            <v xml:space="preserve"> 22111000</v>
          </cell>
          <cell r="I495">
            <v>84.6</v>
          </cell>
          <cell r="J495">
            <v>4.2300000000000004</v>
          </cell>
          <cell r="P495" t="str">
            <v>103-550-01 + Nabava udžbenika za učenike OŠ</v>
          </cell>
          <cell r="Q495" t="str">
            <v>103-550-01</v>
          </cell>
        </row>
        <row r="496">
          <cell r="B496" t="str">
            <v>488</v>
          </cell>
          <cell r="C496" t="str">
            <v>17.07.2026.</v>
          </cell>
          <cell r="D496" t="str">
            <v>NARODNE NOVINE d.d.</v>
          </cell>
          <cell r="E496" t="str">
            <v>424111 + Udžbenik 7 r. vjeronauk + 22111000</v>
          </cell>
          <cell r="H496" t="str">
            <v xml:space="preserve"> 22111000</v>
          </cell>
          <cell r="I496">
            <v>237.09</v>
          </cell>
          <cell r="J496">
            <v>11.85</v>
          </cell>
          <cell r="P496" t="str">
            <v>103-550-01 + Nabava udžbenika za učenike OŠ</v>
          </cell>
          <cell r="Q496" t="str">
            <v>103-550-01</v>
          </cell>
        </row>
        <row r="497">
          <cell r="B497" t="str">
            <v>489</v>
          </cell>
          <cell r="C497" t="str">
            <v>17.07.2026.</v>
          </cell>
          <cell r="D497" t="str">
            <v>NARODNE NOVINE d.d.</v>
          </cell>
          <cell r="E497" t="str">
            <v>424111 + Udžbenik 8 r. biologija + 22111000</v>
          </cell>
          <cell r="H497" t="str">
            <v xml:space="preserve"> 22111000</v>
          </cell>
          <cell r="I497">
            <v>159.75</v>
          </cell>
          <cell r="J497">
            <v>7.99</v>
          </cell>
          <cell r="P497" t="str">
            <v>103-550-01 + Nabava udžbenika za učenike OŠ</v>
          </cell>
          <cell r="Q497" t="str">
            <v>103-550-01</v>
          </cell>
        </row>
        <row r="498">
          <cell r="B498" t="str">
            <v>490</v>
          </cell>
          <cell r="C498" t="str">
            <v>17.07.2026.</v>
          </cell>
          <cell r="D498" t="str">
            <v>NARODNE NOVINE d.d.</v>
          </cell>
          <cell r="E498" t="str">
            <v>372291 + Udžbenik 8 r. engleski jezik + 22111000</v>
          </cell>
          <cell r="H498" t="str">
            <v xml:space="preserve"> 22111000</v>
          </cell>
          <cell r="I498">
            <v>1031.4000000000001</v>
          </cell>
          <cell r="J498">
            <v>51.57</v>
          </cell>
          <cell r="P498" t="str">
            <v>103-550-01 + Nabava udžbenika za učenike OŠ</v>
          </cell>
          <cell r="Q498" t="str">
            <v>103-550-01</v>
          </cell>
        </row>
        <row r="499">
          <cell r="B499" t="str">
            <v>491</v>
          </cell>
          <cell r="C499" t="str">
            <v>17.07.2026.</v>
          </cell>
          <cell r="D499" t="str">
            <v>NARODNE NOVINE d.d.</v>
          </cell>
          <cell r="E499" t="str">
            <v>424111 + Udžbenik 8 r. fizika + 22111000</v>
          </cell>
          <cell r="H499" t="str">
            <v xml:space="preserve"> 22111000</v>
          </cell>
          <cell r="I499">
            <v>284.83</v>
          </cell>
          <cell r="J499">
            <v>14.24</v>
          </cell>
          <cell r="P499" t="str">
            <v>103-550-01 + Nabava udžbenika za učenike OŠ</v>
          </cell>
          <cell r="Q499" t="str">
            <v>103-550-01</v>
          </cell>
        </row>
        <row r="500">
          <cell r="B500" t="str">
            <v>492</v>
          </cell>
          <cell r="C500" t="str">
            <v>17.07.2026.</v>
          </cell>
          <cell r="D500" t="str">
            <v>NARODNE NOVINE d.d.</v>
          </cell>
          <cell r="E500" t="str">
            <v>424111 + Udžbenik 8 r. geografija + 22111000</v>
          </cell>
          <cell r="H500" t="str">
            <v xml:space="preserve"> 22111000</v>
          </cell>
          <cell r="I500">
            <v>584.14</v>
          </cell>
          <cell r="J500">
            <v>29.21</v>
          </cell>
          <cell r="P500" t="str">
            <v>103-550-01 + Nabava udžbenika za učenike OŠ</v>
          </cell>
          <cell r="Q500" t="str">
            <v>103-550-01</v>
          </cell>
        </row>
        <row r="501">
          <cell r="B501" t="str">
            <v>493</v>
          </cell>
          <cell r="C501" t="str">
            <v>17.07.2026.</v>
          </cell>
          <cell r="D501" t="str">
            <v>NARODNE NOVINE d.d.</v>
          </cell>
          <cell r="E501" t="str">
            <v>424111 + Udžbenik 8 r. glazbena kultura + 22111000</v>
          </cell>
          <cell r="H501" t="str">
            <v xml:space="preserve"> 22111000</v>
          </cell>
          <cell r="I501">
            <v>57.3</v>
          </cell>
          <cell r="J501">
            <v>2.87</v>
          </cell>
          <cell r="P501" t="str">
            <v>103-550-01 + Nabava udžbenika za učenike OŠ</v>
          </cell>
          <cell r="Q501" t="str">
            <v>103-550-01</v>
          </cell>
        </row>
        <row r="502">
          <cell r="B502" t="str">
            <v>494</v>
          </cell>
          <cell r="C502" t="str">
            <v>21.07.2026.</v>
          </cell>
          <cell r="D502" t="str">
            <v>NARODNE NOVINE d.d.</v>
          </cell>
          <cell r="E502" t="str">
            <v>424111 + Udžbenik 8 r. hrvatski jezik + 22111000</v>
          </cell>
          <cell r="H502" t="str">
            <v xml:space="preserve"> 22111000</v>
          </cell>
          <cell r="I502">
            <v>376.27</v>
          </cell>
          <cell r="J502">
            <v>18.809999999999999</v>
          </cell>
          <cell r="P502" t="str">
            <v>103-550-01 + Nabava udžbenika za učenike OŠ</v>
          </cell>
          <cell r="Q502" t="str">
            <v>103-550-01</v>
          </cell>
        </row>
        <row r="503">
          <cell r="B503" t="str">
            <v>495</v>
          </cell>
          <cell r="C503" t="str">
            <v>21.07.2026.</v>
          </cell>
          <cell r="D503" t="str">
            <v>NARODNE NOVINE d.d.</v>
          </cell>
          <cell r="E503" t="str">
            <v>424111 + Udžbenik 8 r. informatika + 22111000</v>
          </cell>
          <cell r="H503" t="str">
            <v xml:space="preserve"> 22111000</v>
          </cell>
          <cell r="I503">
            <v>57.35</v>
          </cell>
          <cell r="J503">
            <v>2.87</v>
          </cell>
          <cell r="P503" t="str">
            <v>103-550-01 + Nabava udžbenika za učenike OŠ</v>
          </cell>
          <cell r="Q503" t="str">
            <v>103-550-01</v>
          </cell>
        </row>
        <row r="504">
          <cell r="B504" t="str">
            <v>496</v>
          </cell>
          <cell r="C504" t="str">
            <v>21.07.2026.</v>
          </cell>
          <cell r="D504" t="str">
            <v>NARODNE NOVINE d.d.</v>
          </cell>
          <cell r="E504" t="str">
            <v>424111 + Udžbenik 8 r. kemija + 22111000</v>
          </cell>
          <cell r="H504" t="str">
            <v xml:space="preserve"> 22111000</v>
          </cell>
          <cell r="I504">
            <v>238.78</v>
          </cell>
          <cell r="J504">
            <v>11.94</v>
          </cell>
          <cell r="P504" t="str">
            <v>103-550-01 + Nabava udžbenika za učenike OŠ</v>
          </cell>
          <cell r="Q504" t="str">
            <v>103-550-01</v>
          </cell>
        </row>
        <row r="505">
          <cell r="B505" t="str">
            <v>497</v>
          </cell>
          <cell r="C505" t="str">
            <v>21.07.2026.</v>
          </cell>
          <cell r="D505" t="str">
            <v>NARODNE NOVINE d.d.</v>
          </cell>
          <cell r="E505" t="str">
            <v>424111 + Udžbenik 8 r. likovna kultura + 22111000</v>
          </cell>
          <cell r="H505" t="str">
            <v xml:space="preserve"> 22111000</v>
          </cell>
          <cell r="I505">
            <v>74.489999999999995</v>
          </cell>
          <cell r="J505">
            <v>3.72</v>
          </cell>
          <cell r="P505" t="str">
            <v>103-550-01 + Nabava udžbenika za učenike OŠ</v>
          </cell>
          <cell r="Q505" t="str">
            <v>103-550-01</v>
          </cell>
        </row>
        <row r="506">
          <cell r="B506" t="str">
            <v>498</v>
          </cell>
          <cell r="C506" t="str">
            <v>21.07.2026.</v>
          </cell>
          <cell r="D506" t="str">
            <v>NARODNE NOVINE d.d.</v>
          </cell>
          <cell r="E506" t="str">
            <v>424111 + Udžbenik 8 r. matematika + 22111000</v>
          </cell>
          <cell r="H506" t="str">
            <v xml:space="preserve"> 22111000</v>
          </cell>
          <cell r="I506">
            <v>339.92</v>
          </cell>
          <cell r="J506">
            <v>17</v>
          </cell>
          <cell r="P506" t="str">
            <v>103-550-01 + Nabava udžbenika za učenike OŠ</v>
          </cell>
          <cell r="Q506" t="str">
            <v>103-550-01</v>
          </cell>
        </row>
        <row r="507">
          <cell r="B507" t="str">
            <v>499</v>
          </cell>
          <cell r="C507" t="str">
            <v>21.07.2026.</v>
          </cell>
          <cell r="D507" t="str">
            <v>NARODNE NOVINE d.d.</v>
          </cell>
          <cell r="E507" t="str">
            <v>424111 + Udžbenik 8 r. povijest + 22111000</v>
          </cell>
          <cell r="H507" t="str">
            <v xml:space="preserve"> 22111000</v>
          </cell>
          <cell r="I507">
            <v>159.75</v>
          </cell>
          <cell r="J507">
            <v>7.99</v>
          </cell>
          <cell r="P507" t="str">
            <v>103-550-01 + Nabava udžbenika za učenike OŠ</v>
          </cell>
          <cell r="Q507" t="str">
            <v>103-550-01</v>
          </cell>
        </row>
        <row r="508">
          <cell r="B508" t="str">
            <v>500</v>
          </cell>
          <cell r="C508" t="str">
            <v>21.07.2026.</v>
          </cell>
          <cell r="D508" t="str">
            <v>NARODNE NOVINE d.d.</v>
          </cell>
          <cell r="E508" t="str">
            <v>372291 + Udžbenik 8 r. talijanski jezik + 22111000</v>
          </cell>
          <cell r="H508" t="str">
            <v xml:space="preserve"> 22111000</v>
          </cell>
          <cell r="I508">
            <v>183.52</v>
          </cell>
          <cell r="J508">
            <v>9.18</v>
          </cell>
          <cell r="P508" t="str">
            <v>103-550-01 + Nabava udžbenika za učenike OŠ</v>
          </cell>
          <cell r="Q508" t="str">
            <v>103-550-01</v>
          </cell>
        </row>
        <row r="509">
          <cell r="B509" t="str">
            <v>501</v>
          </cell>
          <cell r="C509" t="str">
            <v>21.07.2026.</v>
          </cell>
          <cell r="D509" t="str">
            <v>NARODNE NOVINE d.d.</v>
          </cell>
          <cell r="E509" t="str">
            <v>424111 + Udžbenik 8 r. tehnička kultura + 22111000</v>
          </cell>
          <cell r="H509" t="str">
            <v xml:space="preserve"> 22111000</v>
          </cell>
          <cell r="I509">
            <v>68.760000000000005</v>
          </cell>
          <cell r="J509">
            <v>3.44</v>
          </cell>
          <cell r="P509" t="str">
            <v>103-550-01 + Nabava udžbenika za učenike OŠ</v>
          </cell>
          <cell r="Q509" t="str">
            <v>103-550-01</v>
          </cell>
        </row>
        <row r="510">
          <cell r="B510" t="str">
            <v>502</v>
          </cell>
          <cell r="C510" t="str">
            <v>21.07.2026.</v>
          </cell>
          <cell r="D510" t="str">
            <v>NARODNE NOVINE d.d.</v>
          </cell>
          <cell r="E510" t="str">
            <v>372291 + Udžbenik 3 r. engleski jezik + 22111000</v>
          </cell>
          <cell r="H510" t="str">
            <v xml:space="preserve"> 22111000</v>
          </cell>
          <cell r="I510">
            <v>493.62</v>
          </cell>
          <cell r="J510">
            <v>24.7</v>
          </cell>
          <cell r="P510" t="str">
            <v>103-550-01 + Nabava udžbenika za učenike OŠ</v>
          </cell>
          <cell r="Q510" t="str">
            <v>103-550-01</v>
          </cell>
        </row>
        <row r="511">
          <cell r="B511" t="str">
            <v>503</v>
          </cell>
          <cell r="C511" t="str">
            <v>07.08.2026.</v>
          </cell>
          <cell r="D511" t="str">
            <v>NARODNE NOVINE d.d.</v>
          </cell>
          <cell r="E511" t="str">
            <v>372291 + Udžbenici za posebne potrebe - predmetna nastava + 22111001</v>
          </cell>
          <cell r="H511" t="str">
            <v xml:space="preserve"> 22111001</v>
          </cell>
          <cell r="I511">
            <v>423.77</v>
          </cell>
          <cell r="J511">
            <v>21.19</v>
          </cell>
          <cell r="P511" t="str">
            <v>103-550-01 + Nabava udžbenika za učenike OŠ</v>
          </cell>
          <cell r="Q511" t="str">
            <v>103-550-01</v>
          </cell>
        </row>
        <row r="512">
          <cell r="B512" t="str">
            <v>504</v>
          </cell>
          <cell r="C512" t="str">
            <v>11.08.2026.</v>
          </cell>
          <cell r="D512" t="str">
            <v>Inda d.o.o.</v>
          </cell>
          <cell r="E512" t="str">
            <v>322441 + Boje, lakovi i smole + 44800000</v>
          </cell>
          <cell r="H512" t="str">
            <v xml:space="preserve"> 44800000</v>
          </cell>
          <cell r="I512">
            <v>35.33</v>
          </cell>
          <cell r="J512">
            <v>8.83</v>
          </cell>
          <cell r="P512" t="str">
            <v>101-44-01 + Osiguravanje uvjeta rada - decentralizirane funkcije - OŠ</v>
          </cell>
          <cell r="Q512" t="str">
            <v>101-44-01</v>
          </cell>
        </row>
        <row r="513">
          <cell r="B513" t="str">
            <v>505</v>
          </cell>
          <cell r="C513" t="str">
            <v>11.08.2026.</v>
          </cell>
          <cell r="D513" t="str">
            <v>Kreativa d.o.o.</v>
          </cell>
          <cell r="E513" t="str">
            <v>322111 + Uredski materijal  + 30192000</v>
          </cell>
          <cell r="H513" t="str">
            <v xml:space="preserve"> 30192000</v>
          </cell>
          <cell r="I513">
            <v>176.25</v>
          </cell>
          <cell r="J513">
            <v>44.07</v>
          </cell>
          <cell r="P513" t="str">
            <v>101-44-01 + Osiguravanje uvjeta rada - decentralizirane funkcije - OŠ</v>
          </cell>
          <cell r="Q513" t="str">
            <v>101-44-01</v>
          </cell>
        </row>
        <row r="514">
          <cell r="B514" t="str">
            <v>506</v>
          </cell>
          <cell r="C514" t="str">
            <v>11.08.2026.</v>
          </cell>
          <cell r="D514" t="str">
            <v>Orcus plus d.o.o.</v>
          </cell>
          <cell r="E514" t="str">
            <v>322161 + Toaletni papir, maramice, ručnici i ubrusi + 33760000</v>
          </cell>
          <cell r="H514" t="str">
            <v xml:space="preserve"> 33760000</v>
          </cell>
          <cell r="I514">
            <v>845.6</v>
          </cell>
          <cell r="J514">
            <v>211.41</v>
          </cell>
          <cell r="P514" t="str">
            <v>101-44-01 + Osiguravanje uvjeta rada - decentralizirane funkcije - OŠ</v>
          </cell>
          <cell r="Q514" t="str">
            <v>101-44-01</v>
          </cell>
        </row>
        <row r="515">
          <cell r="B515" t="str">
            <v>507</v>
          </cell>
          <cell r="C515" t="str">
            <v>11.08.2026.</v>
          </cell>
          <cell r="D515" t="str">
            <v>Orcus plus d.o.o.</v>
          </cell>
          <cell r="E515" t="str">
            <v>322161 + Toaletni papir, maramice, ručnici i ubrusi + 33760000</v>
          </cell>
          <cell r="H515" t="str">
            <v xml:space="preserve"> 33760000</v>
          </cell>
          <cell r="I515">
            <v>43.52</v>
          </cell>
          <cell r="J515">
            <v>10.89</v>
          </cell>
          <cell r="P515" t="str">
            <v>101-44-01 + Osiguravanje uvjeta rada - decentralizirane funkcije - OŠ</v>
          </cell>
          <cell r="Q515" t="str">
            <v>101-44-01</v>
          </cell>
        </row>
        <row r="516">
          <cell r="B516" t="str">
            <v>507-1</v>
          </cell>
          <cell r="C516" t="str">
            <v>11.08.2026.</v>
          </cell>
          <cell r="D516" t="str">
            <v>Orcus plus d.o.o.</v>
          </cell>
          <cell r="E516" t="str">
            <v>322161 + Toaletni papir, maramice, ručnici i ubrusi + 33760000</v>
          </cell>
          <cell r="H516" t="str">
            <v xml:space="preserve"> 33760000</v>
          </cell>
          <cell r="I516">
            <v>43.53</v>
          </cell>
          <cell r="J516">
            <v>10.88</v>
          </cell>
          <cell r="P516" t="str">
            <v>201-43-01 + COOR - prihodi za posebne namjene</v>
          </cell>
          <cell r="Q516" t="str">
            <v>201-43-01</v>
          </cell>
        </row>
        <row r="517">
          <cell r="B517" t="str">
            <v>508</v>
          </cell>
          <cell r="C517" t="str">
            <v>25.08.2026.</v>
          </cell>
          <cell r="D517" t="str">
            <v>MINIGENIE d.o.o.</v>
          </cell>
          <cell r="E517" t="str">
            <v>322191 + Edukativna oprema i igračke + 37520000</v>
          </cell>
          <cell r="H517" t="str">
            <v xml:space="preserve"> 37520000</v>
          </cell>
          <cell r="I517">
            <v>32.17</v>
          </cell>
          <cell r="J517">
            <v>8.0399999999999991</v>
          </cell>
          <cell r="P517" t="str">
            <v>101-550-02 + MZOM - Teškoće u razvoju - opremanje</v>
          </cell>
          <cell r="Q517" t="str">
            <v>101-550-02</v>
          </cell>
        </row>
        <row r="518">
          <cell r="B518" t="str">
            <v>508-1</v>
          </cell>
          <cell r="C518" t="str">
            <v>25.08.2026.</v>
          </cell>
          <cell r="D518" t="str">
            <v>MINIGENIE d.o.o.</v>
          </cell>
          <cell r="E518" t="str">
            <v>322191 + Edukativna oprema i igračke + 37520000</v>
          </cell>
          <cell r="H518" t="str">
            <v xml:space="preserve"> 37520000</v>
          </cell>
          <cell r="I518">
            <v>96.99</v>
          </cell>
          <cell r="J518">
            <v>24.25</v>
          </cell>
          <cell r="P518" t="str">
            <v>101-5508-02 + MZOM - Teškoće u razvoju - opremanje višak</v>
          </cell>
          <cell r="Q518" t="str">
            <v>101-5508-02</v>
          </cell>
        </row>
        <row r="519">
          <cell r="B519" t="str">
            <v>509</v>
          </cell>
          <cell r="C519" t="str">
            <v>25.08.2026.</v>
          </cell>
          <cell r="D519" t="str">
            <v>ZAJEDNIČKI ZANATSKI OBRT ZID</v>
          </cell>
          <cell r="E519" t="str">
            <v>323211 + Staklarski radovi + 45441000</v>
          </cell>
          <cell r="H519" t="str">
            <v xml:space="preserve"> 45441000</v>
          </cell>
          <cell r="I519">
            <v>249.16</v>
          </cell>
          <cell r="J519">
            <v>62.29</v>
          </cell>
          <cell r="P519" t="str">
            <v>101-72-01 + Osiguravanje uvjeta rada - nefinancijska imovina i osiguranja</v>
          </cell>
          <cell r="Q519" t="str">
            <v>101-72-01</v>
          </cell>
        </row>
        <row r="520">
          <cell r="B520" t="str">
            <v>510</v>
          </cell>
          <cell r="C520" t="str">
            <v>25.08.2026.</v>
          </cell>
          <cell r="D520" t="str">
            <v>ZAJEDNIČKI ZANATSKI OBRT ZID</v>
          </cell>
          <cell r="E520" t="str">
            <v>323211 + Staklarski radovi + 45441000</v>
          </cell>
          <cell r="H520" t="str">
            <v xml:space="preserve"> 45441000</v>
          </cell>
          <cell r="I520">
            <v>277.5</v>
          </cell>
          <cell r="J520">
            <v>69.38</v>
          </cell>
          <cell r="P520" t="str">
            <v>101-44-01 + Osiguravanje uvjeta rada - decentralizirane funkcije - OŠ</v>
          </cell>
          <cell r="Q520" t="str">
            <v>101-44-01</v>
          </cell>
        </row>
        <row r="521">
          <cell r="B521" t="str">
            <v>511</v>
          </cell>
          <cell r="C521" t="str">
            <v>25.08.2026.</v>
          </cell>
          <cell r="D521" t="str">
            <v>ZAJEDNIČKI ZANATSKI OBRT ZID</v>
          </cell>
          <cell r="E521" t="str">
            <v>323211 + Staklarski radovi + 45441000</v>
          </cell>
          <cell r="H521" t="str">
            <v xml:space="preserve"> 45441000</v>
          </cell>
          <cell r="I521">
            <v>220.17</v>
          </cell>
          <cell r="J521">
            <v>55.04</v>
          </cell>
          <cell r="P521" t="str">
            <v>101-44-01 + Osiguravanje uvjeta rada - decentralizirane funkcije - OŠ</v>
          </cell>
          <cell r="Q521" t="str">
            <v>101-44-01</v>
          </cell>
        </row>
        <row r="522">
          <cell r="B522" t="str">
            <v>512</v>
          </cell>
          <cell r="C522" t="str">
            <v>25.08.2026.</v>
          </cell>
          <cell r="D522" t="str">
            <v>Koncepting</v>
          </cell>
          <cell r="E522" t="str">
            <v>321311 + Seminari, savjetovanja i simpoziji + 32131</v>
          </cell>
          <cell r="H522" t="str">
            <v xml:space="preserve"> 32131</v>
          </cell>
          <cell r="I522">
            <v>65</v>
          </cell>
          <cell r="J522">
            <v>0</v>
          </cell>
          <cell r="P522" t="str">
            <v>101-44-01 + Osiguravanje uvjeta rada - decentralizirane funkcije - OŠ</v>
          </cell>
          <cell r="Q522" t="str">
            <v>101-44-01</v>
          </cell>
        </row>
        <row r="523">
          <cell r="B523" t="str">
            <v>513</v>
          </cell>
          <cell r="C523" t="str">
            <v>26.08.2026.</v>
          </cell>
          <cell r="D523" t="str">
            <v>KSU d.o.o.</v>
          </cell>
          <cell r="E523" t="str">
            <v>322111 + Uredski materijal - papiri + 30197600</v>
          </cell>
          <cell r="H523" t="str">
            <v xml:space="preserve"> 30197600</v>
          </cell>
          <cell r="I523">
            <v>478</v>
          </cell>
          <cell r="J523">
            <v>119.5</v>
          </cell>
          <cell r="P523" t="str">
            <v>101-44-01 + Osiguravanje uvjeta rada - decentralizirane funkcije - OŠ</v>
          </cell>
          <cell r="Q523" t="str">
            <v>101-44-01</v>
          </cell>
        </row>
        <row r="524">
          <cell r="B524" t="str">
            <v>514</v>
          </cell>
          <cell r="C524" t="str">
            <v>26.08.2026.</v>
          </cell>
          <cell r="D524" t="str">
            <v>Jadranka trgovina d.o.o.</v>
          </cell>
          <cell r="E524" t="str">
            <v>322141 + Proizvodi za čišćenje + 39830000</v>
          </cell>
          <cell r="H524" t="str">
            <v xml:space="preserve"> 39830000</v>
          </cell>
          <cell r="I524">
            <v>14.72</v>
          </cell>
          <cell r="J524">
            <v>1.24</v>
          </cell>
          <cell r="P524" t="str">
            <v>101-44-01 + Osiguravanje uvjeta rada - decentralizirane funkcije - OŠ</v>
          </cell>
          <cell r="Q524" t="str">
            <v>101-44-01</v>
          </cell>
        </row>
        <row r="525">
          <cell r="B525" t="str">
            <v>514-1</v>
          </cell>
          <cell r="C525" t="str">
            <v>26.08.2026.</v>
          </cell>
          <cell r="D525" t="str">
            <v>Jadranka trgovina d.o.o.</v>
          </cell>
          <cell r="E525" t="str">
            <v>322141 + Proizvodi za čišćenje + 39830000</v>
          </cell>
          <cell r="H525" t="str">
            <v xml:space="preserve"> 39830000</v>
          </cell>
          <cell r="I525">
            <v>14.72</v>
          </cell>
          <cell r="J525">
            <v>1.25</v>
          </cell>
          <cell r="P525" t="str">
            <v>201-43-01 + COOR - prihodi za posebne namjene</v>
          </cell>
          <cell r="Q525" t="str">
            <v>201-43-01</v>
          </cell>
        </row>
        <row r="526">
          <cell r="B526" t="str">
            <v>515</v>
          </cell>
          <cell r="C526" t="str">
            <v>27.08.2026.</v>
          </cell>
          <cell r="D526" t="str">
            <v>Torpel j.d.o.o.</v>
          </cell>
          <cell r="E526" t="str">
            <v>323211 + Električarski radovi + 45311000</v>
          </cell>
          <cell r="H526" t="str">
            <v xml:space="preserve"> 45311000</v>
          </cell>
          <cell r="I526">
            <v>588</v>
          </cell>
          <cell r="J526">
            <v>147</v>
          </cell>
          <cell r="P526" t="str">
            <v>201-43-01 + COOR - prihodi za posebne namjene</v>
          </cell>
          <cell r="Q526" t="str">
            <v>201-43-01</v>
          </cell>
        </row>
        <row r="527">
          <cell r="B527" t="str">
            <v>515-1</v>
          </cell>
          <cell r="C527" t="str">
            <v>27.08.2026.</v>
          </cell>
          <cell r="D527" t="str">
            <v>Torpel j.d.o.o.</v>
          </cell>
          <cell r="E527" t="str">
            <v>323211 + Električarski radovi + 45311000</v>
          </cell>
          <cell r="H527" t="str">
            <v xml:space="preserve"> 45311000</v>
          </cell>
          <cell r="I527">
            <v>414</v>
          </cell>
          <cell r="J527">
            <v>103.5</v>
          </cell>
          <cell r="P527" t="str">
            <v>101-44-01 + Osiguravanje uvjeta rada - decentralizirane funkcije - OŠ</v>
          </cell>
          <cell r="Q527" t="str">
            <v>101-44-01</v>
          </cell>
        </row>
        <row r="528">
          <cell r="B528" t="str">
            <v>516</v>
          </cell>
          <cell r="C528" t="str">
            <v>27.08.2026</v>
          </cell>
          <cell r="D528" t="str">
            <v>PRIJEVOZNIČKI OBRT MILMAR</v>
          </cell>
          <cell r="E528" t="str">
            <v>323191 + Ostale usluge za komunikaciju i prijevoz - teret + 60183000</v>
          </cell>
          <cell r="H528" t="str">
            <v xml:space="preserve"> 60183000</v>
          </cell>
          <cell r="I528">
            <v>30</v>
          </cell>
          <cell r="J528">
            <v>0</v>
          </cell>
          <cell r="P528" t="str">
            <v>101-44-01 + Osiguravanje uvjeta rada - decentralizirane funkcije - OŠ</v>
          </cell>
          <cell r="Q528" t="str">
            <v>101-44-01</v>
          </cell>
        </row>
        <row r="529">
          <cell r="B529" t="str">
            <v>517</v>
          </cell>
          <cell r="C529" t="str">
            <v>31.08.2026.</v>
          </cell>
          <cell r="D529" t="str">
            <v>FRIGOTEHNIKA d.o.o.</v>
          </cell>
          <cell r="E529" t="str">
            <v>322441 + Proizvodi za kupaonicu i kuhinju + 44410000</v>
          </cell>
          <cell r="H529" t="str">
            <v xml:space="preserve"> 44410000</v>
          </cell>
          <cell r="I529">
            <v>164.8</v>
          </cell>
          <cell r="J529">
            <v>41.2</v>
          </cell>
          <cell r="P529" t="str">
            <v>101-44-01 + Osiguravanje uvjeta rada - decentralizirane funkcije - OŠ</v>
          </cell>
          <cell r="Q529" t="str">
            <v>101-44-01</v>
          </cell>
        </row>
        <row r="530">
          <cell r="B530" t="str">
            <v>518</v>
          </cell>
          <cell r="C530" t="str">
            <v>31.08.2026.</v>
          </cell>
          <cell r="D530" t="str">
            <v>MISS BEE FACTORY</v>
          </cell>
          <cell r="E530" t="str">
            <v>322121 + Literatura (publikacije, časopisi, glasila, knjige i ostalo) +  22200000</v>
          </cell>
          <cell r="H530" t="str">
            <v xml:space="preserve">  22200000</v>
          </cell>
          <cell r="I530">
            <v>153</v>
          </cell>
          <cell r="J530">
            <v>0</v>
          </cell>
          <cell r="P530" t="str">
            <v>101-550-02 + MZOM - Teškoće u razvoju - opremanje</v>
          </cell>
          <cell r="Q530" t="str">
            <v>101-550-02</v>
          </cell>
        </row>
        <row r="531">
          <cell r="B531" t="str">
            <v>519</v>
          </cell>
          <cell r="C531" t="str">
            <v>01.09.2026.</v>
          </cell>
          <cell r="D531" t="str">
            <v>Jadranka trgovina d.o.o.</v>
          </cell>
          <cell r="E531" t="str">
            <v>329311 + Reprezentacija + 55300000</v>
          </cell>
          <cell r="H531" t="str">
            <v xml:space="preserve"> 55300000</v>
          </cell>
          <cell r="I531">
            <v>20.04</v>
          </cell>
          <cell r="J531">
            <v>5.01</v>
          </cell>
          <cell r="P531" t="str">
            <v>101-550-05 + MZOM - opremanje PE-PSI služba</v>
          </cell>
          <cell r="Q531" t="str">
            <v>101-550-05</v>
          </cell>
        </row>
        <row r="532">
          <cell r="B532" t="str">
            <v>519-1</v>
          </cell>
          <cell r="C532" t="str">
            <v>01.09.2026.</v>
          </cell>
          <cell r="D532" t="str">
            <v>Jadranka trgovina d.o.o.</v>
          </cell>
          <cell r="E532" t="str">
            <v>329311 + Reprezentacija + 55300000</v>
          </cell>
          <cell r="H532" t="str">
            <v xml:space="preserve"> 55300000</v>
          </cell>
          <cell r="I532">
            <v>16.100000000000001</v>
          </cell>
          <cell r="J532">
            <v>3.74</v>
          </cell>
          <cell r="P532" t="str">
            <v>101-32-01 + Osiguravanje uvjeta rada - vlastiti prihodi RAZNO</v>
          </cell>
          <cell r="Q532" t="str">
            <v>101-32-01</v>
          </cell>
        </row>
        <row r="533">
          <cell r="B533" t="str">
            <v>520</v>
          </cell>
          <cell r="C533" t="str">
            <v>02.09.2026.</v>
          </cell>
          <cell r="D533" t="str">
            <v>Jadranka trgovina d.o.o.</v>
          </cell>
          <cell r="E533" t="str">
            <v>322241 + Meso, mesni proizvodi i riba + 15100000</v>
          </cell>
          <cell r="H533" t="str">
            <v xml:space="preserve"> 15100000</v>
          </cell>
          <cell r="I533">
            <v>190.34</v>
          </cell>
          <cell r="J533">
            <v>24.39</v>
          </cell>
          <cell r="P533" t="str">
            <v>201-43-01 + COOR - prihodi za posebne namjene</v>
          </cell>
          <cell r="Q533" t="str">
            <v>201-43-01</v>
          </cell>
        </row>
        <row r="534">
          <cell r="B534" t="str">
            <v>521</v>
          </cell>
          <cell r="C534" t="str">
            <v>02.09.2026.</v>
          </cell>
          <cell r="D534" t="str">
            <v>Jadranka trgovina d.o.o.</v>
          </cell>
          <cell r="E534" t="str">
            <v>322241 + Mlijeko i mliječni proizvodi + 15500000</v>
          </cell>
          <cell r="H534" t="str">
            <v xml:space="preserve"> 15500000</v>
          </cell>
          <cell r="I534">
            <v>38.22</v>
          </cell>
          <cell r="J534">
            <v>8.25</v>
          </cell>
          <cell r="P534" t="str">
            <v>201-43-01 + COOR - prihodi za posebne namjene</v>
          </cell>
          <cell r="Q534" t="str">
            <v>201-43-01</v>
          </cell>
        </row>
        <row r="535">
          <cell r="B535" t="str">
            <v>522</v>
          </cell>
          <cell r="C535" t="str">
            <v>02.09.2026.</v>
          </cell>
          <cell r="D535" t="str">
            <v>Jadranka trgovina d.o.o.</v>
          </cell>
          <cell r="E535" t="str">
            <v>322241 + Krušni proizvodi, svježa peciva i kolači + 15810000</v>
          </cell>
          <cell r="H535" t="str">
            <v xml:space="preserve"> 15810000</v>
          </cell>
          <cell r="I535">
            <v>72.790000000000006</v>
          </cell>
          <cell r="J535">
            <v>12.33</v>
          </cell>
          <cell r="P535" t="str">
            <v>201-43-01 + COOR - prihodi za posebne namjene</v>
          </cell>
          <cell r="Q535" t="str">
            <v>201-43-01</v>
          </cell>
        </row>
        <row r="536">
          <cell r="B536" t="str">
            <v>523</v>
          </cell>
          <cell r="C536" t="str">
            <v>02.09.2026.</v>
          </cell>
          <cell r="D536" t="str">
            <v>Jadranka trgovina d.o.o.</v>
          </cell>
          <cell r="E536" t="str">
            <v>322241 + Voće i orašasti plodovi + 03222000</v>
          </cell>
          <cell r="H536" t="str">
            <v xml:space="preserve"> 03222000</v>
          </cell>
          <cell r="I536">
            <v>63.6</v>
          </cell>
          <cell r="J536">
            <v>3.18</v>
          </cell>
          <cell r="P536" t="str">
            <v>201-43-01 + COOR - prihodi za posebne namjene</v>
          </cell>
          <cell r="Q536" t="str">
            <v>201-43-01</v>
          </cell>
        </row>
        <row r="537">
          <cell r="B537" t="str">
            <v>524</v>
          </cell>
          <cell r="C537" t="str">
            <v>02.09.2026.</v>
          </cell>
          <cell r="D537" t="str">
            <v>Jadranka trgovina d.o.o.</v>
          </cell>
          <cell r="E537" t="str">
            <v>322241 + Povrće + 03221000</v>
          </cell>
          <cell r="H537" t="str">
            <v xml:space="preserve"> 03221000</v>
          </cell>
          <cell r="I537">
            <v>71.349999999999994</v>
          </cell>
          <cell r="J537">
            <v>3.56</v>
          </cell>
          <cell r="P537" t="str">
            <v>201-43-01 + COOR - prihodi za posebne namjene</v>
          </cell>
          <cell r="Q537" t="str">
            <v>201-43-01</v>
          </cell>
        </row>
        <row r="538">
          <cell r="B538" t="str">
            <v>525</v>
          </cell>
          <cell r="C538" t="str">
            <v>02.09.2026.</v>
          </cell>
          <cell r="D538" t="str">
            <v>Jadranka trgovina d.o.o.</v>
          </cell>
          <cell r="E538" t="str">
            <v>322241 + Prerađeno voće i povrće + 15330000</v>
          </cell>
          <cell r="H538" t="str">
            <v xml:space="preserve"> 15330000</v>
          </cell>
          <cell r="I538">
            <v>24.6</v>
          </cell>
          <cell r="J538">
            <v>6.15</v>
          </cell>
          <cell r="P538" t="str">
            <v>201-43-01 + COOR - prihodi za posebne namjene</v>
          </cell>
          <cell r="Q538" t="str">
            <v>201-43-01</v>
          </cell>
        </row>
        <row r="539">
          <cell r="B539" t="str">
            <v>526</v>
          </cell>
          <cell r="C539" t="str">
            <v>02.09.2026.</v>
          </cell>
          <cell r="D539" t="str">
            <v>Jadranka trgovina d.o.o.</v>
          </cell>
          <cell r="E539" t="str">
            <v>322241 + Ostale namirnice + 15800000</v>
          </cell>
          <cell r="H539" t="str">
            <v xml:space="preserve"> 15800000</v>
          </cell>
          <cell r="I539">
            <v>61.26</v>
          </cell>
          <cell r="J539">
            <v>11.2</v>
          </cell>
          <cell r="P539" t="str">
            <v>201-43-01 + COOR - prihodi za posebne namjene</v>
          </cell>
          <cell r="Q539" t="str">
            <v>201-43-01</v>
          </cell>
        </row>
        <row r="540">
          <cell r="B540" t="str">
            <v>527</v>
          </cell>
          <cell r="C540" t="str">
            <v>02.09.2026.</v>
          </cell>
          <cell r="D540" t="str">
            <v>POSLOVNI EDUKATOR</v>
          </cell>
          <cell r="E540" t="str">
            <v>321311 + Seminari, savjetovanja i simpoziji + 32131</v>
          </cell>
          <cell r="H540" t="str">
            <v xml:space="preserve"> 32131</v>
          </cell>
          <cell r="I540">
            <v>115.2</v>
          </cell>
          <cell r="J540">
            <v>28.8</v>
          </cell>
          <cell r="P540" t="str">
            <v>101-44-01 + Osiguravanje uvjeta rada - decentralizirane funkcije - OŠ</v>
          </cell>
          <cell r="Q540" t="str">
            <v>101-44-01</v>
          </cell>
        </row>
        <row r="541">
          <cell r="B541" t="str">
            <v>528</v>
          </cell>
          <cell r="C541" t="str">
            <v>02.09.2026.</v>
          </cell>
          <cell r="D541" t="str">
            <v>DUBROVNIK SUN d.o.o.</v>
          </cell>
          <cell r="E541" t="str">
            <v>321131 + Naknade za smještaj na službenom putu u zemlji + 32115</v>
          </cell>
          <cell r="H541" t="str">
            <v xml:space="preserve"> 32115</v>
          </cell>
          <cell r="I541">
            <v>335.4</v>
          </cell>
          <cell r="J541">
            <v>0</v>
          </cell>
          <cell r="P541" t="str">
            <v>101-44-01 + Osiguravanje uvjeta rada - decentralizirane funkcije - OŠ</v>
          </cell>
          <cell r="Q541" t="str">
            <v>101-44-01</v>
          </cell>
        </row>
        <row r="542">
          <cell r="B542" t="str">
            <v>529</v>
          </cell>
          <cell r="C542" t="str">
            <v>02.09.2026.</v>
          </cell>
          <cell r="D542" t="str">
            <v>Jadranka trgovina d.o.o.</v>
          </cell>
          <cell r="E542" t="str">
            <v>322241 + Ostale namirnice - nerezine + 15000000</v>
          </cell>
          <cell r="H542" t="str">
            <v xml:space="preserve"> 15000000</v>
          </cell>
          <cell r="I542">
            <v>30.37</v>
          </cell>
          <cell r="J542">
            <v>3.92</v>
          </cell>
          <cell r="P542" t="str">
            <v>104-550-01 + Prehrana učenika u osnovnim školama</v>
          </cell>
          <cell r="Q542" t="str">
            <v>104-550-01</v>
          </cell>
        </row>
        <row r="543">
          <cell r="B543" t="str">
            <v>530</v>
          </cell>
          <cell r="C543" t="str">
            <v>03.09.2026.</v>
          </cell>
          <cell r="D543" t="str">
            <v>Urar Kezele Mladen</v>
          </cell>
          <cell r="E543" t="str">
            <v>322441 + Alati, brave, ključevi, šarke, spojeni elementi, lanac i opruge + 44500000</v>
          </cell>
          <cell r="H543" t="str">
            <v xml:space="preserve"> 44500000</v>
          </cell>
          <cell r="I543">
            <v>20</v>
          </cell>
          <cell r="J543">
            <v>0</v>
          </cell>
          <cell r="P543" t="str">
            <v>101-44-01 + Osiguravanje uvjeta rada - decentralizirane funkcije - OŠ</v>
          </cell>
          <cell r="Q543" t="str">
            <v>101-44-01</v>
          </cell>
        </row>
        <row r="544">
          <cell r="B544" t="str">
            <v>531</v>
          </cell>
          <cell r="C544" t="str">
            <v>04.09.2026.</v>
          </cell>
          <cell r="D544" t="str">
            <v>mornarići d.o.o.</v>
          </cell>
          <cell r="E544" t="str">
            <v>323211 + Stolarski radovi + 45421000</v>
          </cell>
          <cell r="H544" t="str">
            <v xml:space="preserve"> 45421000</v>
          </cell>
          <cell r="I544">
            <v>1744</v>
          </cell>
          <cell r="J544">
            <v>436</v>
          </cell>
          <cell r="P544" t="str">
            <v>102-44-01 + Investicijsko održavanje objekata i opreme - decnetralizirane funkcije - OŠ</v>
          </cell>
          <cell r="Q544" t="str">
            <v>102-44-01</v>
          </cell>
        </row>
        <row r="545">
          <cell r="B545" t="str">
            <v>531-1</v>
          </cell>
          <cell r="C545" t="str">
            <v>04.09.2026.</v>
          </cell>
          <cell r="D545" t="str">
            <v>mornarići d.o.o.</v>
          </cell>
          <cell r="E545" t="str">
            <v>323211 + Stolarski radovi + 45421000</v>
          </cell>
          <cell r="H545" t="str">
            <v xml:space="preserve"> 45421000</v>
          </cell>
          <cell r="I545">
            <v>1956</v>
          </cell>
          <cell r="J545">
            <v>487</v>
          </cell>
          <cell r="P545" t="str">
            <v>101-32-01 + Osiguravanje uvjeta rada - vlastiti prihodi RAZNO</v>
          </cell>
          <cell r="Q545" t="str">
            <v>101-32-01</v>
          </cell>
        </row>
        <row r="546">
          <cell r="B546" t="str">
            <v>532</v>
          </cell>
          <cell r="C546" t="str">
            <v>04.09.2026.</v>
          </cell>
          <cell r="D546" t="str">
            <v>G.M. KLIMATIZACIJA j.d.o.o.</v>
          </cell>
          <cell r="E546" t="str">
            <v>322441 + Električne potrepštine i pribor + 31680000</v>
          </cell>
          <cell r="H546" t="str">
            <v xml:space="preserve"> 31680000</v>
          </cell>
          <cell r="I546">
            <v>105</v>
          </cell>
          <cell r="J546">
            <v>26.25</v>
          </cell>
          <cell r="P546" t="str">
            <v>101-44-01 + Osiguravanje uvjeta rada - decentralizirane funkcije - OŠ</v>
          </cell>
          <cell r="Q546" t="str">
            <v>101-44-01</v>
          </cell>
        </row>
        <row r="547">
          <cell r="B547" t="str">
            <v>533</v>
          </cell>
          <cell r="C547" t="str">
            <v>07.09.2026.</v>
          </cell>
          <cell r="D547" t="str">
            <v>S.E.M d.o.o.</v>
          </cell>
          <cell r="E547" t="str">
            <v>323951 + Usluge čišćenja, pranja i slično + 74740000</v>
          </cell>
          <cell r="H547" t="str">
            <v xml:space="preserve"> 74740000</v>
          </cell>
          <cell r="I547">
            <v>600</v>
          </cell>
          <cell r="J547">
            <v>150</v>
          </cell>
          <cell r="P547" t="str">
            <v>201-43-01 + COOR - prihodi za posebne namjene</v>
          </cell>
          <cell r="Q547" t="str">
            <v>201-43-01</v>
          </cell>
        </row>
        <row r="548">
          <cell r="B548" t="str">
            <v>534</v>
          </cell>
          <cell r="C548" t="str">
            <v>07.09.2026.</v>
          </cell>
          <cell r="D548" t="str">
            <v>Jadranka trgovina d.o.o.</v>
          </cell>
          <cell r="E548" t="str">
            <v>322241 + Meso, mesni proizvodi i riba + 15100000</v>
          </cell>
          <cell r="H548" t="str">
            <v xml:space="preserve"> 15100000</v>
          </cell>
          <cell r="I548">
            <v>256.02</v>
          </cell>
          <cell r="J548">
            <v>18.39</v>
          </cell>
          <cell r="P548" t="str">
            <v>201-43-01 + COOR - prihodi za posebne namjene</v>
          </cell>
          <cell r="Q548" t="str">
            <v>201-43-01</v>
          </cell>
        </row>
        <row r="549">
          <cell r="B549" t="str">
            <v>535</v>
          </cell>
          <cell r="C549" t="str">
            <v>07.09.2026.</v>
          </cell>
          <cell r="D549" t="str">
            <v>Jadranka trgovina d.o.o.</v>
          </cell>
          <cell r="E549" t="str">
            <v>322241 + Mlijeko i mliječni proizvodi + 15500000</v>
          </cell>
          <cell r="H549" t="str">
            <v xml:space="preserve"> 15500000</v>
          </cell>
          <cell r="I549">
            <v>64.569999999999993</v>
          </cell>
          <cell r="J549">
            <v>14.75</v>
          </cell>
          <cell r="P549" t="str">
            <v>201-43-01 + COOR - prihodi za posebne namjene</v>
          </cell>
          <cell r="Q549" t="str">
            <v>201-43-01</v>
          </cell>
        </row>
        <row r="550">
          <cell r="B550" t="str">
            <v>536</v>
          </cell>
          <cell r="C550" t="str">
            <v>07.09.2026.</v>
          </cell>
          <cell r="D550" t="str">
            <v>Jadranka trgovina d.o.o.</v>
          </cell>
          <cell r="E550" t="str">
            <v>322241 + Krušni proizvodi, svježa peciva i kolači + 15810000</v>
          </cell>
          <cell r="H550" t="str">
            <v xml:space="preserve"> 15810000</v>
          </cell>
          <cell r="I550">
            <v>52.2</v>
          </cell>
          <cell r="J550">
            <v>11.3</v>
          </cell>
          <cell r="P550" t="str">
            <v>201-43-01 + COOR - prihodi za posebne namjene</v>
          </cell>
          <cell r="Q550" t="str">
            <v>201-43-01</v>
          </cell>
        </row>
        <row r="551">
          <cell r="B551" t="str">
            <v>537</v>
          </cell>
          <cell r="C551" t="str">
            <v>07.09.2026.</v>
          </cell>
          <cell r="D551" t="str">
            <v>Jadranka trgovina d.o.o.</v>
          </cell>
          <cell r="E551" t="str">
            <v>322241 + Voće i orašasti plodovi + 03222000</v>
          </cell>
          <cell r="H551" t="str">
            <v xml:space="preserve"> 03222000</v>
          </cell>
          <cell r="I551">
            <v>33.82</v>
          </cell>
          <cell r="J551">
            <v>1.69</v>
          </cell>
          <cell r="P551" t="str">
            <v>201-43-01 + COOR - prihodi za posebne namjene</v>
          </cell>
          <cell r="Q551" t="str">
            <v>201-43-01</v>
          </cell>
        </row>
        <row r="552">
          <cell r="B552" t="str">
            <v>538</v>
          </cell>
          <cell r="C552" t="str">
            <v>07.09.2026.</v>
          </cell>
          <cell r="D552" t="str">
            <v>Jadranka trgovina d.o.o.</v>
          </cell>
          <cell r="E552" t="str">
            <v>322241 + Povrće + 03221000</v>
          </cell>
          <cell r="H552" t="str">
            <v xml:space="preserve"> 03221000</v>
          </cell>
          <cell r="I552">
            <v>97.73</v>
          </cell>
          <cell r="J552">
            <v>4.9000000000000004</v>
          </cell>
          <cell r="P552" t="str">
            <v>201-43-01 + COOR - prihodi za posebne namjene</v>
          </cell>
          <cell r="Q552" t="str">
            <v>201-43-01</v>
          </cell>
        </row>
        <row r="553">
          <cell r="B553" t="str">
            <v>539</v>
          </cell>
          <cell r="C553" t="str">
            <v>07.09.2026.</v>
          </cell>
          <cell r="D553" t="str">
            <v>Jadranka trgovina d.o.o.</v>
          </cell>
          <cell r="E553" t="str">
            <v>322241 + Prerađeno voće i povrće + 15330000</v>
          </cell>
          <cell r="H553" t="str">
            <v xml:space="preserve"> 15330000</v>
          </cell>
          <cell r="I553">
            <v>19.57</v>
          </cell>
          <cell r="J553">
            <v>4.8899999999999997</v>
          </cell>
          <cell r="P553" t="str">
            <v>201-43-01 + COOR - prihodi za posebne namjene</v>
          </cell>
          <cell r="Q553" t="str">
            <v>201-43-01</v>
          </cell>
        </row>
        <row r="554">
          <cell r="B554" t="str">
            <v>540</v>
          </cell>
          <cell r="C554" t="str">
            <v>07.09.2026.</v>
          </cell>
          <cell r="D554" t="str">
            <v>Jadranka trgovina d.o.o.</v>
          </cell>
          <cell r="E554" t="str">
            <v>322241 + Ostale namirnice + 15800000</v>
          </cell>
          <cell r="H554" t="str">
            <v xml:space="preserve"> 15800000</v>
          </cell>
          <cell r="I554">
            <v>84.94</v>
          </cell>
          <cell r="J554">
            <v>15.64</v>
          </cell>
          <cell r="P554" t="str">
            <v>201-43-01 + COOR - prihodi za posebne namjene</v>
          </cell>
          <cell r="Q554" t="str">
            <v>201-43-01</v>
          </cell>
        </row>
        <row r="555">
          <cell r="B555" t="str">
            <v>541</v>
          </cell>
          <cell r="C555" t="str">
            <v>07.09.2026.</v>
          </cell>
          <cell r="D555" t="str">
            <v>Oprema Radman d.o.o.</v>
          </cell>
          <cell r="E555" t="str">
            <v>322511 + Kuhinjska oprema + 39221000</v>
          </cell>
          <cell r="H555" t="str">
            <v xml:space="preserve"> 39221000</v>
          </cell>
          <cell r="I555">
            <v>2301</v>
          </cell>
          <cell r="J555">
            <v>575.25</v>
          </cell>
          <cell r="P555" t="str">
            <v>201-48-01 + COOR - prihodi za posebne namjene - višak</v>
          </cell>
          <cell r="Q555" t="str">
            <v>201-48-01</v>
          </cell>
        </row>
        <row r="556">
          <cell r="B556" t="str">
            <v>542</v>
          </cell>
          <cell r="C556" t="str">
            <v>07.09.2026.</v>
          </cell>
          <cell r="D556" t="str">
            <v>MOZAIK TRGOVAČKI OBRT</v>
          </cell>
          <cell r="E556" t="str">
            <v>322111 + Uredski materijal  + 30192000</v>
          </cell>
          <cell r="H556" t="str">
            <v xml:space="preserve"> 30192000</v>
          </cell>
          <cell r="I556">
            <v>50.96</v>
          </cell>
          <cell r="J556">
            <v>12.74</v>
          </cell>
          <cell r="P556" t="str">
            <v>101-550-02 + MZOM - Teškoće u razvoju - opremanje</v>
          </cell>
          <cell r="Q556" t="str">
            <v>101-550-02</v>
          </cell>
        </row>
        <row r="557">
          <cell r="B557" t="str">
            <v>543</v>
          </cell>
          <cell r="C557" t="str">
            <v>08.09.2026.</v>
          </cell>
          <cell r="D557" t="str">
            <v>Lječilište Veli Lošinj</v>
          </cell>
          <cell r="E557" t="str">
            <v>323991 + Usluge dostavljanja pripremljene hrane (catering) u škole + 55524000</v>
          </cell>
          <cell r="H557" t="str">
            <v xml:space="preserve"> 55524000</v>
          </cell>
          <cell r="I557">
            <v>528.84</v>
          </cell>
          <cell r="J557">
            <v>68.75</v>
          </cell>
          <cell r="P557" t="str">
            <v>104-550-01 + Prehrana učenika u osnovnim školama</v>
          </cell>
          <cell r="Q557" t="str">
            <v>104-550-01</v>
          </cell>
        </row>
        <row r="558">
          <cell r="B558" t="str">
            <v>544</v>
          </cell>
          <cell r="C558" t="str">
            <v>09.09.2026.</v>
          </cell>
          <cell r="D558" t="str">
            <v>G.M. KLIMATIZACIJA j.d.o.o.</v>
          </cell>
          <cell r="E558" t="str">
            <v>422311 + Oprema za grijanje, ventilaciju i hlađenje + 39717000</v>
          </cell>
          <cell r="H558" t="str">
            <v xml:space="preserve"> 39717000</v>
          </cell>
          <cell r="I558">
            <v>1140</v>
          </cell>
          <cell r="J558">
            <v>285</v>
          </cell>
          <cell r="P558" t="str">
            <v>401-32-01 + Opremanje ustanova školstva - vlastiti prihodi</v>
          </cell>
          <cell r="Q558" t="str">
            <v>401-32-01</v>
          </cell>
        </row>
        <row r="559">
          <cell r="B559" t="str">
            <v>545</v>
          </cell>
          <cell r="C559" t="str">
            <v>09.09.2026.</v>
          </cell>
          <cell r="D559" t="str">
            <v>Lječilište Veli Lošinj</v>
          </cell>
          <cell r="E559" t="str">
            <v>323991 + Usluge dostavljanja pripremljene hrane (catering) u škole + 55524000</v>
          </cell>
          <cell r="H559" t="str">
            <v xml:space="preserve"> 55524000</v>
          </cell>
          <cell r="I559">
            <v>532.35</v>
          </cell>
          <cell r="J559">
            <v>69.209999999999994</v>
          </cell>
          <cell r="P559" t="str">
            <v>104-550-01 + Prehrana učenika u osnovnim školama</v>
          </cell>
          <cell r="Q559" t="str">
            <v>104-550-01</v>
          </cell>
        </row>
        <row r="560">
          <cell r="B560" t="str">
            <v>546</v>
          </cell>
          <cell r="C560" t="str">
            <v>10.09.2026.</v>
          </cell>
          <cell r="D560" t="str">
            <v>DUPIN s.l. d.o.o.</v>
          </cell>
          <cell r="E560" t="str">
            <v>322441 + Alati, brave, ključevi, šarke, spojeni elementi, lanac i opruge + 44500000</v>
          </cell>
          <cell r="H560" t="str">
            <v xml:space="preserve"> 44500000</v>
          </cell>
          <cell r="I560">
            <v>420.95</v>
          </cell>
          <cell r="J560">
            <v>105.24</v>
          </cell>
          <cell r="P560" t="str">
            <v>101-44-01 + Osiguravanje uvjeta rada - decentralizirane funkcije - OŠ</v>
          </cell>
          <cell r="Q560" t="str">
            <v>101-44-01</v>
          </cell>
        </row>
        <row r="561">
          <cell r="B561" t="str">
            <v>547</v>
          </cell>
          <cell r="C561" t="str">
            <v>10.09.2026.</v>
          </cell>
          <cell r="D561" t="str">
            <v>Jadranka trgovina d.o.o.</v>
          </cell>
          <cell r="E561" t="str">
            <v>322241 + Voće i orašasti plodovi + 03222000</v>
          </cell>
          <cell r="H561" t="str">
            <v xml:space="preserve"> 03222000</v>
          </cell>
          <cell r="I561">
            <v>103.3</v>
          </cell>
          <cell r="J561">
            <v>5.17</v>
          </cell>
          <cell r="P561" t="str">
            <v>205-11-01 + Jedna voćka za svakog prvašića</v>
          </cell>
          <cell r="Q561" t="str">
            <v>205-11-01</v>
          </cell>
        </row>
        <row r="562">
          <cell r="B562" t="str">
            <v>548</v>
          </cell>
          <cell r="C562" t="str">
            <v>10.09.2026.</v>
          </cell>
          <cell r="D562" t="str">
            <v>Lječilište Veli Lošinj</v>
          </cell>
          <cell r="E562" t="str">
            <v>323991 + Usluge dostavljanja pripremljene hrane (catering) u škole + 55524000</v>
          </cell>
          <cell r="H562" t="str">
            <v xml:space="preserve"> 55524000</v>
          </cell>
          <cell r="I562">
            <v>517.14</v>
          </cell>
          <cell r="J562">
            <v>67.23</v>
          </cell>
          <cell r="P562" t="str">
            <v>104-550-01 + Prehrana učenika u osnovnim školama</v>
          </cell>
          <cell r="Q562" t="str">
            <v>104-550-01</v>
          </cell>
        </row>
        <row r="563">
          <cell r="B563" t="str">
            <v>549</v>
          </cell>
          <cell r="C563" t="str">
            <v>10.09.2026.</v>
          </cell>
          <cell r="D563" t="str">
            <v>Jadranka trgovina d.o.o.</v>
          </cell>
          <cell r="E563" t="str">
            <v>322241 + Ostale namirnice - nerezine + 15000000</v>
          </cell>
          <cell r="H563" t="str">
            <v xml:space="preserve"> 15000000</v>
          </cell>
          <cell r="I563">
            <v>35.15</v>
          </cell>
          <cell r="J563">
            <v>4.92</v>
          </cell>
          <cell r="P563" t="str">
            <v>104-550-01 + Prehrana učenika u osnovnim školama</v>
          </cell>
          <cell r="Q563" t="str">
            <v>104-550-01</v>
          </cell>
        </row>
        <row r="564">
          <cell r="B564" t="str">
            <v>550</v>
          </cell>
          <cell r="C564" t="str">
            <v>10.09.2026.</v>
          </cell>
          <cell r="D564" t="str">
            <v>BON-TON d.o.o.</v>
          </cell>
          <cell r="E564" t="str">
            <v>322141 + Proizvodi za čišćenje + 39830000</v>
          </cell>
          <cell r="H564" t="str">
            <v xml:space="preserve"> 39830000</v>
          </cell>
          <cell r="I564">
            <v>70.5</v>
          </cell>
          <cell r="J564">
            <v>14.1</v>
          </cell>
          <cell r="P564" t="str">
            <v>101-44-01 + Osiguravanje uvjeta rada - decentralizirane funkcije - OŠ</v>
          </cell>
          <cell r="Q564" t="str">
            <v>101-44-01</v>
          </cell>
        </row>
        <row r="565">
          <cell r="B565" t="str">
            <v>550-1</v>
          </cell>
          <cell r="C565" t="str">
            <v>10.09.2026.</v>
          </cell>
          <cell r="D565" t="str">
            <v>BON-TON d.o.o.</v>
          </cell>
          <cell r="E565" t="str">
            <v>322141 + Proizvodi za čišćenje + 39830000</v>
          </cell>
          <cell r="H565" t="str">
            <v xml:space="preserve"> 39830000</v>
          </cell>
          <cell r="I565">
            <v>70.5</v>
          </cell>
          <cell r="J565">
            <v>14.1</v>
          </cell>
          <cell r="P565" t="str">
            <v>101-32-02 + Osiguravanje uvjeta rada - vlastiti prihodi VRTIĆ</v>
          </cell>
          <cell r="Q565" t="str">
            <v>101-32-02</v>
          </cell>
        </row>
        <row r="566">
          <cell r="B566" t="str">
            <v>551</v>
          </cell>
          <cell r="C566" t="str">
            <v>11.09.2026.</v>
          </cell>
          <cell r="D566" t="str">
            <v>Lječilište Veli Lošinj</v>
          </cell>
          <cell r="E566" t="str">
            <v>323991 + Usluge dostavljanja pripremljene hrane (catering) u škole + 55524000</v>
          </cell>
          <cell r="H566" t="str">
            <v xml:space="preserve"> 55524000</v>
          </cell>
          <cell r="I566">
            <v>518.30999999999995</v>
          </cell>
          <cell r="J566">
            <v>67.38</v>
          </cell>
          <cell r="P566" t="str">
            <v>104-550-01 + Prehrana učenika u osnovnim školama</v>
          </cell>
          <cell r="Q566" t="str">
            <v>104-550-01</v>
          </cell>
        </row>
        <row r="567">
          <cell r="B567" t="str">
            <v>552</v>
          </cell>
          <cell r="C567" t="str">
            <v>14.09.2026</v>
          </cell>
          <cell r="D567" t="str">
            <v>TEHIT d.o.o.</v>
          </cell>
          <cell r="E567" t="str">
            <v>322111 + Uredski materijal - toneri + 30125100</v>
          </cell>
          <cell r="H567" t="str">
            <v xml:space="preserve"> 30125100</v>
          </cell>
          <cell r="I567">
            <v>42.65</v>
          </cell>
          <cell r="J567">
            <v>10.67</v>
          </cell>
          <cell r="P567" t="str">
            <v>101-44-01 + Osiguravanje uvjeta rada - decentralizirane funkcije - OŠ</v>
          </cell>
          <cell r="Q567" t="str">
            <v>101-44-01</v>
          </cell>
        </row>
        <row r="568">
          <cell r="B568" t="str">
            <v>553</v>
          </cell>
          <cell r="C568" t="str">
            <v>14.09.2026.</v>
          </cell>
          <cell r="D568" t="str">
            <v>Lječilište Veli Lošinj</v>
          </cell>
          <cell r="E568" t="str">
            <v>323991 + Usluge dostavljanja pripremljene hrane (catering) u škole + 55524000</v>
          </cell>
          <cell r="H568" t="str">
            <v xml:space="preserve"> 55524000</v>
          </cell>
          <cell r="I568">
            <v>513.63</v>
          </cell>
          <cell r="J568">
            <v>66.77</v>
          </cell>
          <cell r="P568" t="str">
            <v>104-550-01 + Prehrana učenika u osnovnim školama</v>
          </cell>
          <cell r="Q568" t="str">
            <v>104-550-01</v>
          </cell>
        </row>
        <row r="569">
          <cell r="B569" t="str">
            <v>554</v>
          </cell>
          <cell r="C569" t="str">
            <v>15.09.2026.</v>
          </cell>
          <cell r="D569" t="str">
            <v>Jadranka trgovina d.o.o.</v>
          </cell>
          <cell r="E569" t="str">
            <v>322191 + Elektroničke potrepštine + 31711000</v>
          </cell>
          <cell r="H569" t="str">
            <v xml:space="preserve"> 31711000</v>
          </cell>
          <cell r="I569">
            <v>59.5</v>
          </cell>
          <cell r="J569">
            <v>14.88</v>
          </cell>
          <cell r="P569" t="str">
            <v>101-44-01 + Osiguravanje uvjeta rada - decentralizirane funkcije - OŠ</v>
          </cell>
          <cell r="Q569" t="str">
            <v>101-44-01</v>
          </cell>
        </row>
        <row r="570">
          <cell r="B570" t="str">
            <v>555</v>
          </cell>
          <cell r="C570" t="str">
            <v>15.09.2026</v>
          </cell>
          <cell r="D570" t="str">
            <v>Lječilište Veli Lošinj</v>
          </cell>
          <cell r="E570" t="str">
            <v>323991 + Usluge dostavljanja pripremljene hrane (catering) u škole + 55524000</v>
          </cell>
          <cell r="H570" t="str">
            <v xml:space="preserve"> 55524000</v>
          </cell>
          <cell r="I570">
            <v>520.65</v>
          </cell>
          <cell r="J570">
            <v>67.680000000000007</v>
          </cell>
          <cell r="P570" t="str">
            <v>104-550-01 + Prehrana učenika u osnovnim školama</v>
          </cell>
          <cell r="Q570" t="str">
            <v>104-550-01</v>
          </cell>
        </row>
        <row r="571">
          <cell r="B571" t="str">
            <v>556</v>
          </cell>
          <cell r="C571" t="str">
            <v>16.09.2026.</v>
          </cell>
          <cell r="D571" t="str">
            <v>HRVATSKA ZAJEDNICA OSN. ŠKOLA</v>
          </cell>
          <cell r="E571" t="str">
            <v>321311 + Seminari, savjetovanja i simpoziji + 32131</v>
          </cell>
          <cell r="H571" t="str">
            <v xml:space="preserve"> 32131</v>
          </cell>
          <cell r="I571">
            <v>120</v>
          </cell>
          <cell r="J571">
            <v>0</v>
          </cell>
          <cell r="P571" t="str">
            <v>101-44-01 + Osiguravanje uvjeta rada - decentralizirane funkcije - OŠ</v>
          </cell>
          <cell r="Q571" t="str">
            <v>101-44-01</v>
          </cell>
        </row>
        <row r="572">
          <cell r="B572" t="str">
            <v>557</v>
          </cell>
          <cell r="C572" t="str">
            <v>16.09.2026.</v>
          </cell>
          <cell r="D572" t="str">
            <v>Lječilište Veli Lošinj</v>
          </cell>
          <cell r="E572" t="str">
            <v>323991 + Usluge dostavljanja pripremljene hrane (catering) u škole + 55524000</v>
          </cell>
          <cell r="H572" t="str">
            <v xml:space="preserve"> 55524000</v>
          </cell>
          <cell r="I572">
            <v>521.82000000000005</v>
          </cell>
          <cell r="J572">
            <v>67.84</v>
          </cell>
          <cell r="P572" t="str">
            <v>104-550-01 + Prehrana učenika u osnovnim školama</v>
          </cell>
          <cell r="Q572" t="str">
            <v>104-550-01</v>
          </cell>
        </row>
        <row r="573">
          <cell r="B573" t="str">
            <v>558</v>
          </cell>
          <cell r="C573" t="str">
            <v>16.09.2026.</v>
          </cell>
          <cell r="D573" t="str">
            <v>Jadranka trgovina d.o.o.</v>
          </cell>
          <cell r="E573" t="str">
            <v>322241 + Voće i orašasti plodovi + 03222000</v>
          </cell>
          <cell r="H573" t="str">
            <v xml:space="preserve"> 03222000</v>
          </cell>
          <cell r="I573">
            <v>103.3</v>
          </cell>
          <cell r="J573">
            <v>5.17</v>
          </cell>
          <cell r="P573" t="str">
            <v>205-11-01 + Jedna voćka za svakog prvašića</v>
          </cell>
          <cell r="Q573" t="str">
            <v>205-11-01</v>
          </cell>
        </row>
        <row r="574">
          <cell r="B574" t="str">
            <v>559</v>
          </cell>
          <cell r="C574" t="str">
            <v>16.09.2026.</v>
          </cell>
          <cell r="D574" t="str">
            <v>Jadranka trgovina d.o.o.</v>
          </cell>
          <cell r="E574" t="str">
            <v>322241 + Meso, mesni proizvodi i riba + 15100000</v>
          </cell>
          <cell r="H574" t="str">
            <v xml:space="preserve"> 15100000</v>
          </cell>
          <cell r="I574">
            <v>176.34</v>
          </cell>
          <cell r="J574">
            <v>15.8</v>
          </cell>
          <cell r="P574" t="str">
            <v>201-43-01 + COOR - prihodi za posebne namjene</v>
          </cell>
          <cell r="Q574" t="str">
            <v>201-43-01</v>
          </cell>
        </row>
        <row r="575">
          <cell r="B575" t="str">
            <v>560</v>
          </cell>
          <cell r="C575" t="str">
            <v>16.09.2026.</v>
          </cell>
          <cell r="D575" t="str">
            <v>Jadranka trgovina d.o.o.</v>
          </cell>
          <cell r="E575" t="str">
            <v>322241 + Mlijeko i mliječni proizvodi + 15500000</v>
          </cell>
          <cell r="H575" t="str">
            <v xml:space="preserve"> 15500000</v>
          </cell>
          <cell r="I575">
            <v>35</v>
          </cell>
          <cell r="J575">
            <v>7.56</v>
          </cell>
          <cell r="P575" t="str">
            <v>201-43-01 + COOR - prihodi za posebne namjene</v>
          </cell>
          <cell r="Q575" t="str">
            <v>201-43-01</v>
          </cell>
        </row>
        <row r="576">
          <cell r="B576" t="str">
            <v>561</v>
          </cell>
          <cell r="C576" t="str">
            <v>16.09.2026.</v>
          </cell>
          <cell r="D576" t="str">
            <v>Jadranka trgovina d.o.o.</v>
          </cell>
          <cell r="E576" t="str">
            <v>322241 + Krušni proizvodi, svježa peciva i kolači + 15810000</v>
          </cell>
          <cell r="H576" t="str">
            <v xml:space="preserve"> 15810000</v>
          </cell>
          <cell r="I576">
            <v>62.7</v>
          </cell>
          <cell r="J576">
            <v>11.82</v>
          </cell>
          <cell r="P576" t="str">
            <v>201-43-01 + COOR - prihodi za posebne namjene</v>
          </cell>
          <cell r="Q576" t="str">
            <v>201-43-01</v>
          </cell>
        </row>
        <row r="577">
          <cell r="B577" t="str">
            <v>562</v>
          </cell>
          <cell r="C577" t="str">
            <v>16.09.2026.</v>
          </cell>
          <cell r="D577" t="str">
            <v>Jadranka trgovina d.o.o.</v>
          </cell>
          <cell r="E577" t="str">
            <v>322241 + Voće i orašasti plodovi + 03222000</v>
          </cell>
          <cell r="H577" t="str">
            <v xml:space="preserve"> 03222000</v>
          </cell>
          <cell r="I577">
            <v>23.93</v>
          </cell>
          <cell r="J577">
            <v>1.2</v>
          </cell>
          <cell r="P577" t="str">
            <v>201-43-01 + COOR - prihodi za posebne namjene</v>
          </cell>
          <cell r="Q577" t="str">
            <v>201-43-01</v>
          </cell>
        </row>
        <row r="578">
          <cell r="B578" t="str">
            <v>563</v>
          </cell>
          <cell r="C578" t="str">
            <v>16.09.2026.</v>
          </cell>
          <cell r="D578" t="str">
            <v>Jadranka trgovina d.o.o.</v>
          </cell>
          <cell r="E578" t="str">
            <v>322241 + Povrće + 03221000</v>
          </cell>
          <cell r="H578" t="str">
            <v xml:space="preserve"> 03221000</v>
          </cell>
          <cell r="I578">
            <v>93.43</v>
          </cell>
          <cell r="J578">
            <v>4.68</v>
          </cell>
          <cell r="P578" t="str">
            <v>201-43-01 + COOR - prihodi za posebne namjene</v>
          </cell>
          <cell r="Q578" t="str">
            <v>201-43-01</v>
          </cell>
        </row>
        <row r="579">
          <cell r="B579" t="str">
            <v>564</v>
          </cell>
          <cell r="C579" t="str">
            <v>16.09.2026.</v>
          </cell>
          <cell r="D579" t="str">
            <v>Jadranka trgovina d.o.o.</v>
          </cell>
          <cell r="E579" t="str">
            <v>322241 + Prerađeno voće i povrće + 15330000</v>
          </cell>
          <cell r="H579" t="str">
            <v xml:space="preserve"> 15330000</v>
          </cell>
          <cell r="I579">
            <v>15.05</v>
          </cell>
          <cell r="J579">
            <v>3.76</v>
          </cell>
          <cell r="P579" t="str">
            <v>201-43-01 + COOR - prihodi za posebne namjene</v>
          </cell>
          <cell r="Q579" t="str">
            <v>201-43-01</v>
          </cell>
        </row>
        <row r="580">
          <cell r="B580" t="str">
            <v>565</v>
          </cell>
          <cell r="C580" t="str">
            <v>16.09.2026.</v>
          </cell>
          <cell r="D580" t="str">
            <v>Jadranka trgovina d.o.o.</v>
          </cell>
          <cell r="E580" t="str">
            <v>322241 + Ostale namirnice + 15800001</v>
          </cell>
          <cell r="H580" t="str">
            <v xml:space="preserve"> 15800001</v>
          </cell>
          <cell r="I580">
            <v>91.3</v>
          </cell>
          <cell r="J580">
            <v>17.46</v>
          </cell>
          <cell r="P580" t="str">
            <v>201-43-01 + COOR - prihodi za posebne namjene</v>
          </cell>
          <cell r="Q580" t="str">
            <v>201-43-01</v>
          </cell>
        </row>
        <row r="581">
          <cell r="B581" t="str">
            <v>566</v>
          </cell>
          <cell r="C581" t="str">
            <v>17.09.2026.</v>
          </cell>
          <cell r="H581" t="str">
            <v xml:space="preserve"> </v>
          </cell>
          <cell r="Q581" t="str">
            <v xml:space="preserve"> </v>
          </cell>
        </row>
        <row r="582">
          <cell r="B582" t="str">
            <v>567</v>
          </cell>
          <cell r="C582" t="str">
            <v>17.09.2026.</v>
          </cell>
          <cell r="D582" t="str">
            <v>Lječilište Veli Lošinj</v>
          </cell>
          <cell r="E582" t="str">
            <v>323991 + Usluge dostavljanja pripremljene hrane (catering) u škole + 55524000</v>
          </cell>
          <cell r="H582" t="str">
            <v xml:space="preserve"> 55524000</v>
          </cell>
          <cell r="I582">
            <v>513.63</v>
          </cell>
          <cell r="J582">
            <v>66.77</v>
          </cell>
          <cell r="P582" t="str">
            <v>104-550-01 + Prehrana učenika u osnovnim školama</v>
          </cell>
          <cell r="Q582" t="str">
            <v>104-550-01</v>
          </cell>
        </row>
        <row r="583">
          <cell r="B583" t="str">
            <v>568</v>
          </cell>
          <cell r="C583" t="str">
            <v>18.09.2026.</v>
          </cell>
          <cell r="D583" t="str">
            <v>Jadranka trgovina d.o.o.</v>
          </cell>
          <cell r="E583" t="str">
            <v>322241 + Ostale namirnice - nerezine + 15000000</v>
          </cell>
          <cell r="H583" t="str">
            <v xml:space="preserve"> 15000000</v>
          </cell>
          <cell r="I583">
            <v>44.01</v>
          </cell>
          <cell r="J583">
            <v>7.73</v>
          </cell>
          <cell r="P583" t="str">
            <v>104-550-01 + Prehrana učenika u osnovnim školama</v>
          </cell>
          <cell r="Q583" t="str">
            <v>104-550-01</v>
          </cell>
        </row>
        <row r="584">
          <cell r="B584" t="str">
            <v>569</v>
          </cell>
          <cell r="C584" t="str">
            <v>18.09.2026.</v>
          </cell>
          <cell r="D584" t="str">
            <v>Pevex d.d.</v>
          </cell>
          <cell r="E584" t="str">
            <v>322441 + Alati, brave, ključevi, šarke, spojeni elementi, lanac i opruge + 44500000</v>
          </cell>
          <cell r="H584" t="str">
            <v xml:space="preserve"> 44500000</v>
          </cell>
          <cell r="I584">
            <v>78.11</v>
          </cell>
          <cell r="J584">
            <v>19.53</v>
          </cell>
          <cell r="P584" t="str">
            <v>101-43-04 + Štete ućenici</v>
          </cell>
          <cell r="Q584" t="str">
            <v>101-43-04</v>
          </cell>
        </row>
        <row r="585">
          <cell r="B585" t="str">
            <v>570</v>
          </cell>
          <cell r="C585" t="str">
            <v>18.09.2026.</v>
          </cell>
          <cell r="D585" t="str">
            <v>Inda d.o.o.</v>
          </cell>
          <cell r="E585" t="str">
            <v>322441 + Alati, brave, ključevi, šarke, spojeni elementi, lanac i opruge + 44500000</v>
          </cell>
          <cell r="H585" t="str">
            <v xml:space="preserve"> 44500000</v>
          </cell>
          <cell r="I585">
            <v>54.82</v>
          </cell>
          <cell r="J585">
            <v>13.71</v>
          </cell>
          <cell r="P585" t="str">
            <v>101-44-01 + Osiguravanje uvjeta rada - decentralizirane funkcije - OŠ</v>
          </cell>
          <cell r="Q585" t="str">
            <v>101-44-01</v>
          </cell>
        </row>
        <row r="586">
          <cell r="B586" t="str">
            <v>571</v>
          </cell>
          <cell r="C586" t="str">
            <v>18.09.2026.</v>
          </cell>
          <cell r="D586" t="str">
            <v>NARODNE NOVINE d.d.</v>
          </cell>
          <cell r="E586" t="str">
            <v>372291 + Udžbenik 4 r. talijanski jezik + 22111000</v>
          </cell>
          <cell r="H586" t="str">
            <v xml:space="preserve"> 22111000</v>
          </cell>
          <cell r="I586">
            <v>313.8</v>
          </cell>
          <cell r="J586">
            <v>15.69</v>
          </cell>
          <cell r="P586" t="str">
            <v>103-550-01 + Nabava udžbenika za učenike OŠ</v>
          </cell>
          <cell r="Q586" t="str">
            <v>103-550-01</v>
          </cell>
        </row>
        <row r="587">
          <cell r="B587" t="str">
            <v>572</v>
          </cell>
          <cell r="C587" t="str">
            <v>18.09.2026.</v>
          </cell>
          <cell r="D587" t="str">
            <v>NARODNE NOVINE d.d.</v>
          </cell>
          <cell r="E587" t="str">
            <v>424111 + Udžbenik 1 r. informatika + 22111000</v>
          </cell>
          <cell r="H587" t="str">
            <v xml:space="preserve"> 22111000</v>
          </cell>
          <cell r="I587">
            <v>30.87</v>
          </cell>
          <cell r="J587">
            <v>1.54</v>
          </cell>
          <cell r="P587" t="str">
            <v>103-550-01 + Nabava udžbenika za učenike OŠ</v>
          </cell>
          <cell r="Q587" t="str">
            <v>103-550-01</v>
          </cell>
        </row>
        <row r="588">
          <cell r="B588" t="str">
            <v>573</v>
          </cell>
          <cell r="C588" t="str">
            <v>18.09.2026.</v>
          </cell>
          <cell r="D588" t="str">
            <v>NARODNE NOVINE d.d.</v>
          </cell>
          <cell r="E588" t="str">
            <v>372291 + Udžbenik 2 r. PID + 22111000</v>
          </cell>
          <cell r="H588" t="str">
            <v xml:space="preserve"> 22111000</v>
          </cell>
          <cell r="I588">
            <v>55.65</v>
          </cell>
          <cell r="J588">
            <v>2.78</v>
          </cell>
          <cell r="P588" t="str">
            <v>103-550-01 + Nabava udžbenika za učenike OŠ</v>
          </cell>
          <cell r="Q588" t="str">
            <v>103-550-01</v>
          </cell>
        </row>
        <row r="589">
          <cell r="B589" t="str">
            <v>574</v>
          </cell>
          <cell r="C589" t="str">
            <v>18.09.2026.</v>
          </cell>
          <cell r="D589" t="str">
            <v>Lječilište Veli Lošinj</v>
          </cell>
          <cell r="E589" t="str">
            <v>323991 + Usluge dostavljanja pripremljene hrane (catering) u škole + 55524000</v>
          </cell>
          <cell r="H589" t="str">
            <v xml:space="preserve"> 55524000</v>
          </cell>
          <cell r="I589">
            <v>503.1</v>
          </cell>
          <cell r="J589">
            <v>65.400000000000006</v>
          </cell>
          <cell r="P589" t="str">
            <v>104-550-01 + Prehrana učenika u osnovnim školama</v>
          </cell>
          <cell r="Q589" t="str">
            <v>104-550-01</v>
          </cell>
        </row>
        <row r="590">
          <cell r="B590" t="str">
            <v>575</v>
          </cell>
          <cell r="C590" t="str">
            <v>21.09.2026.</v>
          </cell>
          <cell r="D590" t="str">
            <v>reose ella</v>
          </cell>
          <cell r="E590" t="str">
            <v>329911 + Rashodi protokola (vijenci, cvijeće, svijeće i slično) + 03441000</v>
          </cell>
          <cell r="H590" t="str">
            <v xml:space="preserve"> 03441000</v>
          </cell>
          <cell r="I590">
            <v>33.33</v>
          </cell>
          <cell r="J590">
            <v>1.67</v>
          </cell>
          <cell r="P590" t="str">
            <v>101-44-01 + Osiguravanje uvjeta rada - decentralizirane funkcije - OŠ</v>
          </cell>
          <cell r="Q590" t="str">
            <v>101-44-01</v>
          </cell>
        </row>
        <row r="591">
          <cell r="B591" t="str">
            <v>576</v>
          </cell>
          <cell r="H591" t="str">
            <v xml:space="preserve"> </v>
          </cell>
          <cell r="Q591" t="str">
            <v xml:space="preserve"> </v>
          </cell>
        </row>
        <row r="592">
          <cell r="B592" t="str">
            <v>577</v>
          </cell>
          <cell r="C592" t="str">
            <v>21.09.2026.</v>
          </cell>
          <cell r="D592" t="str">
            <v>Lječilište Veli Lošinj</v>
          </cell>
          <cell r="E592" t="str">
            <v>323991 + Usluge dostavljanja pripremljene hrane (catering) u škole + 55524000</v>
          </cell>
          <cell r="H592" t="str">
            <v xml:space="preserve"> 55524000</v>
          </cell>
          <cell r="I592">
            <v>513.63</v>
          </cell>
          <cell r="J592">
            <v>66.77</v>
          </cell>
          <cell r="P592" t="str">
            <v>104-550-01 + Prehrana učenika u osnovnim školama</v>
          </cell>
          <cell r="Q592" t="str">
            <v>104-550-01</v>
          </cell>
        </row>
        <row r="593">
          <cell r="B593" t="str">
            <v>578</v>
          </cell>
          <cell r="C593" t="str">
            <v>22.09.2026.</v>
          </cell>
          <cell r="D593" t="str">
            <v>AVR d.o.o.</v>
          </cell>
          <cell r="E593" t="str">
            <v>422111 + Računala i računalna oprema + 30230000</v>
          </cell>
          <cell r="H593" t="str">
            <v xml:space="preserve"> 30230000</v>
          </cell>
          <cell r="I593">
            <v>879.94</v>
          </cell>
          <cell r="J593">
            <v>219.99</v>
          </cell>
          <cell r="P593" t="str">
            <v>401-32-01 + Opremanje ustanova školstva - vlastiti prihodi</v>
          </cell>
          <cell r="Q593" t="str">
            <v>401-32-01</v>
          </cell>
        </row>
        <row r="594">
          <cell r="B594" t="str">
            <v>579</v>
          </cell>
          <cell r="C594" t="str">
            <v>22.09.2026.</v>
          </cell>
          <cell r="D594" t="str">
            <v>Jadranka trgovina d.o.o.</v>
          </cell>
          <cell r="E594" t="str">
            <v>322191 + Tekstilne tkanine i srodni proizvodi + 19200000</v>
          </cell>
          <cell r="H594" t="str">
            <v xml:space="preserve"> 19200000</v>
          </cell>
          <cell r="I594">
            <v>26.8</v>
          </cell>
          <cell r="J594">
            <v>6.7</v>
          </cell>
          <cell r="P594" t="str">
            <v>101-44-01 + Osiguravanje uvjeta rada - decentralizirane funkcije - OŠ</v>
          </cell>
          <cell r="Q594" t="str">
            <v>101-44-01</v>
          </cell>
        </row>
        <row r="595">
          <cell r="B595" t="str">
            <v>580</v>
          </cell>
          <cell r="C595" t="str">
            <v>22.09.2026.</v>
          </cell>
          <cell r="D595" t="str">
            <v>Lječilište Veli Lošinj</v>
          </cell>
          <cell r="E595" t="str">
            <v>323991 + Usluge dostavljanja pripremljene hrane (catering) u škole + 55524000</v>
          </cell>
          <cell r="H595" t="str">
            <v xml:space="preserve"> 55524000</v>
          </cell>
          <cell r="I595">
            <v>504.27</v>
          </cell>
          <cell r="J595">
            <v>65.56</v>
          </cell>
          <cell r="P595" t="str">
            <v>104-550-01 + Prehrana učenika u osnovnim školama</v>
          </cell>
          <cell r="Q595" t="str">
            <v>104-550-01</v>
          </cell>
        </row>
        <row r="596">
          <cell r="B596" t="str">
            <v>581</v>
          </cell>
          <cell r="C596" t="str">
            <v>22.09.2026.</v>
          </cell>
          <cell r="D596" t="str">
            <v>Jadranka trgovina d.o.o.</v>
          </cell>
          <cell r="E596" t="str">
            <v>322241 + Meso, mesni proizvodi i riba + 15100000</v>
          </cell>
          <cell r="H596" t="str">
            <v xml:space="preserve"> 15100000</v>
          </cell>
          <cell r="I596">
            <v>159</v>
          </cell>
          <cell r="J596">
            <v>13.95</v>
          </cell>
          <cell r="P596" t="str">
            <v>201-43-01 + COOR - prihodi za posebne namjene</v>
          </cell>
          <cell r="Q596" t="str">
            <v>201-43-01</v>
          </cell>
        </row>
        <row r="597">
          <cell r="B597" t="str">
            <v>582</v>
          </cell>
          <cell r="C597" t="str">
            <v>22.09.2026.</v>
          </cell>
          <cell r="D597" t="str">
            <v>Jadranka trgovina d.o.o.</v>
          </cell>
          <cell r="E597" t="str">
            <v>322241 + Mlijeko i mliječni proizvodi + 15500000</v>
          </cell>
          <cell r="H597" t="str">
            <v xml:space="preserve"> 15500000</v>
          </cell>
          <cell r="I597">
            <v>56.3</v>
          </cell>
          <cell r="J597">
            <v>13.21</v>
          </cell>
          <cell r="P597" t="str">
            <v>201-43-01 + COOR - prihodi za posebne namjene</v>
          </cell>
          <cell r="Q597" t="str">
            <v>201-43-01</v>
          </cell>
        </row>
        <row r="598">
          <cell r="B598" t="str">
            <v>583</v>
          </cell>
          <cell r="C598" t="str">
            <v>22.09.2026.</v>
          </cell>
          <cell r="D598" t="str">
            <v>Jadranka trgovina d.o.o.</v>
          </cell>
          <cell r="E598" t="str">
            <v>322241 + Krušni proizvodi, svježa peciva i kolači + 15810000</v>
          </cell>
          <cell r="H598" t="str">
            <v xml:space="preserve"> 15810000</v>
          </cell>
          <cell r="I598">
            <v>56.05</v>
          </cell>
          <cell r="J598">
            <v>11.49</v>
          </cell>
          <cell r="P598" t="str">
            <v>201-43-01 + COOR - prihodi za posebne namjene</v>
          </cell>
          <cell r="Q598" t="str">
            <v>201-43-01</v>
          </cell>
        </row>
        <row r="599">
          <cell r="B599" t="str">
            <v>584</v>
          </cell>
          <cell r="C599" t="str">
            <v>22.09.2026.</v>
          </cell>
          <cell r="D599" t="str">
            <v>Jadranka trgovina d.o.o.</v>
          </cell>
          <cell r="E599" t="str">
            <v>322241 + Voće i orašasti plodovi + 03222000</v>
          </cell>
          <cell r="H599" t="str">
            <v xml:space="preserve"> 03222000</v>
          </cell>
          <cell r="I599">
            <v>69.52</v>
          </cell>
          <cell r="J599">
            <v>3.47</v>
          </cell>
          <cell r="P599" t="str">
            <v>201-43-01 + COOR - prihodi za posebne namjene</v>
          </cell>
          <cell r="Q599" t="str">
            <v>201-43-01</v>
          </cell>
        </row>
        <row r="600">
          <cell r="B600" t="str">
            <v>585</v>
          </cell>
          <cell r="C600" t="str">
            <v>22.09.2026.</v>
          </cell>
          <cell r="D600" t="str">
            <v>Jadranka trgovina d.o.o.</v>
          </cell>
          <cell r="E600" t="str">
            <v>322241 + Povrće + 03221000</v>
          </cell>
          <cell r="H600" t="str">
            <v xml:space="preserve"> 03221000</v>
          </cell>
          <cell r="I600">
            <v>49.73</v>
          </cell>
          <cell r="J600">
            <v>2.5</v>
          </cell>
          <cell r="P600" t="str">
            <v>201-43-01 + COOR - prihodi za posebne namjene</v>
          </cell>
          <cell r="Q600" t="str">
            <v>201-43-01</v>
          </cell>
        </row>
        <row r="601">
          <cell r="B601" t="str">
            <v>586</v>
          </cell>
          <cell r="C601" t="str">
            <v>22.09.2026.</v>
          </cell>
          <cell r="D601" t="str">
            <v>Jadranka trgovina d.o.o.</v>
          </cell>
          <cell r="E601" t="str">
            <v>322241 + Prerađeno voće i povrće + 15330000</v>
          </cell>
          <cell r="H601" t="str">
            <v xml:space="preserve"> 15330000</v>
          </cell>
          <cell r="I601">
            <v>43.07</v>
          </cell>
          <cell r="J601">
            <v>10.77</v>
          </cell>
          <cell r="P601" t="str">
            <v>201-43-01 + COOR - prihodi za posebne namjene</v>
          </cell>
          <cell r="Q601" t="str">
            <v>201-43-01</v>
          </cell>
        </row>
        <row r="602">
          <cell r="B602" t="str">
            <v>587</v>
          </cell>
          <cell r="C602" t="str">
            <v>22.09.2026.</v>
          </cell>
          <cell r="D602" t="str">
            <v>Jadranka trgovina d.o.o.</v>
          </cell>
          <cell r="E602" t="str">
            <v>322241 + Ostale namirnice + 15800001</v>
          </cell>
          <cell r="H602" t="str">
            <v xml:space="preserve"> 15800001</v>
          </cell>
          <cell r="I602">
            <v>108.62</v>
          </cell>
          <cell r="J602">
            <v>24.02</v>
          </cell>
          <cell r="P602" t="str">
            <v>201-43-01 + COOR - prihodi za posebne namjene</v>
          </cell>
          <cell r="Q602" t="str">
            <v>201-43-01</v>
          </cell>
        </row>
        <row r="603">
          <cell r="B603" t="str">
            <v>588</v>
          </cell>
          <cell r="C603" t="str">
            <v>23.09.2026.</v>
          </cell>
          <cell r="D603" t="str">
            <v>Jadranka trgovina d.o.o.</v>
          </cell>
          <cell r="E603" t="str">
            <v>322241 + Voće i orašasti plodovi + 03222000</v>
          </cell>
          <cell r="H603" t="str">
            <v xml:space="preserve"> 03222000</v>
          </cell>
          <cell r="I603">
            <v>104</v>
          </cell>
          <cell r="J603">
            <v>5.21</v>
          </cell>
          <cell r="P603" t="str">
            <v>205-11-01 + Jedna voćka za svakog prvašića</v>
          </cell>
          <cell r="Q603" t="str">
            <v>205-11-01</v>
          </cell>
        </row>
        <row r="604">
          <cell r="B604" t="str">
            <v>589</v>
          </cell>
          <cell r="C604" t="str">
            <v>23.09.2026.</v>
          </cell>
          <cell r="D604" t="str">
            <v>Lječilište Veli Lošinj</v>
          </cell>
          <cell r="E604" t="str">
            <v>323991 + Usluge dostavljanja pripremljene hrane (catering) u škole + 55524000</v>
          </cell>
          <cell r="H604" t="str">
            <v xml:space="preserve"> 55524000</v>
          </cell>
          <cell r="I604">
            <v>427.05</v>
          </cell>
          <cell r="J604">
            <v>55.52</v>
          </cell>
          <cell r="P604" t="str">
            <v>104-550-01 + Prehrana učenika u osnovnim školama</v>
          </cell>
          <cell r="Q604" t="str">
            <v>104-550-01</v>
          </cell>
        </row>
        <row r="605">
          <cell r="B605" t="str">
            <v>590</v>
          </cell>
          <cell r="C605" t="str">
            <v>23.09.2026.</v>
          </cell>
          <cell r="D605" t="str">
            <v>orcus zaštita</v>
          </cell>
          <cell r="E605" t="str">
            <v>323911 + Grafičke i tiskarske usluge, usluge kopiranja i uvezivanja i slično + 78180000</v>
          </cell>
          <cell r="H605" t="str">
            <v xml:space="preserve"> 78180000</v>
          </cell>
          <cell r="I605">
            <v>40</v>
          </cell>
          <cell r="J605">
            <v>10</v>
          </cell>
          <cell r="P605" t="str">
            <v>101-44-01 + Osiguravanje uvjeta rada - decentralizirane funkcije - OŠ</v>
          </cell>
          <cell r="Q605" t="str">
            <v>101-44-01</v>
          </cell>
        </row>
        <row r="606">
          <cell r="B606" t="str">
            <v>591</v>
          </cell>
          <cell r="C606" t="str">
            <v>23.09.2026.</v>
          </cell>
          <cell r="D606" t="str">
            <v xml:space="preserve">SOKOLIĆ VELEPRODAJA </v>
          </cell>
          <cell r="E606" t="str">
            <v>322441 + Proizvodi za kupaonicu i kuhinju + 44410000</v>
          </cell>
          <cell r="H606" t="str">
            <v xml:space="preserve"> 44410000</v>
          </cell>
          <cell r="I606">
            <v>31.29</v>
          </cell>
          <cell r="J606">
            <v>7.83</v>
          </cell>
          <cell r="P606" t="str">
            <v>101-44-01 + Osiguravanje uvjeta rada - decentralizirane funkcije - OŠ</v>
          </cell>
          <cell r="Q606" t="str">
            <v>101-44-01</v>
          </cell>
        </row>
        <row r="607">
          <cell r="B607" t="str">
            <v>592</v>
          </cell>
          <cell r="C607" t="str">
            <v>23.09.2026.</v>
          </cell>
          <cell r="D607" t="str">
            <v>MARBET d.o.o.</v>
          </cell>
          <cell r="E607" t="str">
            <v>322111 + Uredski materijal  + 30192000</v>
          </cell>
          <cell r="H607" t="str">
            <v xml:space="preserve"> 30192000</v>
          </cell>
          <cell r="I607">
            <v>39.75</v>
          </cell>
          <cell r="J607">
            <v>9.94</v>
          </cell>
          <cell r="P607" t="str">
            <v>101-44-01 + Osiguravanje uvjeta rada - decentralizirane funkcije - OŠ</v>
          </cell>
          <cell r="Q607" t="str">
            <v>101-44-01</v>
          </cell>
        </row>
        <row r="608">
          <cell r="B608" t="str">
            <v>593</v>
          </cell>
          <cell r="H608" t="str">
            <v xml:space="preserve"> </v>
          </cell>
          <cell r="Q608" t="str">
            <v xml:space="preserve"> </v>
          </cell>
        </row>
        <row r="609">
          <cell r="B609" t="str">
            <v>594</v>
          </cell>
          <cell r="C609" t="str">
            <v>24.09.2026.</v>
          </cell>
          <cell r="D609" t="str">
            <v>NARODNE NOVINE d.d.</v>
          </cell>
          <cell r="E609" t="str">
            <v>372291 + Udžbenik 1 r. hrvatski jezik + 22111000</v>
          </cell>
          <cell r="H609" t="str">
            <v xml:space="preserve"> 22111000</v>
          </cell>
          <cell r="I609">
            <v>218.52</v>
          </cell>
          <cell r="J609">
            <v>10.92</v>
          </cell>
          <cell r="P609" t="str">
            <v>103-550-01 + Nabava udžbenika za učenike OŠ</v>
          </cell>
          <cell r="Q609" t="str">
            <v>103-550-01</v>
          </cell>
        </row>
        <row r="610">
          <cell r="B610" t="str">
            <v>595</v>
          </cell>
          <cell r="C610" t="str">
            <v>24.09.2026.</v>
          </cell>
          <cell r="D610" t="str">
            <v>Lječilište Veli Lošinj</v>
          </cell>
          <cell r="E610" t="str">
            <v>323991 + Usluge dostavljanja pripremljene hrane (catering) u škole + 55524000</v>
          </cell>
          <cell r="H610" t="str">
            <v xml:space="preserve"> 55524000</v>
          </cell>
          <cell r="I610">
            <v>519.48</v>
          </cell>
          <cell r="J610">
            <v>67.53</v>
          </cell>
          <cell r="P610" t="str">
            <v>104-550-01 + Prehrana učenika u osnovnim školama</v>
          </cell>
          <cell r="Q610" t="str">
            <v>104-550-01</v>
          </cell>
        </row>
        <row r="611">
          <cell r="B611" t="str">
            <v>596</v>
          </cell>
          <cell r="C611" t="str">
            <v>25.09.2026.</v>
          </cell>
          <cell r="D611" t="str">
            <v>Jadranka trgovina d.o.o.</v>
          </cell>
          <cell r="E611" t="str">
            <v>322241 + Ostale namirnice - nerezine + 15000000</v>
          </cell>
          <cell r="H611" t="str">
            <v xml:space="preserve"> 15000000</v>
          </cell>
          <cell r="I611">
            <v>35.020000000000003</v>
          </cell>
          <cell r="J611">
            <v>5.8</v>
          </cell>
          <cell r="P611" t="str">
            <v>104-550-01 + Prehrana učenika u osnovnim školama</v>
          </cell>
          <cell r="Q611" t="str">
            <v>104-550-01</v>
          </cell>
        </row>
        <row r="612">
          <cell r="B612" t="str">
            <v>597</v>
          </cell>
          <cell r="C612" t="str">
            <v>25.09.2026.</v>
          </cell>
          <cell r="D612" t="str">
            <v>Lječilište Veli Lošinj</v>
          </cell>
          <cell r="E612" t="str">
            <v>323991 + Usluge dostavljanja pripremljene hrane (catering) u škole + 55524000</v>
          </cell>
          <cell r="H612" t="str">
            <v xml:space="preserve"> 55524000</v>
          </cell>
          <cell r="I612">
            <v>508.95</v>
          </cell>
          <cell r="J612">
            <v>66.16</v>
          </cell>
          <cell r="P612" t="str">
            <v>104-550-01 + Prehrana učenika u osnovnim školama</v>
          </cell>
          <cell r="Q612" t="str">
            <v>104-550-01</v>
          </cell>
        </row>
        <row r="613">
          <cell r="B613" t="str">
            <v>598</v>
          </cell>
          <cell r="C613" t="str">
            <v>28.09.2026.</v>
          </cell>
          <cell r="D613" t="str">
            <v>Lječilište Veli Lošinj</v>
          </cell>
          <cell r="E613" t="str">
            <v>323991 + Usluge dostavljanja pripremljene hrane (catering) u škole + 55524000</v>
          </cell>
          <cell r="H613" t="str">
            <v xml:space="preserve"> 55524000</v>
          </cell>
          <cell r="I613">
            <v>505.44</v>
          </cell>
          <cell r="J613">
            <v>66.709999999999994</v>
          </cell>
          <cell r="P613" t="str">
            <v>104-550-01 + Prehrana učenika u osnovnim školama</v>
          </cell>
          <cell r="Q613" t="str">
            <v>104-550-01</v>
          </cell>
        </row>
        <row r="614">
          <cell r="B614" t="str">
            <v>599</v>
          </cell>
          <cell r="C614" t="str">
            <v>29.09.2026</v>
          </cell>
          <cell r="D614" t="str">
            <v>Lječilište Veli Lošinj</v>
          </cell>
          <cell r="E614" t="str">
            <v>323991 + Usluge dostavljanja pripremljene hrane (catering) u škole + 55524000</v>
          </cell>
          <cell r="H614" t="str">
            <v xml:space="preserve"> 55524000</v>
          </cell>
          <cell r="I614">
            <v>511.29</v>
          </cell>
          <cell r="J614">
            <v>66.47</v>
          </cell>
          <cell r="P614" t="str">
            <v>104-550-01 + Prehrana učenika u osnovnim školama</v>
          </cell>
          <cell r="Q614" t="str">
            <v>104-550-01</v>
          </cell>
        </row>
        <row r="615">
          <cell r="B615" t="str">
            <v>600</v>
          </cell>
          <cell r="C615" t="str">
            <v>29.09.2026</v>
          </cell>
          <cell r="D615" t="str">
            <v>MOZAIK TRGOVAČKI OBRT</v>
          </cell>
          <cell r="E615" t="str">
            <v>322111 + Uredski materijal  + 30192000</v>
          </cell>
          <cell r="H615" t="str">
            <v xml:space="preserve"> 30192000</v>
          </cell>
          <cell r="I615">
            <v>83.44</v>
          </cell>
          <cell r="J615">
            <v>20.86</v>
          </cell>
          <cell r="P615" t="str">
            <v>101-44-01 + Osiguravanje uvjeta rada - decentralizirane funkcije - OŠ</v>
          </cell>
          <cell r="Q615" t="str">
            <v>101-44-01</v>
          </cell>
        </row>
        <row r="616">
          <cell r="B616" t="str">
            <v>601</v>
          </cell>
          <cell r="C616" t="str">
            <v>29.09.2027</v>
          </cell>
          <cell r="D616" t="str">
            <v>Jadranka trgovina d.o.o.</v>
          </cell>
          <cell r="E616" t="str">
            <v>322241 + Meso, mesni proizvodi i riba + 15100000</v>
          </cell>
          <cell r="H616" t="str">
            <v xml:space="preserve"> 15100000</v>
          </cell>
          <cell r="I616">
            <v>206.9</v>
          </cell>
          <cell r="J616">
            <v>28.53</v>
          </cell>
          <cell r="P616" t="str">
            <v>201-43-01 + COOR - prihodi za posebne namjene</v>
          </cell>
          <cell r="Q616" t="str">
            <v>201-43-01</v>
          </cell>
        </row>
        <row r="617">
          <cell r="B617" t="str">
            <v>602</v>
          </cell>
          <cell r="C617" t="str">
            <v>29.09.2028</v>
          </cell>
          <cell r="D617" t="str">
            <v>Jadranka trgovina d.o.o.</v>
          </cell>
          <cell r="E617" t="str">
            <v>322241 + Mlijeko i mliječni proizvodi + 15500000</v>
          </cell>
          <cell r="H617" t="str">
            <v xml:space="preserve"> 15500000</v>
          </cell>
          <cell r="I617">
            <v>40.619999999999997</v>
          </cell>
          <cell r="J617">
            <v>8.85</v>
          </cell>
          <cell r="P617" t="str">
            <v>201-43-01 + COOR - prihodi za posebne namjene</v>
          </cell>
          <cell r="Q617" t="str">
            <v>201-43-01</v>
          </cell>
        </row>
        <row r="618">
          <cell r="B618" t="str">
            <v>603</v>
          </cell>
          <cell r="C618" t="str">
            <v>29.09.2029</v>
          </cell>
          <cell r="D618" t="str">
            <v>Jadranka trgovina d.o.o.</v>
          </cell>
          <cell r="E618" t="str">
            <v>322241 + Krušni proizvodi, svježa peciva i kolači + 15810000</v>
          </cell>
          <cell r="H618" t="str">
            <v xml:space="preserve"> 15810000</v>
          </cell>
          <cell r="I618">
            <v>79.44</v>
          </cell>
          <cell r="J618">
            <v>12.66</v>
          </cell>
          <cell r="P618" t="str">
            <v>201-43-01 + COOR - prihodi za posebne namjene</v>
          </cell>
          <cell r="Q618" t="str">
            <v>201-43-01</v>
          </cell>
        </row>
        <row r="619">
          <cell r="B619" t="str">
            <v>604</v>
          </cell>
          <cell r="C619" t="str">
            <v>29.09.2030</v>
          </cell>
          <cell r="D619" t="str">
            <v>Jadranka trgovina d.o.o.</v>
          </cell>
          <cell r="E619" t="str">
            <v>322241 + Voće i orašasti plodovi + 03222000</v>
          </cell>
          <cell r="H619" t="str">
            <v xml:space="preserve"> 03222000</v>
          </cell>
          <cell r="I619">
            <v>65.7</v>
          </cell>
          <cell r="J619">
            <v>3.29</v>
          </cell>
          <cell r="P619" t="str">
            <v>201-43-01 + COOR - prihodi za posebne namjene</v>
          </cell>
          <cell r="Q619" t="str">
            <v>201-43-01</v>
          </cell>
        </row>
        <row r="620">
          <cell r="B620" t="str">
            <v>605</v>
          </cell>
          <cell r="C620" t="str">
            <v>29.09.2031</v>
          </cell>
          <cell r="D620" t="str">
            <v>Jadranka trgovina d.o.o.</v>
          </cell>
          <cell r="E620" t="str">
            <v>322241 + Povrće + 03221000</v>
          </cell>
          <cell r="H620" t="str">
            <v xml:space="preserve"> 03221000</v>
          </cell>
          <cell r="I620">
            <v>90.28</v>
          </cell>
          <cell r="J620">
            <v>4.5199999999999996</v>
          </cell>
          <cell r="P620" t="str">
            <v>201-43-01 + COOR - prihodi za posebne namjene</v>
          </cell>
          <cell r="Q620" t="str">
            <v>201-43-01</v>
          </cell>
        </row>
        <row r="621">
          <cell r="B621" t="str">
            <v>606</v>
          </cell>
          <cell r="C621" t="str">
            <v>29.09.2032</v>
          </cell>
          <cell r="D621" t="str">
            <v>Jadranka trgovina d.o.o.</v>
          </cell>
          <cell r="E621" t="str">
            <v>322241 + Prerađeno voće i povrće + 15330000</v>
          </cell>
          <cell r="H621" t="str">
            <v xml:space="preserve"> 15330000</v>
          </cell>
          <cell r="I621">
            <v>15.02</v>
          </cell>
          <cell r="J621">
            <v>3.76</v>
          </cell>
          <cell r="P621" t="str">
            <v>201-43-01 + COOR - prihodi za posebne namjene</v>
          </cell>
          <cell r="Q621" t="str">
            <v>201-43-01</v>
          </cell>
        </row>
        <row r="622">
          <cell r="B622" t="str">
            <v>607</v>
          </cell>
          <cell r="C622" t="str">
            <v>29.09.2033</v>
          </cell>
          <cell r="D622" t="str">
            <v>Jadranka trgovina d.o.o.</v>
          </cell>
          <cell r="E622" t="str">
            <v>322241 + Ostale namirnice + 15800001</v>
          </cell>
          <cell r="H622" t="str">
            <v xml:space="preserve"> 15800001</v>
          </cell>
          <cell r="I622">
            <v>72</v>
          </cell>
          <cell r="J622">
            <v>12.45</v>
          </cell>
          <cell r="P622" t="str">
            <v>201-43-01 + COOR - prihodi za posebne namjene</v>
          </cell>
          <cell r="Q622" t="str">
            <v>201-43-01</v>
          </cell>
        </row>
        <row r="623">
          <cell r="B623" t="str">
            <v>608</v>
          </cell>
          <cell r="C623" t="str">
            <v>29.09.2034</v>
          </cell>
          <cell r="D623" t="str">
            <v>Pevex d.d.</v>
          </cell>
          <cell r="E623" t="str">
            <v>322441 + Alati, brave, ključevi, šarke, spojeni elementi, lanac i opruge + 44500000</v>
          </cell>
          <cell r="H623" t="str">
            <v xml:space="preserve"> 44500000</v>
          </cell>
          <cell r="I623">
            <v>59.03</v>
          </cell>
          <cell r="J623">
            <v>14.76</v>
          </cell>
          <cell r="P623" t="str">
            <v>101-43-04 + Štete ućenici</v>
          </cell>
          <cell r="Q623" t="str">
            <v>101-43-04</v>
          </cell>
        </row>
        <row r="624">
          <cell r="B624" t="str">
            <v>609</v>
          </cell>
          <cell r="C624" t="str">
            <v>30.09.2026.</v>
          </cell>
          <cell r="D624" t="str">
            <v>Lječilište Veli Lošinj</v>
          </cell>
          <cell r="E624" t="str">
            <v>323991 + Usluge dostavljanja pripremljene hrane (catering) u škole + 55524000</v>
          </cell>
          <cell r="H624" t="str">
            <v xml:space="preserve"> 55524000</v>
          </cell>
          <cell r="I624">
            <v>514.79999999999995</v>
          </cell>
          <cell r="J624">
            <v>66.92</v>
          </cell>
          <cell r="P624" t="str">
            <v>104-550-01 + Prehrana učenika u osnovnim školama</v>
          </cell>
          <cell r="Q624" t="str">
            <v>104-550-01</v>
          </cell>
        </row>
        <row r="625">
          <cell r="B625" t="str">
            <v>610</v>
          </cell>
          <cell r="C625" t="str">
            <v>30.09.2026.</v>
          </cell>
          <cell r="D625" t="str">
            <v>Jadranka trgovina d.o.o.</v>
          </cell>
          <cell r="E625" t="str">
            <v>322241 + Voće i orašasti plodovi + 03222000</v>
          </cell>
          <cell r="H625" t="str">
            <v xml:space="preserve"> 03222000</v>
          </cell>
          <cell r="I625">
            <v>112.3</v>
          </cell>
          <cell r="J625">
            <v>5.62</v>
          </cell>
          <cell r="P625" t="str">
            <v>205-11-01 + Jedna voćka za svakog prvašića</v>
          </cell>
          <cell r="Q625" t="str">
            <v>205-11-01</v>
          </cell>
        </row>
        <row r="626">
          <cell r="B626" t="str">
            <v>611</v>
          </cell>
          <cell r="C626" t="str">
            <v>30.09.2026.</v>
          </cell>
          <cell r="D626" t="str">
            <v>Jadranka trgovina d.o.o.</v>
          </cell>
          <cell r="E626" t="str">
            <v>322241 + Ostale namirnice + 15800001</v>
          </cell>
          <cell r="H626" t="str">
            <v xml:space="preserve"> 15800001</v>
          </cell>
          <cell r="I626">
            <v>0.72</v>
          </cell>
          <cell r="J626">
            <v>0.18</v>
          </cell>
          <cell r="P626" t="str">
            <v>201-43-01 + COOR - prihodi za posebne namjene</v>
          </cell>
          <cell r="Q626" t="str">
            <v>201-43-01</v>
          </cell>
        </row>
        <row r="627">
          <cell r="B627" t="str">
            <v>612</v>
          </cell>
          <cell r="C627" t="str">
            <v>30.09.2026.</v>
          </cell>
          <cell r="D627" t="str">
            <v>Orcus plus d.o.o.</v>
          </cell>
          <cell r="E627" t="str">
            <v>322141 + Proizvodi za čišćenje + 39830000</v>
          </cell>
          <cell r="H627" t="str">
            <v xml:space="preserve"> 39830000</v>
          </cell>
          <cell r="I627">
            <v>116.1</v>
          </cell>
          <cell r="J627">
            <v>29.03</v>
          </cell>
          <cell r="P627" t="str">
            <v>101-44-01 + Osiguravanje uvjeta rada - decentralizirane funkcije - OŠ</v>
          </cell>
          <cell r="Q627" t="str">
            <v>101-44-01</v>
          </cell>
        </row>
        <row r="628">
          <cell r="B628" t="str">
            <v>613</v>
          </cell>
          <cell r="C628" t="str">
            <v>30.09.2026.</v>
          </cell>
          <cell r="D628" t="str">
            <v>Orcus plus d.o.o.</v>
          </cell>
          <cell r="E628" t="str">
            <v>322141 + Proizvodi za čišćenje + 39830000</v>
          </cell>
          <cell r="H628" t="str">
            <v xml:space="preserve"> 39830000</v>
          </cell>
          <cell r="I628">
            <v>38.700000000000003</v>
          </cell>
          <cell r="J628">
            <v>9.68</v>
          </cell>
          <cell r="P628" t="str">
            <v>101-44-01 + Osiguravanje uvjeta rada - decentralizirane funkcije - OŠ</v>
          </cell>
          <cell r="Q628" t="str">
            <v>101-44-01</v>
          </cell>
        </row>
        <row r="629">
          <cell r="B629" t="str">
            <v>614</v>
          </cell>
          <cell r="C629" t="str">
            <v>01.10.2026.</v>
          </cell>
          <cell r="D629" t="str">
            <v>Lječilište Veli Lošinj</v>
          </cell>
          <cell r="E629" t="str">
            <v>323991 + Usluge dostavljanja pripremljene hrane (catering) u škole + 55524000</v>
          </cell>
          <cell r="H629" t="str">
            <v xml:space="preserve"> 55524000</v>
          </cell>
          <cell r="I629">
            <v>517.14</v>
          </cell>
          <cell r="J629">
            <v>67.23</v>
          </cell>
          <cell r="P629" t="str">
            <v>104-550-01 + Prehrana učenika u osnovnim školama</v>
          </cell>
          <cell r="Q629" t="str">
            <v>104-550-01</v>
          </cell>
        </row>
        <row r="630">
          <cell r="B630" t="str">
            <v>615</v>
          </cell>
          <cell r="C630" t="str">
            <v>01.10.2026.</v>
          </cell>
          <cell r="D630" t="str">
            <v>Jadranka trgovina d.o.o.</v>
          </cell>
          <cell r="E630" t="str">
            <v>322241 + Ostale namirnice + 15800000</v>
          </cell>
          <cell r="H630" t="str">
            <v xml:space="preserve"> 15800000</v>
          </cell>
          <cell r="I630">
            <v>14.7</v>
          </cell>
          <cell r="J630">
            <v>3.68</v>
          </cell>
          <cell r="P630" t="str">
            <v>201-43-01 + COOR - prihodi za posebne namjene</v>
          </cell>
          <cell r="Q630" t="str">
            <v>201-43-01</v>
          </cell>
        </row>
        <row r="631">
          <cell r="B631" t="str">
            <v>616</v>
          </cell>
          <cell r="C631" t="str">
            <v>02.10.2026.</v>
          </cell>
          <cell r="D631" t="str">
            <v>Jadranka hoteli d.o.o.</v>
          </cell>
          <cell r="E631" t="str">
            <v>322241 + Ostale namirnice - nerezine + 15000000</v>
          </cell>
          <cell r="H631" t="str">
            <v xml:space="preserve"> 15000000</v>
          </cell>
          <cell r="I631">
            <v>54.12</v>
          </cell>
          <cell r="J631">
            <v>10.48</v>
          </cell>
          <cell r="P631" t="str">
            <v>104-550-01 + Prehrana učenika u osnovnim školama</v>
          </cell>
          <cell r="Q631" t="str">
            <v>104-550-01</v>
          </cell>
        </row>
        <row r="632">
          <cell r="B632" t="str">
            <v>617</v>
          </cell>
          <cell r="C632" t="str">
            <v>02.10.2026.</v>
          </cell>
          <cell r="D632" t="str">
            <v>Lječilište Veli Lošinj</v>
          </cell>
          <cell r="E632" t="str">
            <v>323991 + Usluge dostavljanja pripremljene hrane (catering) u škole + 55524000</v>
          </cell>
          <cell r="H632" t="str">
            <v xml:space="preserve"> 55524000</v>
          </cell>
          <cell r="I632">
            <v>511.29</v>
          </cell>
          <cell r="J632">
            <v>66.47</v>
          </cell>
          <cell r="P632" t="str">
            <v>104-550-01 + Prehrana učenika u osnovnim školama</v>
          </cell>
          <cell r="Q632" t="str">
            <v>104-550-01</v>
          </cell>
        </row>
        <row r="633">
          <cell r="B633" t="str">
            <v>618</v>
          </cell>
          <cell r="C633" t="str">
            <v>05.10.2026.</v>
          </cell>
          <cell r="D633" t="str">
            <v>Lječilište Veli Lošinj</v>
          </cell>
          <cell r="E633" t="str">
            <v>323991 + Usluge dostavljanja pripremljene hrane (catering) u škole + 55524000</v>
          </cell>
          <cell r="H633" t="str">
            <v xml:space="preserve"> 55524000</v>
          </cell>
          <cell r="I633">
            <v>507.78</v>
          </cell>
          <cell r="J633">
            <v>65.010000000000005</v>
          </cell>
          <cell r="P633" t="str">
            <v>104-550-01 + Prehrana učenika u osnovnim školama</v>
          </cell>
          <cell r="Q633" t="str">
            <v>104-550-01</v>
          </cell>
        </row>
        <row r="634">
          <cell r="B634" t="str">
            <v>619</v>
          </cell>
          <cell r="C634" t="str">
            <v>06.10.2026.</v>
          </cell>
          <cell r="D634" t="str">
            <v>Lječilište Veli Lošinj</v>
          </cell>
          <cell r="E634" t="str">
            <v>323991 + Usluge dostavljanja pripremljene hrane (catering) u škole + 55524000</v>
          </cell>
          <cell r="H634" t="str">
            <v xml:space="preserve"> 55524000</v>
          </cell>
          <cell r="I634">
            <v>504.27</v>
          </cell>
          <cell r="J634">
            <v>65.56</v>
          </cell>
          <cell r="P634" t="str">
            <v>104-550-01 + Prehrana učenika u osnovnim školama</v>
          </cell>
          <cell r="Q634" t="str">
            <v>104-550-01</v>
          </cell>
        </row>
        <row r="635">
          <cell r="B635" t="str">
            <v>620</v>
          </cell>
          <cell r="C635" t="str">
            <v>06.10.2026.</v>
          </cell>
          <cell r="D635" t="str">
            <v>G.M. KLIMATIZACIJA j.d.o.o.</v>
          </cell>
          <cell r="E635" t="str">
            <v>323221 + Održavanje klima uređaji + 50730000</v>
          </cell>
          <cell r="H635" t="str">
            <v xml:space="preserve"> 50730000</v>
          </cell>
          <cell r="I635">
            <v>560</v>
          </cell>
          <cell r="J635">
            <v>140</v>
          </cell>
          <cell r="P635" t="str">
            <v>101-44-01 + Osiguravanje uvjeta rada - decentralizirane funkcije - OŠ</v>
          </cell>
          <cell r="Q635" t="str">
            <v>101-44-01</v>
          </cell>
        </row>
        <row r="636">
          <cell r="B636" t="str">
            <v>620-1</v>
          </cell>
          <cell r="C636" t="str">
            <v>06.10.2026.</v>
          </cell>
          <cell r="D636" t="str">
            <v>G.M. KLIMATIZACIJA j.d.o.o.</v>
          </cell>
          <cell r="E636" t="str">
            <v>323221 + Održavanje klima uređaji + 50730000</v>
          </cell>
          <cell r="H636" t="str">
            <v xml:space="preserve"> 50730000</v>
          </cell>
          <cell r="I636">
            <v>200</v>
          </cell>
          <cell r="J636">
            <v>50</v>
          </cell>
          <cell r="P636" t="str">
            <v>201-5528-01 + COOR - pomoći - višak</v>
          </cell>
          <cell r="Q636" t="str">
            <v>201-5528-01</v>
          </cell>
        </row>
        <row r="637">
          <cell r="B637" t="str">
            <v>620-2</v>
          </cell>
          <cell r="C637" t="str">
            <v>06.10.2026.</v>
          </cell>
          <cell r="D637" t="str">
            <v>G.M. KLIMATIZACIJA j.d.o.o.</v>
          </cell>
          <cell r="E637" t="str">
            <v>323221 + Održavanje klima uređaji + 50730000</v>
          </cell>
          <cell r="H637" t="str">
            <v xml:space="preserve"> 50730000</v>
          </cell>
          <cell r="I637">
            <v>150</v>
          </cell>
          <cell r="J637">
            <v>37.5</v>
          </cell>
          <cell r="P637" t="str">
            <v>101-43-02 + Glazbeni odjel</v>
          </cell>
          <cell r="Q637" t="str">
            <v>101-43-02</v>
          </cell>
        </row>
        <row r="638">
          <cell r="B638" t="str">
            <v>621</v>
          </cell>
          <cell r="C638" t="str">
            <v>06.10.2026.</v>
          </cell>
          <cell r="D638" t="str">
            <v>PALETA ART d.o.o.</v>
          </cell>
          <cell r="E638" t="str">
            <v>322191 + Glazure (i sl. za keramičku) + 44812100</v>
          </cell>
          <cell r="H638" t="str">
            <v xml:space="preserve"> 44812100</v>
          </cell>
          <cell r="I638">
            <v>21.99</v>
          </cell>
          <cell r="J638">
            <v>5.5</v>
          </cell>
          <cell r="P638" t="str">
            <v>203-68-03 + Donacije - likovna sekcija višak</v>
          </cell>
          <cell r="Q638" t="str">
            <v>203-68-03</v>
          </cell>
        </row>
        <row r="639">
          <cell r="B639" t="str">
            <v>622</v>
          </cell>
          <cell r="C639" t="str">
            <v>07.10.2026.</v>
          </cell>
          <cell r="D639" t="str">
            <v>Jadranka trgovina d.o.o.</v>
          </cell>
          <cell r="E639" t="str">
            <v>322241 + Voće i orašasti plodovi + 03222000</v>
          </cell>
          <cell r="H639" t="str">
            <v xml:space="preserve"> 03222000</v>
          </cell>
          <cell r="I639">
            <v>96.4</v>
          </cell>
          <cell r="J639">
            <v>4.83</v>
          </cell>
          <cell r="P639" t="str">
            <v>205-11-01 + Jedna voćka za svakog prvašića</v>
          </cell>
          <cell r="Q639" t="str">
            <v>205-11-01</v>
          </cell>
        </row>
        <row r="640">
          <cell r="B640" t="str">
            <v>623</v>
          </cell>
          <cell r="C640" t="str">
            <v>07.10.2026.</v>
          </cell>
          <cell r="D640" t="str">
            <v>Jadranka trgovina d.o.o.</v>
          </cell>
          <cell r="E640" t="str">
            <v>322241 + Meso, mesni proizvodi i riba + 15100000</v>
          </cell>
          <cell r="H640" t="str">
            <v xml:space="preserve"> 15100000</v>
          </cell>
          <cell r="I640">
            <v>224.56</v>
          </cell>
          <cell r="J640">
            <v>14.95</v>
          </cell>
          <cell r="P640" t="str">
            <v>201-43-01 + COOR - prihodi za posebne namjene</v>
          </cell>
          <cell r="Q640" t="str">
            <v>201-43-01</v>
          </cell>
        </row>
        <row r="641">
          <cell r="B641" t="str">
            <v>624</v>
          </cell>
          <cell r="C641" t="str">
            <v>07.10.2026.</v>
          </cell>
          <cell r="D641" t="str">
            <v>Jadranka trgovina d.o.o.</v>
          </cell>
          <cell r="E641" t="str">
            <v>322241 + Mlijeko i mliječni proizvodi + 15500000</v>
          </cell>
          <cell r="H641" t="str">
            <v xml:space="preserve"> 15500000</v>
          </cell>
          <cell r="I641">
            <v>67.349999999999994</v>
          </cell>
          <cell r="J641">
            <v>15.44</v>
          </cell>
          <cell r="P641" t="str">
            <v>201-43-01 + COOR - prihodi za posebne namjene</v>
          </cell>
          <cell r="Q641" t="str">
            <v>201-43-01</v>
          </cell>
        </row>
        <row r="642">
          <cell r="B642" t="str">
            <v>625</v>
          </cell>
          <cell r="C642" t="str">
            <v>07.10.2026.</v>
          </cell>
          <cell r="D642" t="str">
            <v>Jadranka trgovina d.o.o.</v>
          </cell>
          <cell r="E642" t="str">
            <v>322241 + Krušni proizvodi, svježa peciva i kolači + 15810000</v>
          </cell>
          <cell r="H642" t="str">
            <v xml:space="preserve"> 15810000</v>
          </cell>
          <cell r="I642">
            <v>52.2</v>
          </cell>
          <cell r="J642">
            <v>11.3</v>
          </cell>
          <cell r="P642" t="str">
            <v>201-43-01 + COOR - prihodi za posebne namjene</v>
          </cell>
          <cell r="Q642" t="str">
            <v>201-43-01</v>
          </cell>
        </row>
        <row r="643">
          <cell r="B643" t="str">
            <v>626</v>
          </cell>
          <cell r="C643" t="str">
            <v>07.10.2026.</v>
          </cell>
          <cell r="D643" t="str">
            <v>Jadranka trgovina d.o.o.</v>
          </cell>
          <cell r="E643" t="str">
            <v>322241 + Voće i orašasti plodovi + 03222000</v>
          </cell>
          <cell r="H643" t="str">
            <v xml:space="preserve"> 03222000</v>
          </cell>
          <cell r="I643">
            <v>17.64</v>
          </cell>
          <cell r="J643">
            <v>0.88</v>
          </cell>
          <cell r="P643" t="str">
            <v>201-43-01 + COOR - prihodi za posebne namjene</v>
          </cell>
          <cell r="Q643" t="str">
            <v>201-43-01</v>
          </cell>
        </row>
        <row r="644">
          <cell r="B644" t="str">
            <v>627</v>
          </cell>
          <cell r="C644" t="str">
            <v>07.10.2026.</v>
          </cell>
          <cell r="D644" t="str">
            <v>Jadranka trgovina d.o.o.</v>
          </cell>
          <cell r="E644" t="str">
            <v>322241 + Povrće + 03221000</v>
          </cell>
          <cell r="H644" t="str">
            <v xml:space="preserve"> 03221000</v>
          </cell>
          <cell r="I644">
            <v>87.69</v>
          </cell>
          <cell r="J644">
            <v>4.41</v>
          </cell>
          <cell r="P644" t="str">
            <v>201-43-01 + COOR - prihodi za posebne namjene</v>
          </cell>
          <cell r="Q644" t="str">
            <v>201-43-01</v>
          </cell>
        </row>
        <row r="645">
          <cell r="B645" t="str">
            <v>628</v>
          </cell>
          <cell r="C645" t="str">
            <v>07.10.2026.</v>
          </cell>
          <cell r="D645" t="str">
            <v>Jadranka trgovina d.o.o.</v>
          </cell>
          <cell r="E645" t="str">
            <v>322241 + Prerađeno voće i povrće + 15330000</v>
          </cell>
          <cell r="H645" t="str">
            <v xml:space="preserve"> 15330000</v>
          </cell>
          <cell r="I645">
            <v>12</v>
          </cell>
          <cell r="J645">
            <v>3</v>
          </cell>
          <cell r="P645" t="str">
            <v>201-43-01 + COOR - prihodi za posebne namjene</v>
          </cell>
          <cell r="Q645" t="str">
            <v>201-43-01</v>
          </cell>
        </row>
        <row r="646">
          <cell r="B646" t="str">
            <v>629</v>
          </cell>
          <cell r="C646" t="str">
            <v>07.10.2026.</v>
          </cell>
          <cell r="D646" t="str">
            <v>Jadranka trgovina d.o.o.</v>
          </cell>
          <cell r="E646" t="str">
            <v>322241 + Ostale namirnice + 15800001</v>
          </cell>
          <cell r="H646" t="str">
            <v xml:space="preserve"> 15800001</v>
          </cell>
          <cell r="I646">
            <v>92.88</v>
          </cell>
          <cell r="J646">
            <v>17.62</v>
          </cell>
          <cell r="P646" t="str">
            <v>201-43-01 + COOR - prihodi za posebne namjene</v>
          </cell>
          <cell r="Q646" t="str">
            <v>201-43-01</v>
          </cell>
        </row>
        <row r="647">
          <cell r="B647" t="str">
            <v>630</v>
          </cell>
          <cell r="C647" t="str">
            <v>07.10.2026.</v>
          </cell>
          <cell r="D647" t="str">
            <v>Lječilište Veli Lošinj</v>
          </cell>
          <cell r="E647" t="str">
            <v>323991 + Usluge dostavljanja pripremljene hrane (catering) u škole + 55524000</v>
          </cell>
          <cell r="H647" t="str">
            <v xml:space="preserve"> 55524000</v>
          </cell>
          <cell r="I647">
            <v>459.81</v>
          </cell>
          <cell r="J647">
            <v>59.78</v>
          </cell>
          <cell r="P647" t="str">
            <v>104-550-01 + Prehrana učenika u osnovnim školama</v>
          </cell>
          <cell r="Q647" t="str">
            <v>104-550-01</v>
          </cell>
        </row>
        <row r="648">
          <cell r="B648" t="str">
            <v>631</v>
          </cell>
          <cell r="C648" t="str">
            <v>07.10.2026.</v>
          </cell>
          <cell r="D648" t="str">
            <v>Autotrans d.d.</v>
          </cell>
          <cell r="E648" t="str">
            <v>323191 + Ostale usluge za komunikaciju i prijevoz - putnici + 60170000</v>
          </cell>
          <cell r="H648" t="str">
            <v xml:space="preserve"> 60170000</v>
          </cell>
          <cell r="I648">
            <v>966.6</v>
          </cell>
          <cell r="J648">
            <v>241.65</v>
          </cell>
          <cell r="P648" t="str">
            <v>101-43-03 + Učenićka putovanja</v>
          </cell>
          <cell r="Q648" t="str">
            <v>101-43-03</v>
          </cell>
        </row>
        <row r="649">
          <cell r="B649" t="str">
            <v>632</v>
          </cell>
          <cell r="C649" t="str">
            <v>08.10.2026.</v>
          </cell>
          <cell r="D649" t="str">
            <v>Lječilište Veli Lošinj</v>
          </cell>
          <cell r="E649" t="str">
            <v>323991 + Usluge dostavljanja pripremljene hrane (catering) u škole + 55524000</v>
          </cell>
          <cell r="H649" t="str">
            <v xml:space="preserve"> 55524000</v>
          </cell>
          <cell r="I649">
            <v>612.4</v>
          </cell>
          <cell r="J649">
            <v>66.62</v>
          </cell>
          <cell r="P649" t="str">
            <v>104-550-01 + Prehrana učenika u osnovnim školama</v>
          </cell>
          <cell r="Q649" t="str">
            <v>104-550-01</v>
          </cell>
        </row>
        <row r="650">
          <cell r="B650" t="str">
            <v>633</v>
          </cell>
          <cell r="C650" t="str">
            <v>09.10.2026.</v>
          </cell>
          <cell r="D650" t="str">
            <v>Jadranka trgovina d.o.o.</v>
          </cell>
          <cell r="E650" t="str">
            <v>322241 + Ostale namirnice - nerezine + 15000000</v>
          </cell>
          <cell r="H650" t="str">
            <v xml:space="preserve"> 15000000</v>
          </cell>
          <cell r="I650">
            <v>34.700000000000003</v>
          </cell>
          <cell r="J650">
            <v>5.09</v>
          </cell>
          <cell r="P650" t="str">
            <v>104-550-01 + Prehrana učenika u osnovnim školama</v>
          </cell>
          <cell r="Q650" t="str">
            <v>104-550-01</v>
          </cell>
        </row>
        <row r="651">
          <cell r="B651" t="str">
            <v>634</v>
          </cell>
          <cell r="C651" t="str">
            <v>09.10.2026.</v>
          </cell>
          <cell r="D651" t="str">
            <v>Lječilište Veli Lošinj</v>
          </cell>
          <cell r="E651" t="str">
            <v>323991 + Usluge dostavljanja pripremljene hrane (catering) u škole + 55524000</v>
          </cell>
          <cell r="H651" t="str">
            <v xml:space="preserve"> 55524000</v>
          </cell>
          <cell r="I651">
            <v>493.74</v>
          </cell>
          <cell r="J651">
            <v>64.19</v>
          </cell>
          <cell r="P651" t="str">
            <v>104-550-01 + Prehrana učenika u osnovnim školama</v>
          </cell>
          <cell r="Q651" t="str">
            <v>104-550-01</v>
          </cell>
        </row>
        <row r="652">
          <cell r="B652" t="str">
            <v>635</v>
          </cell>
          <cell r="C652" t="str">
            <v>12.10.2026.</v>
          </cell>
          <cell r="D652" t="str">
            <v>Lječilište Veli Lošinj</v>
          </cell>
          <cell r="E652" t="str">
            <v>323991 + Usluge dostavljanja pripremljene hrane (catering) u škole + 55524000</v>
          </cell>
          <cell r="H652" t="str">
            <v xml:space="preserve"> 55524000</v>
          </cell>
          <cell r="I652">
            <v>505.44</v>
          </cell>
          <cell r="J652">
            <v>65.709999999999994</v>
          </cell>
          <cell r="P652" t="str">
            <v>104-550-01 + Prehrana učenika u osnovnim školama</v>
          </cell>
          <cell r="Q652" t="str">
            <v>104-550-01</v>
          </cell>
        </row>
        <row r="653">
          <cell r="B653" t="str">
            <v>636</v>
          </cell>
          <cell r="C653" t="str">
            <v>13.10.2026.</v>
          </cell>
          <cell r="D653" t="str">
            <v>Lječilište Veli Lošinj</v>
          </cell>
          <cell r="E653" t="str">
            <v>323991 + Usluge dostavljanja pripremljene hrane (catering) u škole + 55524000</v>
          </cell>
          <cell r="H653" t="str">
            <v xml:space="preserve"> 55524000</v>
          </cell>
          <cell r="I653">
            <v>508.95</v>
          </cell>
          <cell r="J653">
            <v>66.16</v>
          </cell>
          <cell r="P653" t="str">
            <v>104-550-01 + Prehrana učenika u osnovnim školama</v>
          </cell>
          <cell r="Q653" t="str">
            <v>104-550-01</v>
          </cell>
        </row>
        <row r="654">
          <cell r="B654" t="str">
            <v>637</v>
          </cell>
          <cell r="C654" t="str">
            <v>13.10.2026.</v>
          </cell>
          <cell r="D654" t="str">
            <v>Jadranka trgovina d.o.o.</v>
          </cell>
          <cell r="E654" t="str">
            <v>322241 + Voće i orašasti plodovi + 03222000</v>
          </cell>
          <cell r="H654" t="str">
            <v xml:space="preserve"> 03222000</v>
          </cell>
          <cell r="I654">
            <v>96.4</v>
          </cell>
          <cell r="J654">
            <v>4.83</v>
          </cell>
          <cell r="P654" t="str">
            <v>205-11-01 + Jedna voćka za svakog prvašića</v>
          </cell>
          <cell r="Q654" t="str">
            <v>205-11-01</v>
          </cell>
        </row>
        <row r="655">
          <cell r="B655" t="str">
            <v>638</v>
          </cell>
          <cell r="C655" t="str">
            <v>13.10.2026.</v>
          </cell>
          <cell r="D655" t="str">
            <v>Jadranka trgovina d.o.o.</v>
          </cell>
          <cell r="E655" t="str">
            <v>322241 + Meso, mesni proizvodi i riba + 15100000</v>
          </cell>
          <cell r="H655" t="str">
            <v xml:space="preserve"> 15100000</v>
          </cell>
          <cell r="I655">
            <v>205.14</v>
          </cell>
          <cell r="J655">
            <v>23</v>
          </cell>
          <cell r="P655" t="str">
            <v>201-43-01 + COOR - prihodi za posebne namjene</v>
          </cell>
          <cell r="Q655" t="str">
            <v>201-43-01</v>
          </cell>
        </row>
        <row r="656">
          <cell r="B656" t="str">
            <v>639</v>
          </cell>
          <cell r="C656" t="str">
            <v>13.10.2026.</v>
          </cell>
          <cell r="D656" t="str">
            <v>Jadranka trgovina d.o.o.</v>
          </cell>
          <cell r="E656" t="str">
            <v>322241 + Mlijeko i mliječni proizvodi + 15500000</v>
          </cell>
          <cell r="H656" t="str">
            <v xml:space="preserve"> 15500000</v>
          </cell>
          <cell r="I656">
            <v>30.38</v>
          </cell>
          <cell r="J656">
            <v>5.97</v>
          </cell>
          <cell r="P656" t="str">
            <v>201-43-01 + COOR - prihodi za posebne namjene</v>
          </cell>
          <cell r="Q656" t="str">
            <v>201-43-01</v>
          </cell>
        </row>
        <row r="657">
          <cell r="B657" t="str">
            <v>640</v>
          </cell>
          <cell r="C657" t="str">
            <v>13.10.2026.</v>
          </cell>
          <cell r="D657" t="str">
            <v>Jadranka trgovina d.o.o.</v>
          </cell>
          <cell r="E657" t="str">
            <v>322241 + Krušni proizvodi, svježa peciva i kolači + 15810000</v>
          </cell>
          <cell r="H657" t="str">
            <v xml:space="preserve"> 15810000</v>
          </cell>
          <cell r="I657">
            <v>62.7</v>
          </cell>
          <cell r="J657">
            <v>11.82</v>
          </cell>
          <cell r="P657" t="str">
            <v>201-43-01 + COOR - prihodi za posebne namjene</v>
          </cell>
          <cell r="Q657" t="str">
            <v>201-43-01</v>
          </cell>
        </row>
        <row r="658">
          <cell r="B658" t="str">
            <v>641</v>
          </cell>
          <cell r="C658" t="str">
            <v>13.10.2026.</v>
          </cell>
          <cell r="D658" t="str">
            <v>Jadranka trgovina d.o.o.</v>
          </cell>
          <cell r="E658" t="str">
            <v>322241 + Voće i orašasti plodovi + 03222000</v>
          </cell>
          <cell r="H658" t="str">
            <v xml:space="preserve"> 03222000</v>
          </cell>
          <cell r="I658">
            <v>25.53</v>
          </cell>
          <cell r="J658">
            <v>1.28</v>
          </cell>
          <cell r="P658" t="str">
            <v>201-43-01 + COOR - prihodi za posebne namjene</v>
          </cell>
          <cell r="Q658" t="str">
            <v>201-43-01</v>
          </cell>
        </row>
        <row r="659">
          <cell r="B659" t="str">
            <v>642</v>
          </cell>
          <cell r="C659" t="str">
            <v>13.10.2026.</v>
          </cell>
          <cell r="D659" t="str">
            <v>Jadranka trgovina d.o.o.</v>
          </cell>
          <cell r="E659" t="str">
            <v>322241 + Povrće + 03221000</v>
          </cell>
          <cell r="H659" t="str">
            <v xml:space="preserve"> 03221000</v>
          </cell>
          <cell r="I659">
            <v>89.98</v>
          </cell>
          <cell r="J659">
            <v>4.51</v>
          </cell>
          <cell r="P659" t="str">
            <v>201-43-01 + COOR - prihodi za posebne namjene</v>
          </cell>
          <cell r="Q659" t="str">
            <v>201-43-01</v>
          </cell>
        </row>
        <row r="660">
          <cell r="B660" t="str">
            <v>643</v>
          </cell>
          <cell r="C660" t="str">
            <v>13.10.2026.</v>
          </cell>
          <cell r="D660" t="str">
            <v>Jadranka trgovina d.o.o.</v>
          </cell>
          <cell r="E660" t="str">
            <v>322241 + Prerađeno voće i povrće + 15330000</v>
          </cell>
          <cell r="H660" t="str">
            <v xml:space="preserve"> 15330000</v>
          </cell>
          <cell r="I660">
            <v>15.05</v>
          </cell>
          <cell r="J660">
            <v>3.76</v>
          </cell>
          <cell r="P660" t="str">
            <v>201-43-01 + COOR - prihodi za posebne namjene</v>
          </cell>
          <cell r="Q660" t="str">
            <v>201-43-01</v>
          </cell>
        </row>
        <row r="661">
          <cell r="B661" t="str">
            <v>644</v>
          </cell>
          <cell r="C661" t="str">
            <v>13.10.2026.</v>
          </cell>
          <cell r="D661" t="str">
            <v>Jadranka trgovina d.o.o.</v>
          </cell>
          <cell r="E661" t="str">
            <v>322241 + Ostale namirnice + 15800001</v>
          </cell>
          <cell r="H661" t="str">
            <v xml:space="preserve"> 15800001</v>
          </cell>
          <cell r="I661">
            <v>90.73</v>
          </cell>
          <cell r="J661">
            <v>17.48</v>
          </cell>
          <cell r="P661" t="str">
            <v>201-43-01 + COOR - prihodi za posebne namjene</v>
          </cell>
          <cell r="Q661" t="str">
            <v>201-43-01</v>
          </cell>
        </row>
        <row r="662">
          <cell r="B662" t="str">
            <v>645</v>
          </cell>
          <cell r="C662" t="str">
            <v>13.10.2026.</v>
          </cell>
          <cell r="D662" t="str">
            <v>Tajne Cresa d.o.o.</v>
          </cell>
          <cell r="E662" t="str">
            <v>322191 + Pribor za jelo i tanjuri za jednokratnu uporabu + 39222110</v>
          </cell>
          <cell r="H662" t="str">
            <v xml:space="preserve"> 39222110</v>
          </cell>
          <cell r="I662">
            <v>240</v>
          </cell>
          <cell r="J662">
            <v>60</v>
          </cell>
          <cell r="P662" t="str">
            <v>301-552-01 + Natjecanja i smotre - pomoći Grad ML</v>
          </cell>
          <cell r="Q662" t="str">
            <v>301-552-01</v>
          </cell>
        </row>
        <row r="663">
          <cell r="H663" t="str">
            <v xml:space="preserve"> </v>
          </cell>
          <cell r="Q663" t="str">
            <v xml:space="preserve"> </v>
          </cell>
        </row>
        <row r="664">
          <cell r="H664" t="str">
            <v xml:space="preserve"> </v>
          </cell>
          <cell r="Q664" t="str">
            <v xml:space="preserve"> </v>
          </cell>
        </row>
        <row r="665">
          <cell r="H665" t="str">
            <v xml:space="preserve"> </v>
          </cell>
          <cell r="Q665" t="str">
            <v xml:space="preserve"> </v>
          </cell>
        </row>
        <row r="666">
          <cell r="H666" t="str">
            <v xml:space="preserve"> </v>
          </cell>
          <cell r="Q666" t="str">
            <v xml:space="preserve"> </v>
          </cell>
        </row>
        <row r="667">
          <cell r="H667" t="str">
            <v xml:space="preserve"> </v>
          </cell>
          <cell r="Q667" t="str">
            <v xml:space="preserve"> </v>
          </cell>
        </row>
        <row r="668">
          <cell r="H668" t="str">
            <v xml:space="preserve"> </v>
          </cell>
          <cell r="Q668" t="str">
            <v xml:space="preserve"> </v>
          </cell>
        </row>
        <row r="669">
          <cell r="H669" t="str">
            <v xml:space="preserve"> </v>
          </cell>
          <cell r="Q669" t="str">
            <v xml:space="preserve"> </v>
          </cell>
        </row>
        <row r="670">
          <cell r="H670" t="str">
            <v xml:space="preserve"> </v>
          </cell>
          <cell r="Q670" t="str">
            <v xml:space="preserve"> </v>
          </cell>
        </row>
        <row r="671">
          <cell r="H671" t="str">
            <v xml:space="preserve"> </v>
          </cell>
          <cell r="Q671" t="str">
            <v xml:space="preserve"> </v>
          </cell>
        </row>
        <row r="672">
          <cell r="H672" t="str">
            <v xml:space="preserve"> </v>
          </cell>
          <cell r="Q672" t="str">
            <v xml:space="preserve"> </v>
          </cell>
        </row>
        <row r="673">
          <cell r="H673" t="str">
            <v xml:space="preserve"> </v>
          </cell>
          <cell r="Q673" t="str">
            <v xml:space="preserve"> </v>
          </cell>
        </row>
        <row r="674">
          <cell r="H674" t="str">
            <v xml:space="preserve"> </v>
          </cell>
          <cell r="Q674" t="str">
            <v xml:space="preserve"> </v>
          </cell>
        </row>
        <row r="675">
          <cell r="H675" t="str">
            <v xml:space="preserve"> </v>
          </cell>
          <cell r="Q675" t="str">
            <v xml:space="preserve"> </v>
          </cell>
        </row>
        <row r="676">
          <cell r="H676" t="str">
            <v xml:space="preserve"> </v>
          </cell>
          <cell r="Q676" t="str">
            <v xml:space="preserve"> </v>
          </cell>
        </row>
        <row r="677">
          <cell r="H677" t="str">
            <v xml:space="preserve"> </v>
          </cell>
          <cell r="Q677" t="str">
            <v xml:space="preserve"> </v>
          </cell>
        </row>
        <row r="678">
          <cell r="H678" t="str">
            <v xml:space="preserve"> </v>
          </cell>
          <cell r="Q678" t="str">
            <v xml:space="preserve"> </v>
          </cell>
        </row>
        <row r="679">
          <cell r="H679" t="str">
            <v xml:space="preserve"> </v>
          </cell>
          <cell r="Q679" t="str">
            <v xml:space="preserve"> </v>
          </cell>
        </row>
        <row r="680">
          <cell r="H680" t="str">
            <v xml:space="preserve"> </v>
          </cell>
          <cell r="Q680" t="str">
            <v xml:space="preserve"> </v>
          </cell>
        </row>
        <row r="681">
          <cell r="H681" t="str">
            <v xml:space="preserve"> </v>
          </cell>
          <cell r="Q681" t="str">
            <v xml:space="preserve"> </v>
          </cell>
        </row>
        <row r="682">
          <cell r="H682" t="str">
            <v xml:space="preserve"> </v>
          </cell>
          <cell r="Q682" t="str">
            <v xml:space="preserve"> </v>
          </cell>
        </row>
        <row r="683">
          <cell r="H683" t="str">
            <v xml:space="preserve"> </v>
          </cell>
          <cell r="Q683" t="str">
            <v xml:space="preserve"> </v>
          </cell>
        </row>
        <row r="684">
          <cell r="H684" t="str">
            <v xml:space="preserve"> </v>
          </cell>
          <cell r="Q684" t="str">
            <v xml:space="preserve"> </v>
          </cell>
        </row>
        <row r="685">
          <cell r="H685" t="str">
            <v xml:space="preserve"> </v>
          </cell>
          <cell r="Q685" t="str">
            <v xml:space="preserve"> </v>
          </cell>
        </row>
        <row r="686">
          <cell r="H686" t="str">
            <v xml:space="preserve"> </v>
          </cell>
          <cell r="Q686" t="str">
            <v xml:space="preserve"> </v>
          </cell>
        </row>
        <row r="687">
          <cell r="H687" t="str">
            <v xml:space="preserve"> </v>
          </cell>
          <cell r="Q687" t="str">
            <v xml:space="preserve"> </v>
          </cell>
        </row>
        <row r="688">
          <cell r="H688" t="str">
            <v xml:space="preserve"> </v>
          </cell>
          <cell r="Q688" t="str">
            <v xml:space="preserve"> </v>
          </cell>
        </row>
        <row r="689">
          <cell r="H689" t="str">
            <v xml:space="preserve"> </v>
          </cell>
          <cell r="Q689" t="str">
            <v xml:space="preserve"> </v>
          </cell>
        </row>
        <row r="690">
          <cell r="H690" t="str">
            <v xml:space="preserve"> </v>
          </cell>
          <cell r="Q690" t="str">
            <v xml:space="preserve"> </v>
          </cell>
        </row>
        <row r="691">
          <cell r="H691" t="str">
            <v xml:space="preserve"> </v>
          </cell>
          <cell r="Q691" t="str">
            <v xml:space="preserve"> </v>
          </cell>
        </row>
        <row r="692">
          <cell r="H692" t="str">
            <v xml:space="preserve"> </v>
          </cell>
          <cell r="Q692" t="str">
            <v xml:space="preserve"> </v>
          </cell>
        </row>
        <row r="693">
          <cell r="H693" t="str">
            <v xml:space="preserve"> </v>
          </cell>
          <cell r="Q693" t="str">
            <v xml:space="preserve"> </v>
          </cell>
        </row>
        <row r="694">
          <cell r="H694" t="str">
            <v xml:space="preserve"> </v>
          </cell>
          <cell r="Q694" t="str">
            <v xml:space="preserve"> </v>
          </cell>
        </row>
        <row r="695">
          <cell r="H695" t="str">
            <v xml:space="preserve"> </v>
          </cell>
          <cell r="Q695" t="str">
            <v xml:space="preserve"> </v>
          </cell>
        </row>
        <row r="696">
          <cell r="H696" t="str">
            <v xml:space="preserve"> </v>
          </cell>
          <cell r="Q696" t="str">
            <v xml:space="preserve"> </v>
          </cell>
        </row>
        <row r="697">
          <cell r="H697" t="str">
            <v xml:space="preserve"> </v>
          </cell>
          <cell r="Q697" t="str">
            <v xml:space="preserve"> </v>
          </cell>
        </row>
        <row r="698">
          <cell r="H698" t="str">
            <v xml:space="preserve"> </v>
          </cell>
          <cell r="Q698" t="str">
            <v xml:space="preserve"> </v>
          </cell>
        </row>
        <row r="699">
          <cell r="H699" t="str">
            <v xml:space="preserve"> </v>
          </cell>
          <cell r="Q699" t="str">
            <v xml:space="preserve"> </v>
          </cell>
        </row>
        <row r="700">
          <cell r="H700" t="str">
            <v xml:space="preserve"> </v>
          </cell>
          <cell r="Q700" t="str">
            <v xml:space="preserve"> </v>
          </cell>
        </row>
        <row r="701">
          <cell r="H701" t="str">
            <v xml:space="preserve"> </v>
          </cell>
          <cell r="Q701" t="str">
            <v xml:space="preserve"> </v>
          </cell>
        </row>
        <row r="702">
          <cell r="H702" t="str">
            <v xml:space="preserve"> </v>
          </cell>
          <cell r="Q702" t="str">
            <v xml:space="preserve"> </v>
          </cell>
        </row>
        <row r="703">
          <cell r="H703" t="str">
            <v xml:space="preserve"> </v>
          </cell>
          <cell r="Q703" t="str">
            <v xml:space="preserve"> </v>
          </cell>
        </row>
        <row r="704">
          <cell r="H704" t="str">
            <v xml:space="preserve"> </v>
          </cell>
          <cell r="Q704" t="str">
            <v xml:space="preserve"> </v>
          </cell>
        </row>
        <row r="705">
          <cell r="H705" t="str">
            <v xml:space="preserve"> </v>
          </cell>
          <cell r="Q705" t="str">
            <v xml:space="preserve"> </v>
          </cell>
        </row>
        <row r="706">
          <cell r="H706" t="str">
            <v xml:space="preserve"> </v>
          </cell>
          <cell r="Q706" t="str">
            <v xml:space="preserve"> </v>
          </cell>
        </row>
        <row r="707">
          <cell r="H707" t="str">
            <v xml:space="preserve"> </v>
          </cell>
          <cell r="Q707" t="str">
            <v xml:space="preserve"> </v>
          </cell>
        </row>
        <row r="708">
          <cell r="H708" t="str">
            <v xml:space="preserve"> </v>
          </cell>
          <cell r="Q708" t="str">
            <v xml:space="preserve"> </v>
          </cell>
        </row>
        <row r="709">
          <cell r="H709" t="str">
            <v xml:space="preserve"> </v>
          </cell>
          <cell r="Q709" t="str">
            <v xml:space="preserve"> </v>
          </cell>
        </row>
        <row r="710">
          <cell r="H710" t="str">
            <v xml:space="preserve"> </v>
          </cell>
          <cell r="Q710" t="str">
            <v xml:space="preserve"> </v>
          </cell>
        </row>
        <row r="711">
          <cell r="H711" t="str">
            <v xml:space="preserve"> </v>
          </cell>
          <cell r="Q711" t="str">
            <v xml:space="preserve"> </v>
          </cell>
        </row>
        <row r="712">
          <cell r="H712" t="str">
            <v xml:space="preserve"> </v>
          </cell>
          <cell r="Q712" t="str">
            <v xml:space="preserve"> </v>
          </cell>
        </row>
        <row r="713">
          <cell r="H713" t="str">
            <v xml:space="preserve"> </v>
          </cell>
          <cell r="Q713" t="str">
            <v xml:space="preserve"> </v>
          </cell>
        </row>
        <row r="714">
          <cell r="H714" t="str">
            <v xml:space="preserve"> </v>
          </cell>
          <cell r="Q714" t="str">
            <v xml:space="preserve"> </v>
          </cell>
        </row>
        <row r="715">
          <cell r="H715" t="str">
            <v xml:space="preserve"> </v>
          </cell>
          <cell r="Q715" t="str">
            <v xml:space="preserve"> </v>
          </cell>
        </row>
        <row r="716">
          <cell r="H716" t="str">
            <v xml:space="preserve"> </v>
          </cell>
          <cell r="Q716" t="str">
            <v xml:space="preserve"> </v>
          </cell>
        </row>
        <row r="717">
          <cell r="H717" t="str">
            <v xml:space="preserve"> </v>
          </cell>
          <cell r="Q717" t="str">
            <v xml:space="preserve"> </v>
          </cell>
        </row>
        <row r="718">
          <cell r="H718" t="str">
            <v xml:space="preserve"> </v>
          </cell>
          <cell r="Q718" t="str">
            <v xml:space="preserve"> </v>
          </cell>
        </row>
        <row r="719">
          <cell r="H719" t="str">
            <v xml:space="preserve"> </v>
          </cell>
          <cell r="Q719" t="str">
            <v xml:space="preserve"> </v>
          </cell>
        </row>
        <row r="720">
          <cell r="H720" t="str">
            <v xml:space="preserve"> </v>
          </cell>
          <cell r="Q720" t="str">
            <v xml:space="preserve"> </v>
          </cell>
        </row>
        <row r="721">
          <cell r="H721" t="str">
            <v xml:space="preserve"> </v>
          </cell>
          <cell r="Q721" t="str">
            <v xml:space="preserve"> </v>
          </cell>
        </row>
        <row r="722">
          <cell r="H722" t="str">
            <v xml:space="preserve"> </v>
          </cell>
          <cell r="Q722" t="str">
            <v xml:space="preserve"> </v>
          </cell>
        </row>
        <row r="723">
          <cell r="H723" t="str">
            <v xml:space="preserve"> </v>
          </cell>
          <cell r="Q723" t="str">
            <v xml:space="preserve"> </v>
          </cell>
        </row>
        <row r="724">
          <cell r="H724" t="str">
            <v xml:space="preserve"> </v>
          </cell>
          <cell r="Q724" t="str">
            <v xml:space="preserve"> </v>
          </cell>
        </row>
        <row r="725">
          <cell r="H725" t="str">
            <v xml:space="preserve"> </v>
          </cell>
          <cell r="Q725" t="str">
            <v xml:space="preserve"> </v>
          </cell>
        </row>
        <row r="726">
          <cell r="H726" t="str">
            <v xml:space="preserve"> </v>
          </cell>
          <cell r="Q726" t="str">
            <v xml:space="preserve"> </v>
          </cell>
        </row>
        <row r="727">
          <cell r="H727" t="str">
            <v xml:space="preserve"> </v>
          </cell>
          <cell r="Q727" t="str">
            <v xml:space="preserve"> </v>
          </cell>
        </row>
        <row r="728">
          <cell r="H728" t="str">
            <v xml:space="preserve"> </v>
          </cell>
          <cell r="Q728" t="str">
            <v xml:space="preserve"> </v>
          </cell>
        </row>
        <row r="729">
          <cell r="H729" t="str">
            <v xml:space="preserve"> </v>
          </cell>
          <cell r="Q729" t="str">
            <v xml:space="preserve"> </v>
          </cell>
        </row>
        <row r="730">
          <cell r="H730" t="str">
            <v xml:space="preserve"> </v>
          </cell>
          <cell r="Q730" t="str">
            <v xml:space="preserve"> </v>
          </cell>
        </row>
        <row r="731">
          <cell r="H731" t="str">
            <v xml:space="preserve"> </v>
          </cell>
          <cell r="Q731" t="str">
            <v xml:space="preserve"> </v>
          </cell>
        </row>
        <row r="732">
          <cell r="H732" t="str">
            <v xml:space="preserve"> </v>
          </cell>
          <cell r="Q732" t="str">
            <v xml:space="preserve"> </v>
          </cell>
        </row>
        <row r="733">
          <cell r="H733" t="str">
            <v xml:space="preserve"> </v>
          </cell>
          <cell r="Q733" t="str">
            <v xml:space="preserve"> </v>
          </cell>
        </row>
        <row r="734">
          <cell r="H734" t="str">
            <v xml:space="preserve"> </v>
          </cell>
          <cell r="Q734" t="str">
            <v xml:space="preserve"> </v>
          </cell>
        </row>
        <row r="735">
          <cell r="H735" t="str">
            <v xml:space="preserve"> </v>
          </cell>
          <cell r="Q735" t="str">
            <v xml:space="preserve"> </v>
          </cell>
        </row>
        <row r="736">
          <cell r="H736" t="str">
            <v xml:space="preserve"> </v>
          </cell>
          <cell r="Q736" t="str">
            <v xml:space="preserve"> </v>
          </cell>
        </row>
        <row r="737">
          <cell r="H737" t="str">
            <v xml:space="preserve"> </v>
          </cell>
          <cell r="Q737" t="str">
            <v xml:space="preserve"> </v>
          </cell>
        </row>
        <row r="738">
          <cell r="H738" t="str">
            <v xml:space="preserve"> </v>
          </cell>
          <cell r="Q738" t="str">
            <v xml:space="preserve"> </v>
          </cell>
        </row>
        <row r="739">
          <cell r="H739" t="str">
            <v xml:space="preserve"> </v>
          </cell>
          <cell r="Q739" t="str">
            <v xml:space="preserve"> </v>
          </cell>
        </row>
        <row r="740">
          <cell r="H740" t="str">
            <v xml:space="preserve"> </v>
          </cell>
          <cell r="Q740" t="str">
            <v xml:space="preserve"> </v>
          </cell>
        </row>
        <row r="741">
          <cell r="H741" t="str">
            <v xml:space="preserve"> </v>
          </cell>
          <cell r="Q741" t="str">
            <v xml:space="preserve"> </v>
          </cell>
        </row>
        <row r="742">
          <cell r="H742" t="str">
            <v xml:space="preserve"> </v>
          </cell>
          <cell r="Q742" t="str">
            <v xml:space="preserve"> </v>
          </cell>
        </row>
        <row r="743">
          <cell r="H743" t="str">
            <v xml:space="preserve"> </v>
          </cell>
          <cell r="Q743" t="str">
            <v xml:space="preserve"> </v>
          </cell>
        </row>
        <row r="744">
          <cell r="H744" t="str">
            <v xml:space="preserve"> </v>
          </cell>
          <cell r="Q744" t="str">
            <v xml:space="preserve"> </v>
          </cell>
        </row>
        <row r="745">
          <cell r="H745" t="str">
            <v xml:space="preserve"> </v>
          </cell>
          <cell r="Q745" t="str">
            <v xml:space="preserve"> </v>
          </cell>
        </row>
        <row r="746">
          <cell r="H746" t="str">
            <v xml:space="preserve"> </v>
          </cell>
          <cell r="Q746" t="str">
            <v xml:space="preserve"> </v>
          </cell>
        </row>
        <row r="747">
          <cell r="H747" t="str">
            <v xml:space="preserve"> </v>
          </cell>
          <cell r="Q747" t="str">
            <v xml:space="preserve"> </v>
          </cell>
        </row>
        <row r="748">
          <cell r="H748" t="str">
            <v xml:space="preserve"> </v>
          </cell>
          <cell r="Q748" t="str">
            <v xml:space="preserve"> </v>
          </cell>
        </row>
        <row r="749">
          <cell r="H749" t="str">
            <v xml:space="preserve"> </v>
          </cell>
          <cell r="Q749" t="str">
            <v xml:space="preserve"> </v>
          </cell>
        </row>
        <row r="750">
          <cell r="H750" t="str">
            <v xml:space="preserve"> </v>
          </cell>
          <cell r="Q750" t="str">
            <v xml:space="preserve"> </v>
          </cell>
        </row>
        <row r="751">
          <cell r="H751" t="str">
            <v xml:space="preserve"> </v>
          </cell>
          <cell r="Q751" t="str">
            <v xml:space="preserve"> </v>
          </cell>
        </row>
        <row r="752">
          <cell r="H752" t="str">
            <v xml:space="preserve"> </v>
          </cell>
          <cell r="Q752" t="str">
            <v xml:space="preserve"> </v>
          </cell>
        </row>
        <row r="753">
          <cell r="H753" t="str">
            <v xml:space="preserve"> </v>
          </cell>
          <cell r="Q753" t="str">
            <v xml:space="preserve"> </v>
          </cell>
        </row>
        <row r="754">
          <cell r="H754" t="str">
            <v xml:space="preserve"> </v>
          </cell>
          <cell r="Q754" t="str">
            <v xml:space="preserve"> </v>
          </cell>
        </row>
        <row r="755">
          <cell r="H755" t="str">
            <v xml:space="preserve"> </v>
          </cell>
          <cell r="Q755" t="str">
            <v xml:space="preserve"> </v>
          </cell>
        </row>
        <row r="756">
          <cell r="H756" t="str">
            <v xml:space="preserve"> </v>
          </cell>
          <cell r="Q756" t="str">
            <v xml:space="preserve"> </v>
          </cell>
        </row>
        <row r="757">
          <cell r="H757" t="str">
            <v xml:space="preserve"> </v>
          </cell>
          <cell r="Q757" t="str">
            <v xml:space="preserve"> </v>
          </cell>
        </row>
        <row r="758">
          <cell r="H758" t="str">
            <v xml:space="preserve"> </v>
          </cell>
          <cell r="Q758" t="str">
            <v xml:space="preserve"> </v>
          </cell>
        </row>
        <row r="759">
          <cell r="H759" t="str">
            <v xml:space="preserve"> </v>
          </cell>
          <cell r="Q759" t="str">
            <v xml:space="preserve"> </v>
          </cell>
        </row>
        <row r="760">
          <cell r="H760" t="str">
            <v xml:space="preserve"> </v>
          </cell>
          <cell r="Q760" t="str">
            <v xml:space="preserve"> </v>
          </cell>
        </row>
        <row r="761">
          <cell r="H761" t="str">
            <v xml:space="preserve"> </v>
          </cell>
          <cell r="Q761" t="str">
            <v xml:space="preserve"> </v>
          </cell>
        </row>
        <row r="762">
          <cell r="H762" t="str">
            <v xml:space="preserve"> </v>
          </cell>
          <cell r="Q762" t="str">
            <v xml:space="preserve"> </v>
          </cell>
        </row>
        <row r="763">
          <cell r="H763" t="str">
            <v xml:space="preserve"> </v>
          </cell>
          <cell r="Q763" t="str">
            <v xml:space="preserve"> </v>
          </cell>
        </row>
        <row r="764">
          <cell r="H764" t="str">
            <v xml:space="preserve"> </v>
          </cell>
          <cell r="Q764" t="str">
            <v xml:space="preserve"> </v>
          </cell>
        </row>
        <row r="765">
          <cell r="H765" t="str">
            <v xml:space="preserve"> </v>
          </cell>
          <cell r="Q765" t="str">
            <v xml:space="preserve"> </v>
          </cell>
        </row>
        <row r="766">
          <cell r="H766" t="str">
            <v xml:space="preserve"> </v>
          </cell>
          <cell r="Q766" t="str">
            <v xml:space="preserve"> </v>
          </cell>
        </row>
        <row r="767">
          <cell r="H767" t="str">
            <v xml:space="preserve"> </v>
          </cell>
          <cell r="Q767" t="str">
            <v xml:space="preserve"> </v>
          </cell>
        </row>
        <row r="768">
          <cell r="H768" t="str">
            <v xml:space="preserve"> </v>
          </cell>
          <cell r="Q768" t="str">
            <v xml:space="preserve"> </v>
          </cell>
        </row>
        <row r="769">
          <cell r="H769" t="str">
            <v xml:space="preserve"> </v>
          </cell>
          <cell r="Q769" t="str">
            <v xml:space="preserve"> </v>
          </cell>
        </row>
        <row r="770">
          <cell r="H770" t="str">
            <v xml:space="preserve"> </v>
          </cell>
          <cell r="Q770" t="str">
            <v xml:space="preserve"> </v>
          </cell>
        </row>
        <row r="771">
          <cell r="H771" t="str">
            <v xml:space="preserve"> </v>
          </cell>
          <cell r="Q771" t="str">
            <v xml:space="preserve"> </v>
          </cell>
        </row>
        <row r="772">
          <cell r="H772" t="str">
            <v xml:space="preserve"> </v>
          </cell>
          <cell r="Q772" t="str">
            <v xml:space="preserve"> </v>
          </cell>
        </row>
        <row r="773">
          <cell r="H773" t="str">
            <v xml:space="preserve"> </v>
          </cell>
          <cell r="Q773" t="str">
            <v xml:space="preserve"> </v>
          </cell>
        </row>
        <row r="774">
          <cell r="H774" t="str">
            <v xml:space="preserve"> </v>
          </cell>
          <cell r="Q774" t="str">
            <v xml:space="preserve"> </v>
          </cell>
        </row>
        <row r="775">
          <cell r="H775" t="str">
            <v xml:space="preserve"> </v>
          </cell>
          <cell r="Q775" t="str">
            <v xml:space="preserve"> </v>
          </cell>
        </row>
        <row r="776">
          <cell r="H776" t="str">
            <v xml:space="preserve"> </v>
          </cell>
          <cell r="Q776" t="str">
            <v xml:space="preserve"> </v>
          </cell>
        </row>
        <row r="777">
          <cell r="H777" t="str">
            <v xml:space="preserve"> </v>
          </cell>
          <cell r="Q777" t="str">
            <v xml:space="preserve"> </v>
          </cell>
        </row>
        <row r="778">
          <cell r="H778" t="str">
            <v xml:space="preserve"> </v>
          </cell>
          <cell r="Q778" t="str">
            <v xml:space="preserve"> </v>
          </cell>
        </row>
        <row r="779">
          <cell r="H779" t="str">
            <v xml:space="preserve"> </v>
          </cell>
          <cell r="Q779" t="str">
            <v xml:space="preserve"> </v>
          </cell>
        </row>
        <row r="780">
          <cell r="H780" t="str">
            <v xml:space="preserve"> </v>
          </cell>
          <cell r="Q780" t="str">
            <v xml:space="preserve"> </v>
          </cell>
        </row>
        <row r="781">
          <cell r="H781" t="str">
            <v xml:space="preserve"> </v>
          </cell>
          <cell r="Q781" t="str">
            <v xml:space="preserve"> </v>
          </cell>
        </row>
        <row r="782">
          <cell r="H782" t="str">
            <v xml:space="preserve"> </v>
          </cell>
          <cell r="Q782" t="str">
            <v xml:space="preserve"> </v>
          </cell>
        </row>
        <row r="783">
          <cell r="H783" t="str">
            <v xml:space="preserve"> </v>
          </cell>
          <cell r="Q783" t="str">
            <v xml:space="preserve"> </v>
          </cell>
        </row>
        <row r="784">
          <cell r="H784" t="str">
            <v xml:space="preserve"> </v>
          </cell>
          <cell r="Q784" t="str">
            <v xml:space="preserve"> </v>
          </cell>
        </row>
        <row r="785">
          <cell r="H785" t="str">
            <v xml:space="preserve"> </v>
          </cell>
          <cell r="Q785" t="str">
            <v xml:space="preserve"> </v>
          </cell>
        </row>
        <row r="786">
          <cell r="H786" t="str">
            <v xml:space="preserve"> </v>
          </cell>
          <cell r="Q786" t="str">
            <v xml:space="preserve"> </v>
          </cell>
        </row>
        <row r="787">
          <cell r="H787" t="str">
            <v xml:space="preserve"> </v>
          </cell>
          <cell r="Q787" t="str">
            <v xml:space="preserve"> </v>
          </cell>
        </row>
        <row r="788">
          <cell r="H788" t="str">
            <v xml:space="preserve"> </v>
          </cell>
          <cell r="Q788" t="str">
            <v xml:space="preserve"> </v>
          </cell>
        </row>
        <row r="789">
          <cell r="H789" t="str">
            <v xml:space="preserve"> </v>
          </cell>
          <cell r="Q789" t="str">
            <v xml:space="preserve"> </v>
          </cell>
        </row>
        <row r="790">
          <cell r="H790" t="str">
            <v xml:space="preserve"> </v>
          </cell>
          <cell r="Q790" t="str">
            <v xml:space="preserve"> </v>
          </cell>
        </row>
        <row r="791">
          <cell r="H791" t="str">
            <v xml:space="preserve"> </v>
          </cell>
          <cell r="Q791" t="str">
            <v xml:space="preserve"> </v>
          </cell>
        </row>
        <row r="792">
          <cell r="H792" t="str">
            <v xml:space="preserve"> </v>
          </cell>
          <cell r="Q792" t="str">
            <v xml:space="preserve"> </v>
          </cell>
        </row>
        <row r="793">
          <cell r="H793" t="str">
            <v xml:space="preserve"> </v>
          </cell>
          <cell r="Q793" t="str">
            <v xml:space="preserve"> </v>
          </cell>
        </row>
        <row r="794">
          <cell r="H794" t="str">
            <v xml:space="preserve"> </v>
          </cell>
          <cell r="Q794" t="str">
            <v xml:space="preserve"> </v>
          </cell>
        </row>
        <row r="795">
          <cell r="H795" t="str">
            <v xml:space="preserve"> </v>
          </cell>
          <cell r="Q795" t="str">
            <v xml:space="preserve"> </v>
          </cell>
        </row>
        <row r="796">
          <cell r="H796" t="str">
            <v xml:space="preserve"> </v>
          </cell>
          <cell r="Q796" t="str">
            <v xml:space="preserve"> </v>
          </cell>
        </row>
        <row r="797">
          <cell r="H797" t="str">
            <v xml:space="preserve"> </v>
          </cell>
          <cell r="Q797" t="str">
            <v xml:space="preserve"> </v>
          </cell>
        </row>
        <row r="798">
          <cell r="H798" t="str">
            <v xml:space="preserve"> </v>
          </cell>
          <cell r="Q798" t="str">
            <v xml:space="preserve"> </v>
          </cell>
        </row>
        <row r="799">
          <cell r="H799" t="str">
            <v xml:space="preserve"> </v>
          </cell>
          <cell r="Q799" t="str">
            <v xml:space="preserve"> </v>
          </cell>
        </row>
        <row r="800">
          <cell r="H800" t="str">
            <v xml:space="preserve"> </v>
          </cell>
          <cell r="Q800" t="str">
            <v xml:space="preserve"> </v>
          </cell>
        </row>
        <row r="801">
          <cell r="H801" t="str">
            <v xml:space="preserve"> </v>
          </cell>
          <cell r="Q801" t="str">
            <v xml:space="preserve"> </v>
          </cell>
        </row>
        <row r="802">
          <cell r="H802" t="str">
            <v xml:space="preserve"> </v>
          </cell>
          <cell r="Q802" t="str">
            <v xml:space="preserve"> </v>
          </cell>
        </row>
        <row r="803">
          <cell r="H803" t="str">
            <v xml:space="preserve"> </v>
          </cell>
          <cell r="Q803" t="str">
            <v xml:space="preserve"> </v>
          </cell>
        </row>
        <row r="804">
          <cell r="H804" t="str">
            <v xml:space="preserve"> </v>
          </cell>
          <cell r="Q804" t="str">
            <v xml:space="preserve"> </v>
          </cell>
        </row>
        <row r="805">
          <cell r="H805" t="str">
            <v xml:space="preserve"> </v>
          </cell>
          <cell r="Q805" t="str">
            <v xml:space="preserve"> </v>
          </cell>
        </row>
        <row r="806">
          <cell r="H806" t="str">
            <v xml:space="preserve"> </v>
          </cell>
          <cell r="Q806" t="str">
            <v xml:space="preserve"> </v>
          </cell>
        </row>
        <row r="807">
          <cell r="H807" t="str">
            <v xml:space="preserve"> </v>
          </cell>
          <cell r="Q807" t="str">
            <v xml:space="preserve"> </v>
          </cell>
        </row>
        <row r="808">
          <cell r="H808" t="str">
            <v xml:space="preserve"> </v>
          </cell>
          <cell r="Q808" t="str">
            <v xml:space="preserve"> </v>
          </cell>
        </row>
        <row r="809">
          <cell r="H809" t="str">
            <v xml:space="preserve"> </v>
          </cell>
          <cell r="Q809" t="str">
            <v xml:space="preserve"> </v>
          </cell>
        </row>
        <row r="810">
          <cell r="H810" t="str">
            <v xml:space="preserve"> </v>
          </cell>
          <cell r="Q810" t="str">
            <v xml:space="preserve"> </v>
          </cell>
        </row>
        <row r="811">
          <cell r="H811" t="str">
            <v xml:space="preserve"> </v>
          </cell>
          <cell r="Q811" t="str">
            <v xml:space="preserve"> </v>
          </cell>
        </row>
        <row r="812">
          <cell r="H812" t="str">
            <v xml:space="preserve"> </v>
          </cell>
          <cell r="Q812" t="str">
            <v xml:space="preserve"> </v>
          </cell>
        </row>
        <row r="813">
          <cell r="H813" t="str">
            <v xml:space="preserve"> </v>
          </cell>
          <cell r="Q813" t="str">
            <v xml:space="preserve"> </v>
          </cell>
        </row>
        <row r="814">
          <cell r="H814" t="str">
            <v xml:space="preserve"> </v>
          </cell>
          <cell r="Q814" t="str">
            <v xml:space="preserve"> </v>
          </cell>
        </row>
        <row r="815">
          <cell r="H815" t="str">
            <v xml:space="preserve"> </v>
          </cell>
          <cell r="Q815" t="str">
            <v xml:space="preserve"> </v>
          </cell>
        </row>
        <row r="816">
          <cell r="H816" t="str">
            <v xml:space="preserve"> </v>
          </cell>
          <cell r="Q816" t="str">
            <v xml:space="preserve"> </v>
          </cell>
        </row>
        <row r="817">
          <cell r="H817" t="str">
            <v xml:space="preserve"> </v>
          </cell>
          <cell r="Q817" t="str">
            <v xml:space="preserve"> </v>
          </cell>
        </row>
        <row r="818">
          <cell r="H818" t="str">
            <v xml:space="preserve"> </v>
          </cell>
          <cell r="Q818" t="str">
            <v xml:space="preserve"> </v>
          </cell>
        </row>
        <row r="819">
          <cell r="H819" t="str">
            <v xml:space="preserve"> </v>
          </cell>
          <cell r="Q819" t="str">
            <v xml:space="preserve"> </v>
          </cell>
        </row>
        <row r="820">
          <cell r="H820" t="str">
            <v xml:space="preserve"> </v>
          </cell>
          <cell r="Q820" t="str">
            <v xml:space="preserve"> </v>
          </cell>
        </row>
        <row r="821">
          <cell r="H821" t="str">
            <v xml:space="preserve"> </v>
          </cell>
          <cell r="Q821" t="str">
            <v xml:space="preserve"> </v>
          </cell>
        </row>
        <row r="822">
          <cell r="H822" t="str">
            <v xml:space="preserve"> </v>
          </cell>
          <cell r="Q822" t="str">
            <v xml:space="preserve"> </v>
          </cell>
        </row>
        <row r="823">
          <cell r="H823" t="str">
            <v xml:space="preserve"> </v>
          </cell>
          <cell r="Q823" t="str">
            <v xml:space="preserve"> </v>
          </cell>
        </row>
        <row r="824">
          <cell r="H824" t="str">
            <v xml:space="preserve"> </v>
          </cell>
          <cell r="Q824" t="str">
            <v xml:space="preserve"> </v>
          </cell>
        </row>
        <row r="825">
          <cell r="H825" t="str">
            <v xml:space="preserve"> </v>
          </cell>
          <cell r="Q825" t="str">
            <v xml:space="preserve"> </v>
          </cell>
        </row>
        <row r="826">
          <cell r="H826" t="str">
            <v xml:space="preserve"> </v>
          </cell>
          <cell r="Q826" t="str">
            <v xml:space="preserve"> </v>
          </cell>
        </row>
        <row r="827">
          <cell r="H827" t="str">
            <v xml:space="preserve"> </v>
          </cell>
          <cell r="Q827" t="str">
            <v xml:space="preserve"> </v>
          </cell>
        </row>
        <row r="828">
          <cell r="H828" t="str">
            <v xml:space="preserve"> </v>
          </cell>
          <cell r="Q828" t="str">
            <v xml:space="preserve"> </v>
          </cell>
        </row>
        <row r="829">
          <cell r="H829" t="str">
            <v xml:space="preserve"> </v>
          </cell>
          <cell r="Q829" t="str">
            <v xml:space="preserve"> </v>
          </cell>
        </row>
        <row r="830">
          <cell r="H830" t="str">
            <v xml:space="preserve"> </v>
          </cell>
          <cell r="Q830" t="str">
            <v xml:space="preserve"> </v>
          </cell>
        </row>
        <row r="831">
          <cell r="H831" t="str">
            <v xml:space="preserve"> </v>
          </cell>
          <cell r="Q831" t="str">
            <v xml:space="preserve"> </v>
          </cell>
        </row>
        <row r="832">
          <cell r="H832" t="str">
            <v xml:space="preserve"> </v>
          </cell>
          <cell r="Q832" t="str">
            <v xml:space="preserve"> </v>
          </cell>
        </row>
        <row r="833">
          <cell r="H833" t="str">
            <v xml:space="preserve"> </v>
          </cell>
          <cell r="Q833" t="str">
            <v xml:space="preserve"> </v>
          </cell>
        </row>
        <row r="834">
          <cell r="H834" t="str">
            <v xml:space="preserve"> </v>
          </cell>
          <cell r="Q834" t="str">
            <v xml:space="preserve"> </v>
          </cell>
        </row>
        <row r="835">
          <cell r="H835" t="str">
            <v xml:space="preserve"> </v>
          </cell>
          <cell r="Q835" t="str">
            <v xml:space="preserve"> </v>
          </cell>
        </row>
        <row r="836">
          <cell r="H836" t="str">
            <v xml:space="preserve"> </v>
          </cell>
          <cell r="Q836" t="str">
            <v xml:space="preserve"> </v>
          </cell>
        </row>
        <row r="837">
          <cell r="H837" t="str">
            <v xml:space="preserve"> </v>
          </cell>
          <cell r="Q837" t="str">
            <v xml:space="preserve"> </v>
          </cell>
        </row>
        <row r="838">
          <cell r="H838" t="str">
            <v xml:space="preserve"> </v>
          </cell>
          <cell r="Q838" t="str">
            <v xml:space="preserve"> </v>
          </cell>
        </row>
        <row r="839">
          <cell r="H839" t="str">
            <v xml:space="preserve"> </v>
          </cell>
          <cell r="Q839" t="str">
            <v xml:space="preserve"> </v>
          </cell>
        </row>
        <row r="840">
          <cell r="H840" t="str">
            <v xml:space="preserve"> </v>
          </cell>
          <cell r="Q840" t="str">
            <v xml:space="preserve"> </v>
          </cell>
        </row>
        <row r="841">
          <cell r="H841" t="str">
            <v xml:space="preserve"> </v>
          </cell>
          <cell r="Q841" t="str">
            <v xml:space="preserve"> </v>
          </cell>
        </row>
        <row r="842">
          <cell r="H842" t="str">
            <v xml:space="preserve"> </v>
          </cell>
          <cell r="Q842" t="str">
            <v xml:space="preserve"> </v>
          </cell>
        </row>
        <row r="843">
          <cell r="H843" t="str">
            <v xml:space="preserve"> </v>
          </cell>
          <cell r="Q843" t="str">
            <v xml:space="preserve"> </v>
          </cell>
        </row>
        <row r="844">
          <cell r="H844" t="str">
            <v xml:space="preserve"> </v>
          </cell>
          <cell r="Q844" t="str">
            <v xml:space="preserve"> </v>
          </cell>
        </row>
        <row r="845">
          <cell r="H845" t="str">
            <v xml:space="preserve"> </v>
          </cell>
          <cell r="Q845" t="str">
            <v xml:space="preserve"> </v>
          </cell>
        </row>
        <row r="846">
          <cell r="H846" t="str">
            <v xml:space="preserve"> </v>
          </cell>
          <cell r="Q846" t="str">
            <v xml:space="preserve"> </v>
          </cell>
        </row>
        <row r="847">
          <cell r="H847" t="str">
            <v xml:space="preserve"> </v>
          </cell>
          <cell r="Q847" t="str">
            <v xml:space="preserve"> </v>
          </cell>
        </row>
        <row r="848">
          <cell r="H848" t="str">
            <v xml:space="preserve"> </v>
          </cell>
          <cell r="Q848" t="str">
            <v xml:space="preserve"> </v>
          </cell>
        </row>
        <row r="849">
          <cell r="H849" t="str">
            <v xml:space="preserve"> </v>
          </cell>
          <cell r="Q849" t="str">
            <v xml:space="preserve"> </v>
          </cell>
        </row>
        <row r="850">
          <cell r="H850" t="str">
            <v xml:space="preserve"> </v>
          </cell>
          <cell r="Q850" t="str">
            <v xml:space="preserve"> </v>
          </cell>
        </row>
        <row r="851">
          <cell r="H851" t="str">
            <v xml:space="preserve"> </v>
          </cell>
          <cell r="Q851" t="str">
            <v xml:space="preserve"> </v>
          </cell>
        </row>
        <row r="852">
          <cell r="H852" t="str">
            <v xml:space="preserve"> </v>
          </cell>
          <cell r="Q852" t="str">
            <v xml:space="preserve"> </v>
          </cell>
        </row>
        <row r="853">
          <cell r="H853" t="str">
            <v xml:space="preserve"> </v>
          </cell>
          <cell r="Q853" t="str">
            <v xml:space="preserve"> </v>
          </cell>
        </row>
        <row r="854">
          <cell r="H854" t="str">
            <v xml:space="preserve"> </v>
          </cell>
          <cell r="Q854" t="str">
            <v xml:space="preserve"> </v>
          </cell>
        </row>
        <row r="855">
          <cell r="H855" t="str">
            <v xml:space="preserve"> </v>
          </cell>
          <cell r="Q855" t="str">
            <v xml:space="preserve"> </v>
          </cell>
        </row>
        <row r="856">
          <cell r="H856" t="str">
            <v xml:space="preserve"> </v>
          </cell>
          <cell r="Q856" t="str">
            <v xml:space="preserve"> </v>
          </cell>
        </row>
        <row r="857">
          <cell r="H857" t="str">
            <v xml:space="preserve"> </v>
          </cell>
          <cell r="Q857" t="str">
            <v xml:space="preserve"> </v>
          </cell>
        </row>
        <row r="858">
          <cell r="H858" t="str">
            <v xml:space="preserve"> </v>
          </cell>
          <cell r="Q858" t="str">
            <v xml:space="preserve"> </v>
          </cell>
        </row>
        <row r="859">
          <cell r="H859" t="str">
            <v xml:space="preserve"> </v>
          </cell>
          <cell r="Q859" t="str">
            <v xml:space="preserve"> </v>
          </cell>
        </row>
        <row r="860">
          <cell r="H860" t="str">
            <v xml:space="preserve"> </v>
          </cell>
          <cell r="Q860" t="str">
            <v xml:space="preserve"> </v>
          </cell>
        </row>
        <row r="861">
          <cell r="H861" t="str">
            <v xml:space="preserve"> </v>
          </cell>
          <cell r="Q861" t="str">
            <v xml:space="preserve"> </v>
          </cell>
        </row>
        <row r="862">
          <cell r="H862" t="str">
            <v xml:space="preserve"> </v>
          </cell>
          <cell r="Q862" t="str">
            <v xml:space="preserve"> </v>
          </cell>
        </row>
        <row r="863">
          <cell r="H863" t="str">
            <v xml:space="preserve"> </v>
          </cell>
          <cell r="Q863" t="str">
            <v xml:space="preserve"> </v>
          </cell>
        </row>
        <row r="864">
          <cell r="H864" t="str">
            <v xml:space="preserve"> </v>
          </cell>
          <cell r="Q864" t="str">
            <v xml:space="preserve"> </v>
          </cell>
        </row>
        <row r="865">
          <cell r="H865" t="str">
            <v xml:space="preserve"> </v>
          </cell>
          <cell r="Q865" t="str">
            <v xml:space="preserve"> </v>
          </cell>
        </row>
        <row r="866">
          <cell r="H866" t="str">
            <v xml:space="preserve"> </v>
          </cell>
          <cell r="Q866" t="str">
            <v xml:space="preserve"> </v>
          </cell>
        </row>
        <row r="867">
          <cell r="H867" t="str">
            <v xml:space="preserve"> </v>
          </cell>
          <cell r="Q867" t="str">
            <v xml:space="preserve"> </v>
          </cell>
        </row>
        <row r="868">
          <cell r="H868" t="str">
            <v xml:space="preserve"> </v>
          </cell>
          <cell r="Q868" t="str">
            <v xml:space="preserve"> </v>
          </cell>
        </row>
        <row r="869">
          <cell r="H869" t="str">
            <v xml:space="preserve"> </v>
          </cell>
          <cell r="Q869" t="str">
            <v xml:space="preserve"> </v>
          </cell>
        </row>
        <row r="870">
          <cell r="H870" t="str">
            <v xml:space="preserve"> </v>
          </cell>
          <cell r="Q870" t="str">
            <v xml:space="preserve"> </v>
          </cell>
        </row>
        <row r="871">
          <cell r="H871" t="str">
            <v xml:space="preserve"> </v>
          </cell>
          <cell r="Q871" t="str">
            <v xml:space="preserve"> </v>
          </cell>
        </row>
        <row r="872">
          <cell r="H872" t="str">
            <v xml:space="preserve"> </v>
          </cell>
          <cell r="Q872" t="str">
            <v xml:space="preserve"> </v>
          </cell>
        </row>
        <row r="873">
          <cell r="H873" t="str">
            <v xml:space="preserve"> </v>
          </cell>
          <cell r="Q873" t="str">
            <v xml:space="preserve"> </v>
          </cell>
        </row>
        <row r="874">
          <cell r="H874" t="str">
            <v xml:space="preserve"> </v>
          </cell>
          <cell r="Q874" t="str">
            <v xml:space="preserve"> </v>
          </cell>
        </row>
        <row r="875">
          <cell r="H875" t="str">
            <v xml:space="preserve"> </v>
          </cell>
          <cell r="Q875" t="str">
            <v xml:space="preserve"> </v>
          </cell>
        </row>
        <row r="876">
          <cell r="H876" t="str">
            <v xml:space="preserve"> </v>
          </cell>
          <cell r="Q876" t="str">
            <v xml:space="preserve"> </v>
          </cell>
        </row>
        <row r="877">
          <cell r="H877" t="str">
            <v xml:space="preserve"> </v>
          </cell>
          <cell r="Q877" t="str">
            <v xml:space="preserve"> </v>
          </cell>
        </row>
        <row r="878">
          <cell r="H878" t="str">
            <v xml:space="preserve"> </v>
          </cell>
          <cell r="Q878" t="str">
            <v xml:space="preserve"> </v>
          </cell>
        </row>
        <row r="879">
          <cell r="H879" t="str">
            <v xml:space="preserve"> </v>
          </cell>
          <cell r="Q879" t="str">
            <v xml:space="preserve"> </v>
          </cell>
        </row>
        <row r="880">
          <cell r="H880" t="str">
            <v xml:space="preserve"> </v>
          </cell>
          <cell r="Q880" t="str">
            <v xml:space="preserve"> </v>
          </cell>
        </row>
        <row r="881">
          <cell r="H881" t="str">
            <v xml:space="preserve"> </v>
          </cell>
          <cell r="Q881" t="str">
            <v xml:space="preserve"> </v>
          </cell>
        </row>
        <row r="882">
          <cell r="H882" t="str">
            <v xml:space="preserve"> </v>
          </cell>
          <cell r="Q882" t="str">
            <v xml:space="preserve"> </v>
          </cell>
        </row>
        <row r="883">
          <cell r="H883" t="str">
            <v xml:space="preserve"> </v>
          </cell>
          <cell r="Q883" t="str">
            <v xml:space="preserve"> </v>
          </cell>
        </row>
        <row r="884">
          <cell r="H884" t="str">
            <v xml:space="preserve"> </v>
          </cell>
          <cell r="Q884" t="str">
            <v xml:space="preserve"> </v>
          </cell>
        </row>
        <row r="885">
          <cell r="H885" t="str">
            <v xml:space="preserve"> </v>
          </cell>
          <cell r="Q885" t="str">
            <v xml:space="preserve"> </v>
          </cell>
        </row>
        <row r="886">
          <cell r="H886" t="str">
            <v xml:space="preserve"> </v>
          </cell>
          <cell r="Q886" t="str">
            <v xml:space="preserve"> </v>
          </cell>
        </row>
        <row r="887">
          <cell r="H887" t="str">
            <v xml:space="preserve"> </v>
          </cell>
          <cell r="Q887" t="str">
            <v xml:space="preserve"> </v>
          </cell>
        </row>
        <row r="888">
          <cell r="H888" t="str">
            <v xml:space="preserve"> </v>
          </cell>
          <cell r="Q888" t="str">
            <v xml:space="preserve"> </v>
          </cell>
        </row>
        <row r="889">
          <cell r="H889" t="str">
            <v xml:space="preserve"> </v>
          </cell>
          <cell r="Q889" t="str">
            <v xml:space="preserve"> </v>
          </cell>
        </row>
        <row r="890">
          <cell r="H890" t="str">
            <v xml:space="preserve"> </v>
          </cell>
          <cell r="Q890" t="str">
            <v xml:space="preserve"> </v>
          </cell>
        </row>
        <row r="891">
          <cell r="H891" t="str">
            <v xml:space="preserve"> </v>
          </cell>
          <cell r="Q891" t="str">
            <v xml:space="preserve"> </v>
          </cell>
        </row>
        <row r="892">
          <cell r="H892" t="str">
            <v xml:space="preserve"> </v>
          </cell>
          <cell r="Q892" t="str">
            <v xml:space="preserve"> </v>
          </cell>
        </row>
        <row r="893">
          <cell r="H893" t="str">
            <v xml:space="preserve"> </v>
          </cell>
          <cell r="Q893" t="str">
            <v xml:space="preserve"> </v>
          </cell>
        </row>
        <row r="894">
          <cell r="H894" t="str">
            <v xml:space="preserve"> </v>
          </cell>
          <cell r="Q894" t="str">
            <v xml:space="preserve"> </v>
          </cell>
        </row>
        <row r="895">
          <cell r="H895" t="str">
            <v xml:space="preserve"> </v>
          </cell>
          <cell r="Q895" t="str">
            <v xml:space="preserve"> </v>
          </cell>
        </row>
        <row r="896">
          <cell r="H896" t="str">
            <v xml:space="preserve"> </v>
          </cell>
          <cell r="Q896" t="str">
            <v xml:space="preserve"> </v>
          </cell>
        </row>
        <row r="897">
          <cell r="H897" t="str">
            <v xml:space="preserve"> </v>
          </cell>
          <cell r="Q897" t="str">
            <v xml:space="preserve"> </v>
          </cell>
        </row>
        <row r="898">
          <cell r="H898" t="str">
            <v xml:space="preserve"> </v>
          </cell>
          <cell r="Q898" t="str">
            <v xml:space="preserve"> </v>
          </cell>
        </row>
        <row r="899">
          <cell r="H899" t="str">
            <v xml:space="preserve"> </v>
          </cell>
          <cell r="Q899" t="str">
            <v xml:space="preserve"> </v>
          </cell>
        </row>
        <row r="900">
          <cell r="H900" t="str">
            <v xml:space="preserve"> </v>
          </cell>
          <cell r="Q900" t="str">
            <v xml:space="preserve"> </v>
          </cell>
        </row>
        <row r="901">
          <cell r="H901" t="str">
            <v xml:space="preserve"> </v>
          </cell>
          <cell r="Q901" t="str">
            <v xml:space="preserve"> </v>
          </cell>
        </row>
        <row r="902">
          <cell r="H902" t="str">
            <v xml:space="preserve"> </v>
          </cell>
          <cell r="Q902" t="str">
            <v xml:space="preserve"> </v>
          </cell>
        </row>
        <row r="903">
          <cell r="H903" t="str">
            <v xml:space="preserve"> </v>
          </cell>
          <cell r="Q903" t="str">
            <v xml:space="preserve"> </v>
          </cell>
        </row>
        <row r="904">
          <cell r="H904" t="str">
            <v xml:space="preserve"> </v>
          </cell>
          <cell r="Q904" t="str">
            <v xml:space="preserve"> </v>
          </cell>
        </row>
        <row r="905">
          <cell r="H905" t="str">
            <v xml:space="preserve"> </v>
          </cell>
          <cell r="Q905" t="str">
            <v xml:space="preserve"> </v>
          </cell>
        </row>
        <row r="906">
          <cell r="H906" t="str">
            <v xml:space="preserve"> </v>
          </cell>
          <cell r="Q906" t="str">
            <v xml:space="preserve"> </v>
          </cell>
        </row>
        <row r="907">
          <cell r="H907" t="str">
            <v xml:space="preserve"> </v>
          </cell>
          <cell r="Q907" t="str">
            <v xml:space="preserve"> </v>
          </cell>
        </row>
        <row r="908">
          <cell r="H908" t="str">
            <v xml:space="preserve"> </v>
          </cell>
          <cell r="Q908" t="str">
            <v xml:space="preserve"> </v>
          </cell>
        </row>
        <row r="909">
          <cell r="H909" t="str">
            <v xml:space="preserve"> </v>
          </cell>
          <cell r="Q909" t="str">
            <v xml:space="preserve"> </v>
          </cell>
        </row>
        <row r="910">
          <cell r="H910" t="str">
            <v xml:space="preserve"> </v>
          </cell>
          <cell r="Q910" t="str">
            <v xml:space="preserve"> </v>
          </cell>
        </row>
        <row r="911">
          <cell r="H911" t="str">
            <v xml:space="preserve"> </v>
          </cell>
          <cell r="Q911" t="str">
            <v xml:space="preserve"> </v>
          </cell>
        </row>
        <row r="912">
          <cell r="H912" t="str">
            <v xml:space="preserve"> </v>
          </cell>
          <cell r="Q912" t="str">
            <v xml:space="preserve"> </v>
          </cell>
        </row>
        <row r="913">
          <cell r="H913" t="str">
            <v xml:space="preserve"> </v>
          </cell>
          <cell r="Q913" t="str">
            <v xml:space="preserve"> </v>
          </cell>
        </row>
        <row r="914">
          <cell r="H914" t="str">
            <v xml:space="preserve"> </v>
          </cell>
          <cell r="Q914" t="str">
            <v xml:space="preserve"> </v>
          </cell>
        </row>
        <row r="915">
          <cell r="H915" t="str">
            <v xml:space="preserve"> </v>
          </cell>
          <cell r="Q915" t="str">
            <v xml:space="preserve"> </v>
          </cell>
        </row>
        <row r="916">
          <cell r="H916" t="str">
            <v xml:space="preserve"> </v>
          </cell>
          <cell r="Q916" t="str">
            <v xml:space="preserve"> </v>
          </cell>
        </row>
        <row r="917">
          <cell r="H917" t="str">
            <v xml:space="preserve"> </v>
          </cell>
          <cell r="Q917" t="str">
            <v xml:space="preserve"> </v>
          </cell>
        </row>
        <row r="918">
          <cell r="H918" t="str">
            <v xml:space="preserve"> </v>
          </cell>
          <cell r="Q918" t="str">
            <v xml:space="preserve"> </v>
          </cell>
        </row>
        <row r="919">
          <cell r="H919" t="str">
            <v xml:space="preserve"> </v>
          </cell>
          <cell r="Q919" t="str">
            <v xml:space="preserve"> </v>
          </cell>
        </row>
        <row r="920">
          <cell r="H920" t="str">
            <v xml:space="preserve"> </v>
          </cell>
          <cell r="Q920" t="str">
            <v xml:space="preserve"> </v>
          </cell>
        </row>
        <row r="921">
          <cell r="H921" t="str">
            <v xml:space="preserve"> </v>
          </cell>
          <cell r="Q921" t="str">
            <v xml:space="preserve"> </v>
          </cell>
        </row>
        <row r="922">
          <cell r="H922" t="str">
            <v xml:space="preserve"> </v>
          </cell>
          <cell r="Q922" t="str">
            <v xml:space="preserve"> </v>
          </cell>
        </row>
        <row r="923">
          <cell r="H923" t="str">
            <v xml:space="preserve"> </v>
          </cell>
          <cell r="Q923" t="str">
            <v xml:space="preserve"> </v>
          </cell>
        </row>
        <row r="924">
          <cell r="H924" t="str">
            <v xml:space="preserve"> </v>
          </cell>
          <cell r="Q924" t="str">
            <v xml:space="preserve"> </v>
          </cell>
        </row>
        <row r="925">
          <cell r="H925" t="str">
            <v xml:space="preserve"> </v>
          </cell>
          <cell r="Q925" t="str">
            <v xml:space="preserve"> </v>
          </cell>
        </row>
        <row r="926">
          <cell r="H926" t="str">
            <v xml:space="preserve"> </v>
          </cell>
          <cell r="Q926" t="str">
            <v xml:space="preserve"> </v>
          </cell>
        </row>
        <row r="927">
          <cell r="H927" t="str">
            <v xml:space="preserve"> </v>
          </cell>
          <cell r="Q927" t="str">
            <v xml:space="preserve"> </v>
          </cell>
        </row>
        <row r="928">
          <cell r="H928" t="str">
            <v xml:space="preserve"> </v>
          </cell>
          <cell r="Q928" t="str">
            <v xml:space="preserve"> </v>
          </cell>
        </row>
        <row r="929">
          <cell r="H929" t="str">
            <v xml:space="preserve"> </v>
          </cell>
          <cell r="Q929" t="str">
            <v xml:space="preserve"> </v>
          </cell>
        </row>
        <row r="930">
          <cell r="H930" t="str">
            <v xml:space="preserve"> </v>
          </cell>
          <cell r="Q930" t="str">
            <v xml:space="preserve"> </v>
          </cell>
        </row>
        <row r="931">
          <cell r="H931" t="str">
            <v xml:space="preserve"> </v>
          </cell>
          <cell r="Q931" t="str">
            <v xml:space="preserve"> </v>
          </cell>
        </row>
        <row r="932">
          <cell r="H932" t="str">
            <v xml:space="preserve"> </v>
          </cell>
          <cell r="Q932" t="str">
            <v xml:space="preserve"> </v>
          </cell>
        </row>
        <row r="933">
          <cell r="H933" t="str">
            <v xml:space="preserve"> </v>
          </cell>
          <cell r="Q933" t="str">
            <v xml:space="preserve"> </v>
          </cell>
        </row>
        <row r="934">
          <cell r="H934" t="str">
            <v xml:space="preserve"> </v>
          </cell>
          <cell r="Q934" t="str">
            <v xml:space="preserve"> </v>
          </cell>
        </row>
        <row r="935">
          <cell r="H935" t="str">
            <v xml:space="preserve"> </v>
          </cell>
          <cell r="Q935" t="str">
            <v xml:space="preserve"> </v>
          </cell>
        </row>
        <row r="936">
          <cell r="H936" t="str">
            <v xml:space="preserve"> </v>
          </cell>
          <cell r="Q936" t="str">
            <v xml:space="preserve"> </v>
          </cell>
        </row>
        <row r="937">
          <cell r="H937" t="str">
            <v xml:space="preserve"> </v>
          </cell>
          <cell r="Q937" t="str">
            <v xml:space="preserve"> </v>
          </cell>
        </row>
        <row r="938">
          <cell r="H938" t="str">
            <v xml:space="preserve"> </v>
          </cell>
          <cell r="Q938" t="str">
            <v xml:space="preserve"> </v>
          </cell>
        </row>
        <row r="939">
          <cell r="H939" t="str">
            <v xml:space="preserve"> </v>
          </cell>
          <cell r="Q939" t="str">
            <v xml:space="preserve"> </v>
          </cell>
        </row>
        <row r="940">
          <cell r="H940" t="str">
            <v xml:space="preserve"> </v>
          </cell>
          <cell r="Q940" t="str">
            <v xml:space="preserve"> </v>
          </cell>
        </row>
        <row r="941">
          <cell r="H941" t="str">
            <v xml:space="preserve"> </v>
          </cell>
          <cell r="Q941" t="str">
            <v xml:space="preserve"> </v>
          </cell>
        </row>
        <row r="942">
          <cell r="H942" t="str">
            <v xml:space="preserve"> </v>
          </cell>
          <cell r="Q942" t="str">
            <v xml:space="preserve"> </v>
          </cell>
        </row>
        <row r="943">
          <cell r="H943" t="str">
            <v xml:space="preserve"> </v>
          </cell>
          <cell r="Q943" t="str">
            <v xml:space="preserve"> </v>
          </cell>
        </row>
        <row r="944">
          <cell r="H944" t="str">
            <v xml:space="preserve"> </v>
          </cell>
          <cell r="Q944" t="str">
            <v xml:space="preserve"> </v>
          </cell>
        </row>
        <row r="945">
          <cell r="H945" t="str">
            <v xml:space="preserve"> </v>
          </cell>
          <cell r="Q945" t="str">
            <v xml:space="preserve"> </v>
          </cell>
        </row>
        <row r="946">
          <cell r="H946" t="str">
            <v xml:space="preserve"> </v>
          </cell>
          <cell r="Q946" t="str">
            <v xml:space="preserve"> </v>
          </cell>
        </row>
        <row r="947">
          <cell r="H947" t="str">
            <v xml:space="preserve"> </v>
          </cell>
          <cell r="Q947" t="str">
            <v xml:space="preserve"> </v>
          </cell>
        </row>
        <row r="948">
          <cell r="H948" t="str">
            <v xml:space="preserve"> </v>
          </cell>
          <cell r="Q948" t="str">
            <v xml:space="preserve"> </v>
          </cell>
        </row>
        <row r="949">
          <cell r="H949" t="str">
            <v xml:space="preserve"> </v>
          </cell>
          <cell r="Q949" t="str">
            <v xml:space="preserve"> </v>
          </cell>
        </row>
        <row r="950">
          <cell r="H950" t="str">
            <v xml:space="preserve"> </v>
          </cell>
          <cell r="Q950" t="str">
            <v xml:space="preserve"> </v>
          </cell>
        </row>
        <row r="951">
          <cell r="H951" t="str">
            <v xml:space="preserve"> </v>
          </cell>
          <cell r="Q951" t="str">
            <v xml:space="preserve"> </v>
          </cell>
        </row>
        <row r="952">
          <cell r="H952" t="str">
            <v xml:space="preserve"> </v>
          </cell>
          <cell r="Q952" t="str">
            <v xml:space="preserve"> </v>
          </cell>
        </row>
        <row r="953">
          <cell r="H953" t="str">
            <v xml:space="preserve"> </v>
          </cell>
          <cell r="Q953" t="str">
            <v xml:space="preserve"> </v>
          </cell>
        </row>
        <row r="954">
          <cell r="H954" t="str">
            <v xml:space="preserve"> </v>
          </cell>
          <cell r="Q954" t="str">
            <v xml:space="preserve"> </v>
          </cell>
        </row>
        <row r="955">
          <cell r="H955" t="str">
            <v xml:space="preserve"> </v>
          </cell>
          <cell r="Q955" t="str">
            <v xml:space="preserve"> </v>
          </cell>
        </row>
        <row r="956">
          <cell r="H956" t="str">
            <v xml:space="preserve"> </v>
          </cell>
          <cell r="Q956" t="str">
            <v xml:space="preserve"> </v>
          </cell>
        </row>
        <row r="957">
          <cell r="H957" t="str">
            <v xml:space="preserve"> </v>
          </cell>
          <cell r="Q957" t="str">
            <v xml:space="preserve"> </v>
          </cell>
        </row>
        <row r="958">
          <cell r="H958" t="str">
            <v xml:space="preserve"> </v>
          </cell>
          <cell r="Q958" t="str">
            <v xml:space="preserve"> </v>
          </cell>
        </row>
        <row r="959">
          <cell r="H959" t="str">
            <v xml:space="preserve"> </v>
          </cell>
          <cell r="Q959" t="str">
            <v xml:space="preserve"> </v>
          </cell>
        </row>
        <row r="960">
          <cell r="H960" t="str">
            <v xml:space="preserve"> </v>
          </cell>
          <cell r="Q960" t="str">
            <v xml:space="preserve"> </v>
          </cell>
        </row>
        <row r="961">
          <cell r="H961" t="str">
            <v xml:space="preserve"> </v>
          </cell>
          <cell r="Q961" t="str">
            <v xml:space="preserve"> </v>
          </cell>
        </row>
        <row r="962">
          <cell r="H962" t="str">
            <v xml:space="preserve"> </v>
          </cell>
          <cell r="Q962" t="str">
            <v xml:space="preserve"> </v>
          </cell>
        </row>
        <row r="963">
          <cell r="H963" t="str">
            <v xml:space="preserve"> </v>
          </cell>
          <cell r="Q963" t="str">
            <v xml:space="preserve"> </v>
          </cell>
        </row>
        <row r="964">
          <cell r="H964" t="str">
            <v xml:space="preserve"> </v>
          </cell>
          <cell r="Q964" t="str">
            <v xml:space="preserve"> </v>
          </cell>
        </row>
        <row r="965">
          <cell r="H965" t="str">
            <v xml:space="preserve"> </v>
          </cell>
          <cell r="Q965" t="str">
            <v xml:space="preserve"> </v>
          </cell>
        </row>
        <row r="966">
          <cell r="H966" t="str">
            <v xml:space="preserve"> </v>
          </cell>
          <cell r="Q966" t="str">
            <v xml:space="preserve"> </v>
          </cell>
        </row>
        <row r="967">
          <cell r="H967" t="str">
            <v xml:space="preserve"> </v>
          </cell>
          <cell r="Q967" t="str">
            <v xml:space="preserve"> </v>
          </cell>
        </row>
        <row r="968">
          <cell r="H968" t="str">
            <v xml:space="preserve"> </v>
          </cell>
          <cell r="Q968" t="str">
            <v xml:space="preserve"> </v>
          </cell>
        </row>
        <row r="969">
          <cell r="H969" t="str">
            <v xml:space="preserve"> </v>
          </cell>
          <cell r="Q969" t="str">
            <v xml:space="preserve"> </v>
          </cell>
        </row>
        <row r="970">
          <cell r="H970" t="str">
            <v xml:space="preserve"> </v>
          </cell>
          <cell r="Q970" t="str">
            <v xml:space="preserve"> </v>
          </cell>
        </row>
        <row r="971">
          <cell r="H971" t="str">
            <v xml:space="preserve"> </v>
          </cell>
          <cell r="Q971" t="str">
            <v xml:space="preserve"> </v>
          </cell>
        </row>
        <row r="972">
          <cell r="H972" t="str">
            <v xml:space="preserve"> </v>
          </cell>
          <cell r="Q972" t="str">
            <v xml:space="preserve"> </v>
          </cell>
        </row>
        <row r="973">
          <cell r="H973" t="str">
            <v xml:space="preserve"> </v>
          </cell>
          <cell r="Q973" t="str">
            <v xml:space="preserve"> </v>
          </cell>
        </row>
        <row r="974">
          <cell r="H974" t="str">
            <v xml:space="preserve"> </v>
          </cell>
          <cell r="Q974" t="str">
            <v xml:space="preserve"> </v>
          </cell>
        </row>
        <row r="975">
          <cell r="H975" t="str">
            <v xml:space="preserve"> </v>
          </cell>
          <cell r="Q975" t="str">
            <v xml:space="preserve"> </v>
          </cell>
        </row>
        <row r="976">
          <cell r="H976" t="str">
            <v xml:space="preserve"> </v>
          </cell>
          <cell r="Q976" t="str">
            <v xml:space="preserve"> </v>
          </cell>
        </row>
        <row r="977">
          <cell r="H977" t="str">
            <v xml:space="preserve"> </v>
          </cell>
          <cell r="Q977" t="str">
            <v xml:space="preserve"> </v>
          </cell>
        </row>
        <row r="978">
          <cell r="H978" t="str">
            <v xml:space="preserve"> </v>
          </cell>
          <cell r="Q978" t="str">
            <v xml:space="preserve"> </v>
          </cell>
        </row>
        <row r="979">
          <cell r="H979" t="str">
            <v xml:space="preserve"> </v>
          </cell>
          <cell r="Q979" t="str">
            <v xml:space="preserve"> </v>
          </cell>
        </row>
        <row r="980">
          <cell r="H980" t="str">
            <v xml:space="preserve"> </v>
          </cell>
          <cell r="Q980" t="str">
            <v xml:space="preserve"> </v>
          </cell>
        </row>
        <row r="981">
          <cell r="H981" t="str">
            <v xml:space="preserve"> </v>
          </cell>
          <cell r="Q981" t="str">
            <v xml:space="preserve"> </v>
          </cell>
        </row>
        <row r="982">
          <cell r="H982" t="str">
            <v xml:space="preserve"> </v>
          </cell>
          <cell r="Q982" t="str">
            <v xml:space="preserve"> </v>
          </cell>
        </row>
        <row r="983">
          <cell r="H983" t="str">
            <v xml:space="preserve"> </v>
          </cell>
          <cell r="Q983" t="str">
            <v xml:space="preserve"> </v>
          </cell>
        </row>
        <row r="984">
          <cell r="H984" t="str">
            <v xml:space="preserve"> </v>
          </cell>
          <cell r="Q984" t="str">
            <v xml:space="preserve"> </v>
          </cell>
        </row>
        <row r="985">
          <cell r="H985" t="str">
            <v xml:space="preserve"> </v>
          </cell>
          <cell r="Q985" t="str">
            <v xml:space="preserve"> </v>
          </cell>
        </row>
        <row r="986">
          <cell r="H986" t="str">
            <v xml:space="preserve"> </v>
          </cell>
          <cell r="Q986" t="str">
            <v xml:space="preserve"> </v>
          </cell>
        </row>
        <row r="987">
          <cell r="H987" t="str">
            <v xml:space="preserve"> </v>
          </cell>
          <cell r="Q987" t="str">
            <v xml:space="preserve"> </v>
          </cell>
        </row>
        <row r="988">
          <cell r="H988" t="str">
            <v xml:space="preserve"> </v>
          </cell>
          <cell r="Q988" t="str">
            <v xml:space="preserve"> </v>
          </cell>
        </row>
        <row r="989">
          <cell r="H989" t="str">
            <v xml:space="preserve"> </v>
          </cell>
          <cell r="Q989" t="str">
            <v xml:space="preserve"> </v>
          </cell>
        </row>
        <row r="990">
          <cell r="H990" t="str">
            <v xml:space="preserve"> </v>
          </cell>
          <cell r="Q990" t="str">
            <v xml:space="preserve"> </v>
          </cell>
        </row>
        <row r="991">
          <cell r="H991" t="str">
            <v xml:space="preserve"> </v>
          </cell>
          <cell r="Q991" t="str">
            <v xml:space="preserve"> </v>
          </cell>
        </row>
        <row r="992">
          <cell r="H992" t="str">
            <v xml:space="preserve"> </v>
          </cell>
          <cell r="Q992" t="str">
            <v xml:space="preserve"> </v>
          </cell>
        </row>
        <row r="993">
          <cell r="H993" t="str">
            <v xml:space="preserve"> </v>
          </cell>
          <cell r="Q993" t="str">
            <v xml:space="preserve"> </v>
          </cell>
        </row>
        <row r="994">
          <cell r="H994" t="str">
            <v xml:space="preserve"> </v>
          </cell>
          <cell r="Q994" t="str">
            <v xml:space="preserve"> </v>
          </cell>
        </row>
        <row r="995">
          <cell r="H995" t="str">
            <v xml:space="preserve"> </v>
          </cell>
          <cell r="Q995" t="str">
            <v xml:space="preserve"> </v>
          </cell>
        </row>
        <row r="996">
          <cell r="H996" t="str">
            <v xml:space="preserve"> </v>
          </cell>
          <cell r="Q996" t="str">
            <v xml:space="preserve"> </v>
          </cell>
        </row>
        <row r="997">
          <cell r="H997" t="str">
            <v xml:space="preserve"> </v>
          </cell>
          <cell r="Q997" t="str">
            <v xml:space="preserve"> </v>
          </cell>
        </row>
        <row r="998">
          <cell r="H998" t="str">
            <v xml:space="preserve"> </v>
          </cell>
          <cell r="Q998" t="str">
            <v xml:space="preserve"> </v>
          </cell>
        </row>
        <row r="999">
          <cell r="H999" t="str">
            <v xml:space="preserve"> </v>
          </cell>
          <cell r="Q999" t="str">
            <v xml:space="preserve"> </v>
          </cell>
        </row>
        <row r="1000">
          <cell r="H1000" t="str">
            <v xml:space="preserve"> </v>
          </cell>
          <cell r="Q1000" t="str">
            <v xml:space="preserve"> </v>
          </cell>
        </row>
        <row r="1001">
          <cell r="H1001" t="str">
            <v xml:space="preserve"> </v>
          </cell>
          <cell r="Q1001" t="str">
            <v xml:space="preserve"> </v>
          </cell>
        </row>
        <row r="1002">
          <cell r="H1002" t="str">
            <v xml:space="preserve"> </v>
          </cell>
          <cell r="Q1002" t="str">
            <v xml:space="preserve"> </v>
          </cell>
        </row>
        <row r="1003">
          <cell r="H1003" t="str">
            <v xml:space="preserve"> </v>
          </cell>
          <cell r="Q1003" t="str">
            <v xml:space="preserve"> </v>
          </cell>
        </row>
        <row r="1004">
          <cell r="H1004" t="str">
            <v xml:space="preserve"> </v>
          </cell>
          <cell r="Q1004" t="str">
            <v xml:space="preserve"> </v>
          </cell>
        </row>
        <row r="1005">
          <cell r="H1005" t="str">
            <v xml:space="preserve"> </v>
          </cell>
          <cell r="Q1005" t="str">
            <v xml:space="preserve"> </v>
          </cell>
        </row>
        <row r="1006">
          <cell r="H1006" t="str">
            <v xml:space="preserve"> </v>
          </cell>
          <cell r="Q1006" t="str">
            <v xml:space="preserve"> </v>
          </cell>
        </row>
        <row r="1007">
          <cell r="H1007" t="str">
            <v xml:space="preserve"> </v>
          </cell>
          <cell r="Q1007" t="str">
            <v xml:space="preserve"> </v>
          </cell>
        </row>
        <row r="1008">
          <cell r="H1008" t="str">
            <v xml:space="preserve"> </v>
          </cell>
          <cell r="Q1008" t="str">
            <v xml:space="preserve"> </v>
          </cell>
        </row>
        <row r="1009">
          <cell r="H1009" t="str">
            <v xml:space="preserve"> </v>
          </cell>
          <cell r="Q1009" t="str">
            <v xml:space="preserve"> </v>
          </cell>
        </row>
        <row r="1010">
          <cell r="H1010" t="str">
            <v xml:space="preserve"> </v>
          </cell>
          <cell r="Q1010" t="str">
            <v xml:space="preserve"> </v>
          </cell>
        </row>
        <row r="1011">
          <cell r="H1011" t="str">
            <v xml:space="preserve"> </v>
          </cell>
          <cell r="Q1011" t="str">
            <v xml:space="preserve"> </v>
          </cell>
        </row>
        <row r="1012">
          <cell r="H1012" t="str">
            <v xml:space="preserve"> </v>
          </cell>
          <cell r="Q1012" t="str">
            <v xml:space="preserve"> </v>
          </cell>
        </row>
        <row r="1013">
          <cell r="H1013" t="str">
            <v xml:space="preserve"> </v>
          </cell>
          <cell r="Q1013" t="str">
            <v xml:space="preserve"> </v>
          </cell>
        </row>
        <row r="1014">
          <cell r="H1014" t="str">
            <v xml:space="preserve"> </v>
          </cell>
          <cell r="Q1014" t="str">
            <v xml:space="preserve"> </v>
          </cell>
        </row>
        <row r="1015">
          <cell r="H1015" t="str">
            <v xml:space="preserve"> </v>
          </cell>
          <cell r="Q1015" t="str">
            <v xml:space="preserve"> </v>
          </cell>
        </row>
        <row r="1016">
          <cell r="H1016" t="str">
            <v xml:space="preserve"> </v>
          </cell>
          <cell r="Q1016" t="str">
            <v xml:space="preserve"> </v>
          </cell>
        </row>
        <row r="1017">
          <cell r="H1017" t="str">
            <v xml:space="preserve"> </v>
          </cell>
          <cell r="Q1017" t="str">
            <v xml:space="preserve"> </v>
          </cell>
        </row>
        <row r="1018">
          <cell r="H1018" t="str">
            <v xml:space="preserve"> </v>
          </cell>
          <cell r="Q1018" t="str">
            <v xml:space="preserve"> </v>
          </cell>
        </row>
        <row r="1019">
          <cell r="H1019" t="str">
            <v xml:space="preserve"> </v>
          </cell>
          <cell r="Q1019" t="str">
            <v xml:space="preserve"> </v>
          </cell>
        </row>
        <row r="1020">
          <cell r="H1020" t="str">
            <v xml:space="preserve"> </v>
          </cell>
          <cell r="Q1020" t="str">
            <v xml:space="preserve"> </v>
          </cell>
        </row>
        <row r="1021">
          <cell r="H1021" t="str">
            <v xml:space="preserve"> </v>
          </cell>
          <cell r="Q1021" t="str">
            <v xml:space="preserve"> </v>
          </cell>
        </row>
        <row r="1022">
          <cell r="H1022" t="str">
            <v xml:space="preserve"> </v>
          </cell>
          <cell r="Q1022" t="str">
            <v xml:space="preserve"> </v>
          </cell>
        </row>
        <row r="1023">
          <cell r="H1023" t="str">
            <v xml:space="preserve"> </v>
          </cell>
          <cell r="Q1023" t="str">
            <v xml:space="preserve"> </v>
          </cell>
        </row>
        <row r="1024">
          <cell r="H1024" t="str">
            <v xml:space="preserve"> </v>
          </cell>
          <cell r="Q1024" t="str">
            <v xml:space="preserve"> </v>
          </cell>
        </row>
        <row r="1025">
          <cell r="H1025" t="str">
            <v xml:space="preserve"> </v>
          </cell>
          <cell r="Q1025" t="str">
            <v xml:space="preserve"> </v>
          </cell>
        </row>
        <row r="1026">
          <cell r="H1026" t="str">
            <v xml:space="preserve"> </v>
          </cell>
          <cell r="Q1026" t="str">
            <v xml:space="preserve"> </v>
          </cell>
        </row>
        <row r="1027">
          <cell r="H1027" t="str">
            <v xml:space="preserve"> </v>
          </cell>
          <cell r="Q1027" t="str">
            <v xml:space="preserve"> </v>
          </cell>
        </row>
        <row r="1028">
          <cell r="H1028" t="str">
            <v xml:space="preserve"> </v>
          </cell>
          <cell r="Q1028" t="str">
            <v xml:space="preserve"> </v>
          </cell>
        </row>
        <row r="1029">
          <cell r="H1029" t="str">
            <v xml:space="preserve"> </v>
          </cell>
          <cell r="Q1029" t="str">
            <v xml:space="preserve"> </v>
          </cell>
        </row>
        <row r="1030">
          <cell r="H1030" t="str">
            <v xml:space="preserve"> </v>
          </cell>
          <cell r="Q1030" t="str">
            <v xml:space="preserve"> </v>
          </cell>
        </row>
        <row r="1031">
          <cell r="H1031" t="str">
            <v xml:space="preserve"> </v>
          </cell>
          <cell r="Q1031" t="str">
            <v xml:space="preserve"> </v>
          </cell>
        </row>
        <row r="1032">
          <cell r="H1032" t="str">
            <v xml:space="preserve"> </v>
          </cell>
          <cell r="Q1032" t="str">
            <v xml:space="preserve"> </v>
          </cell>
        </row>
        <row r="1033">
          <cell r="H1033" t="str">
            <v xml:space="preserve"> </v>
          </cell>
          <cell r="Q1033" t="str">
            <v xml:space="preserve"> </v>
          </cell>
        </row>
        <row r="1034">
          <cell r="H1034" t="str">
            <v xml:space="preserve"> </v>
          </cell>
          <cell r="Q1034" t="str">
            <v xml:space="preserve"> </v>
          </cell>
        </row>
        <row r="1035">
          <cell r="H1035" t="str">
            <v xml:space="preserve"> </v>
          </cell>
          <cell r="Q1035" t="str">
            <v xml:space="preserve"> </v>
          </cell>
        </row>
        <row r="1036">
          <cell r="H1036" t="str">
            <v xml:space="preserve"> </v>
          </cell>
          <cell r="Q1036" t="str">
            <v xml:space="preserve"> </v>
          </cell>
        </row>
        <row r="1037">
          <cell r="H1037" t="str">
            <v xml:space="preserve"> </v>
          </cell>
          <cell r="Q1037" t="str">
            <v xml:space="preserve"> </v>
          </cell>
        </row>
        <row r="1038">
          <cell r="H1038" t="str">
            <v xml:space="preserve"> </v>
          </cell>
          <cell r="Q1038" t="str">
            <v xml:space="preserve"> </v>
          </cell>
        </row>
        <row r="1039">
          <cell r="H1039" t="str">
            <v xml:space="preserve"> </v>
          </cell>
          <cell r="Q1039" t="str">
            <v xml:space="preserve"> </v>
          </cell>
        </row>
        <row r="1040">
          <cell r="H1040" t="str">
            <v xml:space="preserve"> </v>
          </cell>
          <cell r="Q1040" t="str">
            <v xml:space="preserve"> </v>
          </cell>
        </row>
        <row r="1041">
          <cell r="H1041" t="str">
            <v xml:space="preserve"> </v>
          </cell>
          <cell r="Q1041" t="str">
            <v xml:space="preserve"> </v>
          </cell>
        </row>
        <row r="1042">
          <cell r="H1042" t="str">
            <v xml:space="preserve"> </v>
          </cell>
          <cell r="Q1042" t="str">
            <v xml:space="preserve"> </v>
          </cell>
        </row>
        <row r="1043">
          <cell r="H1043" t="str">
            <v xml:space="preserve"> </v>
          </cell>
          <cell r="Q1043" t="str">
            <v xml:space="preserve"> </v>
          </cell>
        </row>
        <row r="1044">
          <cell r="H1044" t="str">
            <v xml:space="preserve"> </v>
          </cell>
          <cell r="Q1044" t="str">
            <v xml:space="preserve"> </v>
          </cell>
        </row>
        <row r="1045">
          <cell r="H1045" t="str">
            <v xml:space="preserve"> </v>
          </cell>
          <cell r="Q1045" t="str">
            <v xml:space="preserve"> </v>
          </cell>
        </row>
        <row r="1046">
          <cell r="H1046" t="str">
            <v xml:space="preserve"> </v>
          </cell>
          <cell r="Q1046" t="str">
            <v xml:space="preserve"> </v>
          </cell>
        </row>
        <row r="1047">
          <cell r="H1047" t="str">
            <v xml:space="preserve"> </v>
          </cell>
          <cell r="Q1047" t="str">
            <v xml:space="preserve"> </v>
          </cell>
        </row>
        <row r="1048">
          <cell r="H1048" t="str">
            <v xml:space="preserve"> </v>
          </cell>
          <cell r="Q1048" t="str">
            <v xml:space="preserve"> </v>
          </cell>
        </row>
        <row r="1049">
          <cell r="H1049" t="str">
            <v xml:space="preserve"> </v>
          </cell>
          <cell r="Q1049" t="str">
            <v xml:space="preserve"> </v>
          </cell>
        </row>
        <row r="1050">
          <cell r="H1050" t="str">
            <v xml:space="preserve"> </v>
          </cell>
          <cell r="Q1050" t="str">
            <v xml:space="preserve"> </v>
          </cell>
        </row>
        <row r="1051">
          <cell r="H1051" t="str">
            <v xml:space="preserve"> </v>
          </cell>
          <cell r="Q1051" t="str">
            <v xml:space="preserve"> </v>
          </cell>
        </row>
        <row r="1052">
          <cell r="H1052" t="str">
            <v xml:space="preserve"> </v>
          </cell>
          <cell r="Q1052" t="str">
            <v xml:space="preserve"> </v>
          </cell>
        </row>
        <row r="1053">
          <cell r="H1053" t="str">
            <v xml:space="preserve"> </v>
          </cell>
          <cell r="Q1053" t="str">
            <v xml:space="preserve"> </v>
          </cell>
        </row>
        <row r="1054">
          <cell r="H1054" t="str">
            <v xml:space="preserve"> </v>
          </cell>
          <cell r="Q1054" t="str">
            <v xml:space="preserve"> </v>
          </cell>
        </row>
        <row r="1055">
          <cell r="H1055" t="str">
            <v xml:space="preserve"> </v>
          </cell>
          <cell r="Q1055" t="str">
            <v xml:space="preserve"> </v>
          </cell>
        </row>
        <row r="1056">
          <cell r="H1056" t="str">
            <v xml:space="preserve"> </v>
          </cell>
          <cell r="Q1056" t="str">
            <v xml:space="preserve"> </v>
          </cell>
        </row>
        <row r="1057">
          <cell r="H1057" t="str">
            <v xml:space="preserve"> </v>
          </cell>
          <cell r="Q1057" t="str">
            <v xml:space="preserve"> </v>
          </cell>
        </row>
        <row r="1058">
          <cell r="H1058" t="str">
            <v xml:space="preserve"> </v>
          </cell>
          <cell r="Q1058" t="str">
            <v xml:space="preserve"> </v>
          </cell>
        </row>
        <row r="1059">
          <cell r="H1059" t="str">
            <v xml:space="preserve"> </v>
          </cell>
          <cell r="Q1059" t="str">
            <v xml:space="preserve"> </v>
          </cell>
        </row>
        <row r="1060">
          <cell r="H1060" t="str">
            <v xml:space="preserve"> </v>
          </cell>
          <cell r="Q1060" t="str">
            <v xml:space="preserve"> </v>
          </cell>
        </row>
        <row r="1061">
          <cell r="H1061" t="str">
            <v xml:space="preserve"> </v>
          </cell>
          <cell r="Q1061" t="str">
            <v xml:space="preserve"> </v>
          </cell>
        </row>
        <row r="1062">
          <cell r="H1062" t="str">
            <v xml:space="preserve"> </v>
          </cell>
          <cell r="Q1062" t="str">
            <v xml:space="preserve"> </v>
          </cell>
        </row>
        <row r="1063">
          <cell r="H1063" t="str">
            <v xml:space="preserve"> </v>
          </cell>
          <cell r="Q1063" t="str">
            <v xml:space="preserve"> </v>
          </cell>
        </row>
        <row r="1064">
          <cell r="H1064" t="str">
            <v xml:space="preserve"> </v>
          </cell>
          <cell r="Q1064" t="str">
            <v xml:space="preserve"> </v>
          </cell>
        </row>
        <row r="1065">
          <cell r="H1065" t="str">
            <v xml:space="preserve"> </v>
          </cell>
          <cell r="Q1065" t="str">
            <v xml:space="preserve"> </v>
          </cell>
        </row>
        <row r="1066">
          <cell r="H1066" t="str">
            <v xml:space="preserve"> </v>
          </cell>
          <cell r="Q1066" t="str">
            <v xml:space="preserve"> </v>
          </cell>
        </row>
        <row r="1067">
          <cell r="H1067" t="str">
            <v xml:space="preserve"> </v>
          </cell>
          <cell r="Q1067" t="str">
            <v xml:space="preserve"> </v>
          </cell>
        </row>
        <row r="1068">
          <cell r="H1068" t="str">
            <v xml:space="preserve"> </v>
          </cell>
          <cell r="Q1068" t="str">
            <v xml:space="preserve"> </v>
          </cell>
        </row>
        <row r="1069">
          <cell r="H1069" t="str">
            <v xml:space="preserve"> </v>
          </cell>
          <cell r="Q1069" t="str">
            <v xml:space="preserve"> </v>
          </cell>
        </row>
        <row r="1070">
          <cell r="H1070" t="str">
            <v xml:space="preserve"> </v>
          </cell>
          <cell r="Q1070" t="str">
            <v xml:space="preserve"> </v>
          </cell>
        </row>
        <row r="1071">
          <cell r="H1071" t="str">
            <v xml:space="preserve"> </v>
          </cell>
          <cell r="Q1071" t="str">
            <v xml:space="preserve"> </v>
          </cell>
        </row>
        <row r="1072">
          <cell r="H1072" t="str">
            <v xml:space="preserve"> </v>
          </cell>
          <cell r="Q1072" t="str">
            <v xml:space="preserve"> </v>
          </cell>
        </row>
        <row r="1073">
          <cell r="H1073" t="str">
            <v xml:space="preserve"> </v>
          </cell>
          <cell r="Q1073" t="str">
            <v xml:space="preserve"> </v>
          </cell>
        </row>
        <row r="1074">
          <cell r="H1074" t="str">
            <v xml:space="preserve"> </v>
          </cell>
          <cell r="Q1074" t="str">
            <v xml:space="preserve"> </v>
          </cell>
        </row>
        <row r="1075">
          <cell r="H1075" t="str">
            <v xml:space="preserve"> </v>
          </cell>
          <cell r="Q1075" t="str">
            <v xml:space="preserve"> </v>
          </cell>
        </row>
        <row r="1076">
          <cell r="H1076" t="str">
            <v xml:space="preserve"> </v>
          </cell>
          <cell r="Q1076" t="str">
            <v xml:space="preserve"> </v>
          </cell>
        </row>
        <row r="1077">
          <cell r="H1077" t="str">
            <v xml:space="preserve"> </v>
          </cell>
          <cell r="Q1077" t="str">
            <v xml:space="preserve"> </v>
          </cell>
        </row>
        <row r="1078">
          <cell r="H1078" t="str">
            <v xml:space="preserve"> </v>
          </cell>
          <cell r="Q1078" t="str">
            <v xml:space="preserve"> </v>
          </cell>
        </row>
        <row r="1079">
          <cell r="H1079" t="str">
            <v xml:space="preserve"> </v>
          </cell>
          <cell r="Q1079" t="str">
            <v xml:space="preserve"> </v>
          </cell>
        </row>
        <row r="1080">
          <cell r="H1080" t="str">
            <v xml:space="preserve"> </v>
          </cell>
          <cell r="Q1080" t="str">
            <v xml:space="preserve"> </v>
          </cell>
        </row>
        <row r="1081">
          <cell r="H1081" t="str">
            <v xml:space="preserve"> </v>
          </cell>
          <cell r="Q1081" t="str">
            <v xml:space="preserve"> </v>
          </cell>
        </row>
        <row r="1082">
          <cell r="H1082" t="str">
            <v xml:space="preserve"> </v>
          </cell>
          <cell r="Q1082" t="str">
            <v xml:space="preserve"> </v>
          </cell>
        </row>
        <row r="1083">
          <cell r="H1083" t="str">
            <v xml:space="preserve"> </v>
          </cell>
          <cell r="Q1083" t="str">
            <v xml:space="preserve"> </v>
          </cell>
        </row>
        <row r="1084">
          <cell r="H1084" t="str">
            <v xml:space="preserve"> </v>
          </cell>
          <cell r="Q1084" t="str">
            <v xml:space="preserve"> </v>
          </cell>
        </row>
        <row r="1085">
          <cell r="H1085" t="str">
            <v xml:space="preserve"> </v>
          </cell>
          <cell r="Q1085" t="str">
            <v xml:space="preserve"> </v>
          </cell>
        </row>
        <row r="1086">
          <cell r="H1086" t="str">
            <v xml:space="preserve"> </v>
          </cell>
          <cell r="Q1086" t="str">
            <v xml:space="preserve"> </v>
          </cell>
        </row>
        <row r="1087">
          <cell r="H1087" t="str">
            <v xml:space="preserve"> </v>
          </cell>
          <cell r="Q1087" t="str">
            <v xml:space="preserve"> </v>
          </cell>
        </row>
        <row r="1088">
          <cell r="H1088" t="str">
            <v xml:space="preserve"> </v>
          </cell>
          <cell r="Q1088" t="str">
            <v xml:space="preserve"> </v>
          </cell>
        </row>
        <row r="1089">
          <cell r="H1089" t="str">
            <v xml:space="preserve"> </v>
          </cell>
          <cell r="Q1089" t="str">
            <v xml:space="preserve"> </v>
          </cell>
        </row>
        <row r="1090">
          <cell r="H1090" t="str">
            <v xml:space="preserve"> </v>
          </cell>
          <cell r="Q1090" t="str">
            <v xml:space="preserve"> </v>
          </cell>
        </row>
        <row r="1091">
          <cell r="H1091" t="str">
            <v xml:space="preserve"> </v>
          </cell>
          <cell r="Q1091" t="str">
            <v xml:space="preserve"> </v>
          </cell>
        </row>
        <row r="1092">
          <cell r="H1092" t="str">
            <v xml:space="preserve"> </v>
          </cell>
          <cell r="Q1092" t="str">
            <v xml:space="preserve"> </v>
          </cell>
        </row>
        <row r="1093">
          <cell r="H1093" t="str">
            <v xml:space="preserve"> </v>
          </cell>
          <cell r="Q1093" t="str">
            <v xml:space="preserve"> </v>
          </cell>
        </row>
        <row r="1094">
          <cell r="H1094" t="str">
            <v xml:space="preserve"> </v>
          </cell>
          <cell r="Q1094" t="str">
            <v xml:space="preserve"> </v>
          </cell>
        </row>
        <row r="1095">
          <cell r="H1095" t="str">
            <v xml:space="preserve"> </v>
          </cell>
          <cell r="Q1095" t="str">
            <v xml:space="preserve"> </v>
          </cell>
        </row>
        <row r="1096">
          <cell r="H1096" t="str">
            <v xml:space="preserve"> </v>
          </cell>
          <cell r="Q1096" t="str">
            <v xml:space="preserve"> </v>
          </cell>
        </row>
        <row r="1097">
          <cell r="H1097" t="str">
            <v xml:space="preserve"> </v>
          </cell>
          <cell r="Q1097" t="str">
            <v xml:space="preserve"> </v>
          </cell>
        </row>
        <row r="1098">
          <cell r="H1098" t="str">
            <v xml:space="preserve"> </v>
          </cell>
          <cell r="Q1098" t="str">
            <v xml:space="preserve"> </v>
          </cell>
        </row>
        <row r="1099">
          <cell r="H1099" t="str">
            <v xml:space="preserve"> </v>
          </cell>
          <cell r="Q1099" t="str">
            <v xml:space="preserve"> </v>
          </cell>
        </row>
        <row r="1100">
          <cell r="H1100" t="str">
            <v xml:space="preserve"> </v>
          </cell>
          <cell r="Q1100" t="str">
            <v xml:space="preserve"> </v>
          </cell>
        </row>
        <row r="1101">
          <cell r="H1101" t="str">
            <v xml:space="preserve"> </v>
          </cell>
          <cell r="Q1101" t="str">
            <v xml:space="preserve"> </v>
          </cell>
        </row>
        <row r="1102">
          <cell r="H1102" t="str">
            <v xml:space="preserve"> </v>
          </cell>
          <cell r="Q1102" t="str">
            <v xml:space="preserve"> </v>
          </cell>
        </row>
        <row r="1103">
          <cell r="H1103" t="str">
            <v xml:space="preserve"> </v>
          </cell>
          <cell r="Q1103" t="str">
            <v xml:space="preserve"> </v>
          </cell>
        </row>
        <row r="1104">
          <cell r="H1104" t="str">
            <v xml:space="preserve"> </v>
          </cell>
          <cell r="Q1104" t="str">
            <v xml:space="preserve"> </v>
          </cell>
        </row>
        <row r="1105">
          <cell r="H1105" t="str">
            <v xml:space="preserve"> </v>
          </cell>
          <cell r="Q1105" t="str">
            <v xml:space="preserve"> </v>
          </cell>
        </row>
        <row r="1106">
          <cell r="H1106" t="str">
            <v xml:space="preserve"> </v>
          </cell>
          <cell r="Q1106" t="str">
            <v xml:space="preserve"> </v>
          </cell>
        </row>
        <row r="1107">
          <cell r="H1107" t="str">
            <v xml:space="preserve"> </v>
          </cell>
          <cell r="Q1107" t="str">
            <v xml:space="preserve"> </v>
          </cell>
        </row>
        <row r="1108">
          <cell r="H1108" t="str">
            <v xml:space="preserve"> </v>
          </cell>
          <cell r="Q1108" t="str">
            <v xml:space="preserve"> </v>
          </cell>
        </row>
        <row r="1109">
          <cell r="H1109" t="str">
            <v xml:space="preserve"> </v>
          </cell>
          <cell r="Q1109" t="str">
            <v xml:space="preserve"> </v>
          </cell>
        </row>
        <row r="1110">
          <cell r="H1110" t="str">
            <v xml:space="preserve"> </v>
          </cell>
          <cell r="Q1110" t="str">
            <v xml:space="preserve"> </v>
          </cell>
        </row>
        <row r="1111">
          <cell r="H1111" t="str">
            <v xml:space="preserve"> </v>
          </cell>
          <cell r="Q1111" t="str">
            <v xml:space="preserve"> </v>
          </cell>
        </row>
        <row r="1112">
          <cell r="H1112" t="str">
            <v xml:space="preserve"> </v>
          </cell>
          <cell r="Q1112" t="str">
            <v xml:space="preserve"> </v>
          </cell>
        </row>
        <row r="1113">
          <cell r="H1113" t="str">
            <v xml:space="preserve"> </v>
          </cell>
          <cell r="Q1113" t="str">
            <v xml:space="preserve"> </v>
          </cell>
        </row>
        <row r="1114">
          <cell r="H1114" t="str">
            <v xml:space="preserve"> </v>
          </cell>
          <cell r="Q1114" t="str">
            <v xml:space="preserve"> </v>
          </cell>
        </row>
        <row r="1115">
          <cell r="H1115" t="str">
            <v xml:space="preserve"> </v>
          </cell>
          <cell r="Q1115" t="str">
            <v xml:space="preserve"> </v>
          </cell>
        </row>
        <row r="1116">
          <cell r="H1116" t="str">
            <v xml:space="preserve"> </v>
          </cell>
          <cell r="Q1116" t="str">
            <v xml:space="preserve"> </v>
          </cell>
        </row>
        <row r="1117">
          <cell r="H1117" t="str">
            <v xml:space="preserve"> </v>
          </cell>
          <cell r="Q1117" t="str">
            <v xml:space="preserve"> </v>
          </cell>
        </row>
        <row r="1118">
          <cell r="H1118" t="str">
            <v xml:space="preserve"> </v>
          </cell>
          <cell r="Q1118" t="str">
            <v xml:space="preserve"> </v>
          </cell>
        </row>
        <row r="1119">
          <cell r="H1119" t="str">
            <v xml:space="preserve"> </v>
          </cell>
          <cell r="Q1119" t="str">
            <v xml:space="preserve"> </v>
          </cell>
        </row>
        <row r="1120">
          <cell r="H1120" t="str">
            <v xml:space="preserve"> </v>
          </cell>
          <cell r="Q1120" t="str">
            <v xml:space="preserve"> </v>
          </cell>
        </row>
        <row r="1121">
          <cell r="H1121" t="str">
            <v xml:space="preserve"> </v>
          </cell>
          <cell r="Q1121" t="str">
            <v xml:space="preserve"> </v>
          </cell>
        </row>
        <row r="1122">
          <cell r="H1122" t="str">
            <v xml:space="preserve"> </v>
          </cell>
          <cell r="Q1122" t="str">
            <v xml:space="preserve"> </v>
          </cell>
        </row>
        <row r="1123">
          <cell r="H1123" t="str">
            <v xml:space="preserve"> </v>
          </cell>
          <cell r="Q1123" t="str">
            <v xml:space="preserve"> </v>
          </cell>
        </row>
        <row r="1124">
          <cell r="H1124" t="str">
            <v xml:space="preserve"> </v>
          </cell>
          <cell r="Q1124" t="str">
            <v xml:space="preserve"> </v>
          </cell>
        </row>
        <row r="1125">
          <cell r="H1125" t="str">
            <v xml:space="preserve"> </v>
          </cell>
          <cell r="Q1125" t="str">
            <v xml:space="preserve"> </v>
          </cell>
        </row>
        <row r="1126">
          <cell r="H1126" t="str">
            <v xml:space="preserve"> </v>
          </cell>
          <cell r="Q1126" t="str">
            <v xml:space="preserve"> </v>
          </cell>
        </row>
        <row r="1127">
          <cell r="H1127" t="str">
            <v xml:space="preserve"> </v>
          </cell>
          <cell r="Q1127" t="str">
            <v xml:space="preserve"> </v>
          </cell>
        </row>
        <row r="1128">
          <cell r="H1128" t="str">
            <v xml:space="preserve"> </v>
          </cell>
          <cell r="Q1128" t="str">
            <v xml:space="preserve"> </v>
          </cell>
        </row>
        <row r="1129">
          <cell r="H1129" t="str">
            <v xml:space="preserve"> </v>
          </cell>
          <cell r="Q1129" t="str">
            <v xml:space="preserve"> </v>
          </cell>
        </row>
        <row r="1130">
          <cell r="H1130" t="str">
            <v xml:space="preserve"> </v>
          </cell>
          <cell r="Q1130" t="str">
            <v xml:space="preserve"> </v>
          </cell>
        </row>
        <row r="1131">
          <cell r="H1131" t="str">
            <v xml:space="preserve"> </v>
          </cell>
          <cell r="Q1131" t="str">
            <v xml:space="preserve"> </v>
          </cell>
        </row>
        <row r="1132">
          <cell r="H1132" t="str">
            <v xml:space="preserve"> </v>
          </cell>
          <cell r="Q1132" t="str">
            <v xml:space="preserve"> </v>
          </cell>
        </row>
        <row r="1133">
          <cell r="H1133" t="str">
            <v xml:space="preserve"> </v>
          </cell>
          <cell r="Q1133" t="str">
            <v xml:space="preserve"> </v>
          </cell>
        </row>
        <row r="1134">
          <cell r="H1134" t="str">
            <v xml:space="preserve"> </v>
          </cell>
          <cell r="Q1134" t="str">
            <v xml:space="preserve"> </v>
          </cell>
        </row>
        <row r="1135">
          <cell r="H1135" t="str">
            <v xml:space="preserve"> </v>
          </cell>
          <cell r="Q1135" t="str">
            <v xml:space="preserve"> </v>
          </cell>
        </row>
        <row r="1136">
          <cell r="H1136" t="str">
            <v xml:space="preserve"> </v>
          </cell>
          <cell r="Q1136" t="str">
            <v xml:space="preserve"> </v>
          </cell>
        </row>
        <row r="1137">
          <cell r="H1137" t="str">
            <v xml:space="preserve"> </v>
          </cell>
          <cell r="Q1137" t="str">
            <v xml:space="preserve"> </v>
          </cell>
        </row>
        <row r="1138">
          <cell r="H1138" t="str">
            <v xml:space="preserve"> </v>
          </cell>
          <cell r="Q1138" t="str">
            <v xml:space="preserve"> </v>
          </cell>
        </row>
        <row r="1139">
          <cell r="H1139" t="str">
            <v xml:space="preserve"> </v>
          </cell>
          <cell r="Q1139" t="str">
            <v xml:space="preserve"> </v>
          </cell>
        </row>
        <row r="1140">
          <cell r="H1140" t="str">
            <v xml:space="preserve"> </v>
          </cell>
          <cell r="Q1140" t="str">
            <v xml:space="preserve"> </v>
          </cell>
        </row>
        <row r="1141">
          <cell r="H1141" t="str">
            <v xml:space="preserve"> </v>
          </cell>
          <cell r="Q1141" t="str">
            <v xml:space="preserve"> </v>
          </cell>
        </row>
        <row r="1142">
          <cell r="H1142" t="str">
            <v xml:space="preserve"> </v>
          </cell>
          <cell r="Q1142" t="str">
            <v xml:space="preserve"> </v>
          </cell>
        </row>
        <row r="1143">
          <cell r="H1143" t="str">
            <v xml:space="preserve"> </v>
          </cell>
          <cell r="Q1143" t="str">
            <v xml:space="preserve"> </v>
          </cell>
        </row>
        <row r="1144">
          <cell r="H1144" t="str">
            <v xml:space="preserve"> </v>
          </cell>
          <cell r="Q1144" t="str">
            <v xml:space="preserve"> </v>
          </cell>
        </row>
        <row r="1145">
          <cell r="H1145" t="str">
            <v xml:space="preserve"> </v>
          </cell>
          <cell r="Q1145" t="str">
            <v xml:space="preserve"> </v>
          </cell>
        </row>
        <row r="1146">
          <cell r="H1146" t="str">
            <v xml:space="preserve"> </v>
          </cell>
          <cell r="Q1146" t="str">
            <v xml:space="preserve"> </v>
          </cell>
        </row>
        <row r="1147">
          <cell r="H1147" t="str">
            <v xml:space="preserve"> </v>
          </cell>
          <cell r="Q1147" t="str">
            <v xml:space="preserve"> </v>
          </cell>
        </row>
        <row r="1148">
          <cell r="H1148" t="str">
            <v xml:space="preserve"> </v>
          </cell>
          <cell r="Q1148" t="str">
            <v xml:space="preserve"> </v>
          </cell>
        </row>
        <row r="1149">
          <cell r="H1149" t="str">
            <v xml:space="preserve"> </v>
          </cell>
          <cell r="Q1149" t="str">
            <v xml:space="preserve"> </v>
          </cell>
        </row>
        <row r="1150">
          <cell r="H1150" t="str">
            <v xml:space="preserve"> </v>
          </cell>
          <cell r="Q1150" t="str">
            <v xml:space="preserve"> </v>
          </cell>
        </row>
        <row r="1151">
          <cell r="H1151" t="str">
            <v xml:space="preserve"> </v>
          </cell>
          <cell r="Q1151" t="str">
            <v xml:space="preserve"> </v>
          </cell>
        </row>
        <row r="1152">
          <cell r="H1152" t="str">
            <v xml:space="preserve"> </v>
          </cell>
          <cell r="Q1152" t="str">
            <v xml:space="preserve"> </v>
          </cell>
        </row>
        <row r="1153">
          <cell r="H1153" t="str">
            <v xml:space="preserve"> </v>
          </cell>
          <cell r="Q1153" t="str">
            <v xml:space="preserve"> </v>
          </cell>
        </row>
        <row r="1154">
          <cell r="H1154" t="str">
            <v xml:space="preserve"> </v>
          </cell>
          <cell r="Q1154" t="str">
            <v xml:space="preserve"> </v>
          </cell>
        </row>
        <row r="1155">
          <cell r="H1155" t="str">
            <v xml:space="preserve"> </v>
          </cell>
          <cell r="Q1155" t="str">
            <v xml:space="preserve"> </v>
          </cell>
        </row>
        <row r="1156">
          <cell r="H1156" t="str">
            <v xml:space="preserve"> </v>
          </cell>
          <cell r="Q1156" t="str">
            <v xml:space="preserve"> </v>
          </cell>
        </row>
        <row r="1157">
          <cell r="H1157" t="str">
            <v xml:space="preserve"> </v>
          </cell>
          <cell r="Q1157" t="str">
            <v xml:space="preserve"> </v>
          </cell>
        </row>
        <row r="1158">
          <cell r="H1158" t="str">
            <v xml:space="preserve"> </v>
          </cell>
          <cell r="Q1158" t="str">
            <v xml:space="preserve"> </v>
          </cell>
        </row>
        <row r="1159">
          <cell r="H1159" t="str">
            <v xml:space="preserve"> </v>
          </cell>
          <cell r="Q1159" t="str">
            <v xml:space="preserve"> </v>
          </cell>
        </row>
        <row r="1160">
          <cell r="H1160" t="str">
            <v xml:space="preserve"> </v>
          </cell>
          <cell r="Q1160" t="str">
            <v xml:space="preserve"> </v>
          </cell>
        </row>
        <row r="1161">
          <cell r="H1161" t="str">
            <v xml:space="preserve"> </v>
          </cell>
          <cell r="Q1161" t="str">
            <v xml:space="preserve"> </v>
          </cell>
        </row>
        <row r="1162">
          <cell r="H1162" t="str">
            <v xml:space="preserve"> </v>
          </cell>
          <cell r="Q1162" t="str">
            <v xml:space="preserve"> </v>
          </cell>
        </row>
        <row r="1163">
          <cell r="H1163" t="str">
            <v xml:space="preserve"> </v>
          </cell>
          <cell r="Q1163" t="str">
            <v xml:space="preserve"> </v>
          </cell>
        </row>
        <row r="1164">
          <cell r="H1164" t="str">
            <v xml:space="preserve"> </v>
          </cell>
          <cell r="Q1164" t="str">
            <v xml:space="preserve"> </v>
          </cell>
        </row>
        <row r="1165">
          <cell r="H1165" t="str">
            <v xml:space="preserve"> </v>
          </cell>
          <cell r="Q1165" t="str">
            <v xml:space="preserve"> </v>
          </cell>
        </row>
        <row r="1166">
          <cell r="H1166" t="str">
            <v xml:space="preserve"> </v>
          </cell>
          <cell r="Q1166" t="str">
            <v xml:space="preserve"> </v>
          </cell>
        </row>
        <row r="1167">
          <cell r="H1167" t="str">
            <v xml:space="preserve"> </v>
          </cell>
          <cell r="Q1167" t="str">
            <v xml:space="preserve"> </v>
          </cell>
        </row>
        <row r="1168">
          <cell r="H1168" t="str">
            <v xml:space="preserve"> </v>
          </cell>
          <cell r="Q1168" t="str">
            <v xml:space="preserve"> </v>
          </cell>
        </row>
        <row r="1169">
          <cell r="H1169" t="str">
            <v xml:space="preserve"> </v>
          </cell>
          <cell r="Q1169" t="str">
            <v xml:space="preserve"> </v>
          </cell>
        </row>
        <row r="1170">
          <cell r="H1170" t="str">
            <v xml:space="preserve"> </v>
          </cell>
          <cell r="Q1170" t="str">
            <v xml:space="preserve"> </v>
          </cell>
        </row>
        <row r="1171">
          <cell r="H1171" t="str">
            <v xml:space="preserve"> </v>
          </cell>
          <cell r="Q1171" t="str">
            <v xml:space="preserve"> </v>
          </cell>
        </row>
        <row r="1172">
          <cell r="H1172" t="str">
            <v xml:space="preserve"> </v>
          </cell>
          <cell r="Q1172" t="str">
            <v xml:space="preserve"> </v>
          </cell>
        </row>
        <row r="1173">
          <cell r="H1173" t="str">
            <v xml:space="preserve"> </v>
          </cell>
          <cell r="Q1173" t="str">
            <v xml:space="preserve"> </v>
          </cell>
        </row>
        <row r="1174">
          <cell r="H1174" t="str">
            <v xml:space="preserve"> </v>
          </cell>
          <cell r="Q1174" t="str">
            <v xml:space="preserve"> </v>
          </cell>
        </row>
        <row r="1175">
          <cell r="H1175" t="str">
            <v xml:space="preserve"> </v>
          </cell>
          <cell r="Q1175" t="str">
            <v xml:space="preserve"> </v>
          </cell>
        </row>
        <row r="1176">
          <cell r="H1176" t="str">
            <v xml:space="preserve"> </v>
          </cell>
          <cell r="Q1176" t="str">
            <v xml:space="preserve"> </v>
          </cell>
        </row>
        <row r="1177">
          <cell r="H1177" t="str">
            <v xml:space="preserve"> </v>
          </cell>
          <cell r="Q1177" t="str">
            <v xml:space="preserve"> </v>
          </cell>
        </row>
        <row r="1178">
          <cell r="H1178" t="str">
            <v xml:space="preserve"> </v>
          </cell>
          <cell r="Q1178" t="str">
            <v xml:space="preserve"> </v>
          </cell>
        </row>
        <row r="1179">
          <cell r="H1179" t="str">
            <v xml:space="preserve"> </v>
          </cell>
          <cell r="Q1179" t="str">
            <v xml:space="preserve"> </v>
          </cell>
        </row>
        <row r="1180">
          <cell r="H1180" t="str">
            <v xml:space="preserve"> </v>
          </cell>
          <cell r="Q1180" t="str">
            <v xml:space="preserve"> </v>
          </cell>
        </row>
        <row r="1181">
          <cell r="H1181" t="str">
            <v xml:space="preserve"> </v>
          </cell>
          <cell r="Q1181" t="str">
            <v xml:space="preserve"> </v>
          </cell>
        </row>
        <row r="1182">
          <cell r="H1182" t="str">
            <v xml:space="preserve"> </v>
          </cell>
          <cell r="Q1182" t="str">
            <v xml:space="preserve"> </v>
          </cell>
        </row>
        <row r="1183">
          <cell r="H1183" t="str">
            <v xml:space="preserve"> </v>
          </cell>
          <cell r="Q1183" t="str">
            <v xml:space="preserve"> </v>
          </cell>
        </row>
        <row r="1184">
          <cell r="H1184" t="str">
            <v xml:space="preserve"> </v>
          </cell>
          <cell r="Q1184" t="str">
            <v xml:space="preserve"> </v>
          </cell>
        </row>
        <row r="1185">
          <cell r="H1185" t="str">
            <v xml:space="preserve"> </v>
          </cell>
          <cell r="Q1185" t="str">
            <v xml:space="preserve"> </v>
          </cell>
        </row>
        <row r="1186">
          <cell r="H1186" t="str">
            <v xml:space="preserve"> </v>
          </cell>
          <cell r="Q1186" t="str">
            <v xml:space="preserve"> </v>
          </cell>
        </row>
        <row r="1187">
          <cell r="H1187" t="str">
            <v xml:space="preserve"> </v>
          </cell>
          <cell r="Q1187" t="str">
            <v xml:space="preserve"> </v>
          </cell>
        </row>
        <row r="1188">
          <cell r="H1188" t="str">
            <v xml:space="preserve"> </v>
          </cell>
          <cell r="Q1188" t="str">
            <v xml:space="preserve"> </v>
          </cell>
        </row>
        <row r="1189">
          <cell r="H1189" t="str">
            <v xml:space="preserve"> </v>
          </cell>
          <cell r="Q1189" t="str">
            <v xml:space="preserve"> </v>
          </cell>
        </row>
        <row r="1190">
          <cell r="H1190" t="str">
            <v xml:space="preserve"> </v>
          </cell>
          <cell r="Q1190" t="str">
            <v xml:space="preserve"> </v>
          </cell>
        </row>
        <row r="1191">
          <cell r="H1191" t="str">
            <v xml:space="preserve"> </v>
          </cell>
          <cell r="Q1191" t="str">
            <v xml:space="preserve"> </v>
          </cell>
        </row>
        <row r="1192">
          <cell r="H1192" t="str">
            <v xml:space="preserve"> </v>
          </cell>
          <cell r="Q1192" t="str">
            <v xml:space="preserve"> </v>
          </cell>
        </row>
        <row r="1193">
          <cell r="H1193" t="str">
            <v xml:space="preserve"> </v>
          </cell>
          <cell r="Q1193" t="str">
            <v xml:space="preserve"> </v>
          </cell>
        </row>
        <row r="1194">
          <cell r="H1194" t="str">
            <v xml:space="preserve"> </v>
          </cell>
          <cell r="Q1194" t="str">
            <v xml:space="preserve"> </v>
          </cell>
        </row>
        <row r="1195">
          <cell r="H1195" t="str">
            <v xml:space="preserve"> </v>
          </cell>
          <cell r="Q1195" t="str">
            <v xml:space="preserve"> </v>
          </cell>
        </row>
        <row r="1196">
          <cell r="H1196" t="str">
            <v xml:space="preserve"> </v>
          </cell>
          <cell r="Q1196" t="str">
            <v xml:space="preserve"> </v>
          </cell>
        </row>
        <row r="1197">
          <cell r="H1197" t="str">
            <v xml:space="preserve"> </v>
          </cell>
          <cell r="Q1197" t="str">
            <v xml:space="preserve"> </v>
          </cell>
        </row>
        <row r="1198">
          <cell r="H1198" t="str">
            <v xml:space="preserve"> </v>
          </cell>
          <cell r="Q1198" t="str">
            <v xml:space="preserve"> </v>
          </cell>
        </row>
        <row r="1199">
          <cell r="H1199" t="str">
            <v xml:space="preserve"> </v>
          </cell>
          <cell r="Q1199" t="str">
            <v xml:space="preserve"> </v>
          </cell>
        </row>
        <row r="1200">
          <cell r="H1200" t="str">
            <v xml:space="preserve"> </v>
          </cell>
          <cell r="Q1200" t="str">
            <v xml:space="preserve"> </v>
          </cell>
        </row>
        <row r="1201">
          <cell r="H1201" t="str">
            <v xml:space="preserve"> </v>
          </cell>
          <cell r="Q1201" t="str">
            <v xml:space="preserve"> </v>
          </cell>
        </row>
        <row r="1202">
          <cell r="H1202" t="str">
            <v xml:space="preserve"> </v>
          </cell>
          <cell r="Q1202" t="str">
            <v xml:space="preserve"> </v>
          </cell>
        </row>
        <row r="1203">
          <cell r="H1203" t="str">
            <v xml:space="preserve"> </v>
          </cell>
          <cell r="Q1203" t="str">
            <v xml:space="preserve"> </v>
          </cell>
        </row>
        <row r="1204">
          <cell r="H1204" t="str">
            <v xml:space="preserve"> </v>
          </cell>
          <cell r="Q1204" t="str">
            <v xml:space="preserve"> </v>
          </cell>
        </row>
        <row r="1205">
          <cell r="H1205" t="str">
            <v xml:space="preserve"> </v>
          </cell>
          <cell r="Q1205" t="str">
            <v xml:space="preserve"> </v>
          </cell>
        </row>
        <row r="1206">
          <cell r="H1206" t="str">
            <v xml:space="preserve"> </v>
          </cell>
          <cell r="Q1206" t="str">
            <v xml:space="preserve"> </v>
          </cell>
        </row>
        <row r="1207">
          <cell r="H1207" t="str">
            <v xml:space="preserve"> </v>
          </cell>
          <cell r="Q1207" t="str">
            <v xml:space="preserve"> </v>
          </cell>
        </row>
        <row r="1208">
          <cell r="H1208" t="str">
            <v xml:space="preserve"> </v>
          </cell>
          <cell r="Q1208" t="str">
            <v xml:space="preserve"> </v>
          </cell>
        </row>
        <row r="1209">
          <cell r="H1209" t="str">
            <v xml:space="preserve"> </v>
          </cell>
          <cell r="Q1209" t="str">
            <v xml:space="preserve"> </v>
          </cell>
        </row>
        <row r="1210">
          <cell r="H1210" t="str">
            <v xml:space="preserve"> </v>
          </cell>
          <cell r="Q1210" t="str">
            <v xml:space="preserve"> </v>
          </cell>
        </row>
        <row r="1211">
          <cell r="H1211" t="str">
            <v xml:space="preserve"> </v>
          </cell>
          <cell r="Q1211" t="str">
            <v xml:space="preserve"> </v>
          </cell>
        </row>
        <row r="1212">
          <cell r="H1212" t="str">
            <v xml:space="preserve"> </v>
          </cell>
          <cell r="Q1212" t="str">
            <v xml:space="preserve"> </v>
          </cell>
        </row>
        <row r="1213">
          <cell r="H1213" t="str">
            <v xml:space="preserve"> </v>
          </cell>
          <cell r="Q1213" t="str">
            <v xml:space="preserve"> </v>
          </cell>
        </row>
        <row r="1214">
          <cell r="H1214" t="str">
            <v xml:space="preserve"> </v>
          </cell>
          <cell r="Q1214" t="str">
            <v xml:space="preserve"> </v>
          </cell>
        </row>
        <row r="1215">
          <cell r="H1215" t="str">
            <v xml:space="preserve"> </v>
          </cell>
          <cell r="Q1215" t="str">
            <v xml:space="preserve"> </v>
          </cell>
        </row>
        <row r="1216">
          <cell r="H1216" t="str">
            <v xml:space="preserve"> </v>
          </cell>
          <cell r="Q1216" t="str">
            <v xml:space="preserve"> </v>
          </cell>
        </row>
        <row r="1217">
          <cell r="H1217" t="str">
            <v xml:space="preserve"> </v>
          </cell>
          <cell r="Q1217" t="str">
            <v xml:space="preserve"> </v>
          </cell>
        </row>
        <row r="1218">
          <cell r="H1218" t="str">
            <v xml:space="preserve"> </v>
          </cell>
          <cell r="Q1218" t="str">
            <v xml:space="preserve"> </v>
          </cell>
        </row>
        <row r="1219">
          <cell r="H1219" t="str">
            <v xml:space="preserve"> </v>
          </cell>
          <cell r="Q1219" t="str">
            <v xml:space="preserve"> </v>
          </cell>
        </row>
        <row r="1220">
          <cell r="H1220" t="str">
            <v xml:space="preserve"> </v>
          </cell>
          <cell r="Q1220" t="str">
            <v xml:space="preserve"> </v>
          </cell>
        </row>
        <row r="1221">
          <cell r="H1221" t="str">
            <v xml:space="preserve"> </v>
          </cell>
          <cell r="Q1221" t="str">
            <v xml:space="preserve"> </v>
          </cell>
        </row>
        <row r="1222">
          <cell r="H1222" t="str">
            <v xml:space="preserve"> </v>
          </cell>
          <cell r="Q1222" t="str">
            <v xml:space="preserve"> </v>
          </cell>
        </row>
        <row r="1223">
          <cell r="H1223" t="str">
            <v xml:space="preserve"> </v>
          </cell>
          <cell r="Q1223" t="str">
            <v xml:space="preserve"> </v>
          </cell>
        </row>
        <row r="1224">
          <cell r="H1224" t="str">
            <v xml:space="preserve"> </v>
          </cell>
          <cell r="Q1224" t="str">
            <v xml:space="preserve"> </v>
          </cell>
        </row>
        <row r="1225">
          <cell r="H1225" t="str">
            <v xml:space="preserve"> </v>
          </cell>
          <cell r="Q1225" t="str">
            <v xml:space="preserve"> </v>
          </cell>
        </row>
        <row r="1226">
          <cell r="H1226" t="str">
            <v xml:space="preserve"> </v>
          </cell>
          <cell r="Q1226" t="str">
            <v xml:space="preserve"> </v>
          </cell>
        </row>
        <row r="1227">
          <cell r="H1227" t="str">
            <v xml:space="preserve"> </v>
          </cell>
          <cell r="Q1227" t="str">
            <v xml:space="preserve"> </v>
          </cell>
        </row>
        <row r="1228">
          <cell r="H1228" t="str">
            <v xml:space="preserve"> </v>
          </cell>
          <cell r="Q1228" t="str">
            <v xml:space="preserve"> </v>
          </cell>
        </row>
        <row r="1229">
          <cell r="H1229" t="str">
            <v xml:space="preserve"> </v>
          </cell>
          <cell r="Q1229" t="str">
            <v xml:space="preserve"> </v>
          </cell>
        </row>
        <row r="1230">
          <cell r="H1230" t="str">
            <v xml:space="preserve"> </v>
          </cell>
          <cell r="Q1230" t="str">
            <v xml:space="preserve"> </v>
          </cell>
        </row>
        <row r="1231">
          <cell r="H1231" t="str">
            <v xml:space="preserve"> </v>
          </cell>
          <cell r="Q1231" t="str">
            <v xml:space="preserve"> </v>
          </cell>
        </row>
        <row r="1232">
          <cell r="H1232" t="str">
            <v xml:space="preserve"> </v>
          </cell>
          <cell r="Q1232" t="str">
            <v xml:space="preserve"> </v>
          </cell>
        </row>
        <row r="1233">
          <cell r="H1233" t="str">
            <v xml:space="preserve"> </v>
          </cell>
          <cell r="Q1233" t="str">
            <v xml:space="preserve"> </v>
          </cell>
        </row>
        <row r="1234">
          <cell r="H1234" t="str">
            <v xml:space="preserve"> </v>
          </cell>
          <cell r="Q1234" t="str">
            <v xml:space="preserve"> </v>
          </cell>
        </row>
        <row r="1235">
          <cell r="H1235" t="str">
            <v xml:space="preserve"> </v>
          </cell>
          <cell r="Q1235" t="str">
            <v xml:space="preserve"> </v>
          </cell>
        </row>
        <row r="1236">
          <cell r="H1236" t="str">
            <v xml:space="preserve"> </v>
          </cell>
          <cell r="Q1236" t="str">
            <v xml:space="preserve"> </v>
          </cell>
        </row>
        <row r="1237">
          <cell r="H1237" t="str">
            <v xml:space="preserve"> </v>
          </cell>
          <cell r="Q1237" t="str">
            <v xml:space="preserve"> </v>
          </cell>
        </row>
        <row r="1238">
          <cell r="H1238" t="str">
            <v xml:space="preserve"> </v>
          </cell>
          <cell r="Q1238" t="str">
            <v xml:space="preserve"> </v>
          </cell>
        </row>
        <row r="1239">
          <cell r="H1239" t="str">
            <v xml:space="preserve"> </v>
          </cell>
          <cell r="Q1239" t="str">
            <v xml:space="preserve"> </v>
          </cell>
        </row>
        <row r="1240">
          <cell r="H1240" t="str">
            <v xml:space="preserve"> </v>
          </cell>
          <cell r="Q1240" t="str">
            <v xml:space="preserve"> </v>
          </cell>
        </row>
        <row r="1241">
          <cell r="H1241" t="str">
            <v xml:space="preserve"> </v>
          </cell>
          <cell r="Q1241" t="str">
            <v xml:space="preserve"> </v>
          </cell>
        </row>
        <row r="1242">
          <cell r="H1242" t="str">
            <v xml:space="preserve"> </v>
          </cell>
          <cell r="Q1242" t="str">
            <v xml:space="preserve"> </v>
          </cell>
        </row>
        <row r="1243">
          <cell r="H1243" t="str">
            <v xml:space="preserve"> </v>
          </cell>
          <cell r="Q1243" t="str">
            <v xml:space="preserve"> </v>
          </cell>
        </row>
        <row r="1244">
          <cell r="H1244" t="str">
            <v xml:space="preserve"> </v>
          </cell>
          <cell r="Q1244" t="str">
            <v xml:space="preserve"> </v>
          </cell>
        </row>
        <row r="1245">
          <cell r="H1245" t="str">
            <v xml:space="preserve"> </v>
          </cell>
          <cell r="Q1245" t="str">
            <v xml:space="preserve"> </v>
          </cell>
        </row>
        <row r="1246">
          <cell r="H1246" t="str">
            <v xml:space="preserve"> </v>
          </cell>
          <cell r="Q1246" t="str">
            <v xml:space="preserve"> </v>
          </cell>
        </row>
        <row r="1247">
          <cell r="H1247" t="str">
            <v xml:space="preserve"> </v>
          </cell>
          <cell r="Q1247" t="str">
            <v xml:space="preserve"> </v>
          </cell>
        </row>
        <row r="1248">
          <cell r="H1248" t="str">
            <v xml:space="preserve"> </v>
          </cell>
          <cell r="Q1248" t="str">
            <v xml:space="preserve"> </v>
          </cell>
        </row>
        <row r="1249">
          <cell r="H1249" t="str">
            <v xml:space="preserve"> </v>
          </cell>
          <cell r="Q1249" t="str">
            <v xml:space="preserve"> </v>
          </cell>
        </row>
        <row r="1250">
          <cell r="H1250" t="str">
            <v xml:space="preserve"> </v>
          </cell>
          <cell r="Q1250" t="str">
            <v xml:space="preserve"> </v>
          </cell>
        </row>
        <row r="1251">
          <cell r="H1251" t="str">
            <v xml:space="preserve"> </v>
          </cell>
          <cell r="Q1251" t="str">
            <v xml:space="preserve"> </v>
          </cell>
        </row>
        <row r="1252">
          <cell r="H1252" t="str">
            <v xml:space="preserve"> </v>
          </cell>
          <cell r="Q1252" t="str">
            <v xml:space="preserve"> </v>
          </cell>
        </row>
        <row r="1253">
          <cell r="H1253" t="str">
            <v xml:space="preserve"> </v>
          </cell>
          <cell r="Q1253" t="str">
            <v xml:space="preserve"> </v>
          </cell>
        </row>
        <row r="1254">
          <cell r="H1254" t="str">
            <v xml:space="preserve"> </v>
          </cell>
          <cell r="Q1254" t="str">
            <v xml:space="preserve"> </v>
          </cell>
        </row>
        <row r="1255">
          <cell r="H1255" t="str">
            <v xml:space="preserve"> </v>
          </cell>
          <cell r="Q1255" t="str">
            <v xml:space="preserve"> </v>
          </cell>
        </row>
        <row r="1256">
          <cell r="H1256" t="str">
            <v xml:space="preserve"> </v>
          </cell>
          <cell r="Q1256" t="str">
            <v xml:space="preserve"> </v>
          </cell>
        </row>
        <row r="1257">
          <cell r="H1257" t="str">
            <v xml:space="preserve"> </v>
          </cell>
          <cell r="Q1257" t="str">
            <v xml:space="preserve"> </v>
          </cell>
        </row>
        <row r="1258">
          <cell r="H1258" t="str">
            <v xml:space="preserve"> </v>
          </cell>
          <cell r="Q1258" t="str">
            <v xml:space="preserve"> </v>
          </cell>
        </row>
        <row r="1259">
          <cell r="H1259" t="str">
            <v xml:space="preserve"> </v>
          </cell>
          <cell r="Q1259" t="str">
            <v xml:space="preserve"> </v>
          </cell>
        </row>
        <row r="1260">
          <cell r="H1260" t="str">
            <v xml:space="preserve"> </v>
          </cell>
          <cell r="Q1260" t="str">
            <v xml:space="preserve"> </v>
          </cell>
        </row>
        <row r="1261">
          <cell r="H1261" t="str">
            <v xml:space="preserve"> </v>
          </cell>
          <cell r="Q1261" t="str">
            <v xml:space="preserve"> </v>
          </cell>
        </row>
        <row r="1262">
          <cell r="H1262" t="str">
            <v xml:space="preserve"> </v>
          </cell>
          <cell r="Q1262" t="str">
            <v xml:space="preserve"> </v>
          </cell>
        </row>
        <row r="1263">
          <cell r="H1263" t="str">
            <v xml:space="preserve"> </v>
          </cell>
          <cell r="Q1263" t="str">
            <v xml:space="preserve"> </v>
          </cell>
        </row>
        <row r="1264">
          <cell r="H1264" t="str">
            <v xml:space="preserve"> </v>
          </cell>
          <cell r="Q1264" t="str">
            <v xml:space="preserve"> </v>
          </cell>
        </row>
        <row r="1265">
          <cell r="H1265" t="str">
            <v xml:space="preserve"> </v>
          </cell>
          <cell r="Q1265" t="str">
            <v xml:space="preserve"> </v>
          </cell>
        </row>
        <row r="1266">
          <cell r="H1266" t="str">
            <v xml:space="preserve"> </v>
          </cell>
          <cell r="Q1266" t="str">
            <v xml:space="preserve"> </v>
          </cell>
        </row>
        <row r="1267">
          <cell r="H1267" t="str">
            <v xml:space="preserve"> </v>
          </cell>
          <cell r="Q1267" t="str">
            <v xml:space="preserve"> </v>
          </cell>
        </row>
        <row r="1268">
          <cell r="H1268" t="str">
            <v xml:space="preserve"> </v>
          </cell>
          <cell r="Q1268" t="str">
            <v xml:space="preserve"> </v>
          </cell>
        </row>
        <row r="1269">
          <cell r="H1269" t="str">
            <v xml:space="preserve"> </v>
          </cell>
          <cell r="Q1269" t="str">
            <v xml:space="preserve"> </v>
          </cell>
        </row>
        <row r="1270">
          <cell r="H1270" t="str">
            <v xml:space="preserve"> </v>
          </cell>
          <cell r="Q1270" t="str">
            <v xml:space="preserve"> </v>
          </cell>
        </row>
        <row r="1271">
          <cell r="H1271" t="str">
            <v xml:space="preserve"> </v>
          </cell>
          <cell r="Q1271" t="str">
            <v xml:space="preserve"> </v>
          </cell>
        </row>
        <row r="1272">
          <cell r="H1272" t="str">
            <v xml:space="preserve"> </v>
          </cell>
          <cell r="Q1272" t="str">
            <v xml:space="preserve"> </v>
          </cell>
        </row>
        <row r="1273">
          <cell r="H1273" t="str">
            <v xml:space="preserve"> </v>
          </cell>
          <cell r="Q1273" t="str">
            <v xml:space="preserve"> </v>
          </cell>
        </row>
        <row r="1274">
          <cell r="H1274" t="str">
            <v xml:space="preserve"> </v>
          </cell>
          <cell r="Q1274" t="str">
            <v xml:space="preserve"> </v>
          </cell>
        </row>
        <row r="1275">
          <cell r="H1275" t="str">
            <v xml:space="preserve"> </v>
          </cell>
          <cell r="Q1275" t="str">
            <v xml:space="preserve"> </v>
          </cell>
        </row>
        <row r="1276">
          <cell r="H1276" t="str">
            <v xml:space="preserve"> </v>
          </cell>
          <cell r="Q1276" t="str">
            <v xml:space="preserve"> </v>
          </cell>
        </row>
        <row r="1277">
          <cell r="H1277" t="str">
            <v xml:space="preserve"> </v>
          </cell>
          <cell r="Q1277" t="str">
            <v xml:space="preserve"> </v>
          </cell>
        </row>
        <row r="1278">
          <cell r="H1278" t="str">
            <v xml:space="preserve"> </v>
          </cell>
          <cell r="Q1278" t="str">
            <v xml:space="preserve"> </v>
          </cell>
        </row>
        <row r="1279">
          <cell r="H1279" t="str">
            <v xml:space="preserve"> </v>
          </cell>
          <cell r="Q1279" t="str">
            <v xml:space="preserve"> </v>
          </cell>
        </row>
        <row r="1280">
          <cell r="H1280" t="str">
            <v xml:space="preserve"> </v>
          </cell>
          <cell r="Q1280" t="str">
            <v xml:space="preserve"> </v>
          </cell>
        </row>
        <row r="1281">
          <cell r="H1281" t="str">
            <v xml:space="preserve"> </v>
          </cell>
          <cell r="Q1281" t="str">
            <v xml:space="preserve"> </v>
          </cell>
        </row>
        <row r="1282">
          <cell r="H1282" t="str">
            <v xml:space="preserve"> </v>
          </cell>
          <cell r="Q1282" t="str">
            <v xml:space="preserve"> </v>
          </cell>
        </row>
        <row r="1283">
          <cell r="H1283" t="str">
            <v xml:space="preserve"> </v>
          </cell>
          <cell r="Q1283" t="str">
            <v xml:space="preserve"> </v>
          </cell>
        </row>
        <row r="1284">
          <cell r="H1284" t="str">
            <v xml:space="preserve"> </v>
          </cell>
          <cell r="Q1284" t="str">
            <v xml:space="preserve"> </v>
          </cell>
        </row>
        <row r="1285">
          <cell r="H1285" t="str">
            <v xml:space="preserve"> </v>
          </cell>
          <cell r="Q1285" t="str">
            <v xml:space="preserve"> </v>
          </cell>
        </row>
        <row r="1286">
          <cell r="H1286" t="str">
            <v xml:space="preserve"> </v>
          </cell>
          <cell r="Q1286" t="str">
            <v xml:space="preserve"> </v>
          </cell>
        </row>
        <row r="1287">
          <cell r="H1287" t="str">
            <v xml:space="preserve"> </v>
          </cell>
          <cell r="Q1287" t="str">
            <v xml:space="preserve"> </v>
          </cell>
        </row>
        <row r="1288">
          <cell r="H1288" t="str">
            <v xml:space="preserve"> </v>
          </cell>
          <cell r="Q1288" t="str">
            <v xml:space="preserve"> </v>
          </cell>
        </row>
        <row r="1289">
          <cell r="H1289" t="str">
            <v xml:space="preserve"> </v>
          </cell>
          <cell r="Q1289" t="str">
            <v xml:space="preserve"> </v>
          </cell>
        </row>
        <row r="1290">
          <cell r="H1290" t="str">
            <v xml:space="preserve"> </v>
          </cell>
          <cell r="Q1290" t="str">
            <v xml:space="preserve"> </v>
          </cell>
        </row>
        <row r="1291">
          <cell r="H1291" t="str">
            <v xml:space="preserve"> </v>
          </cell>
          <cell r="Q1291" t="str">
            <v xml:space="preserve"> </v>
          </cell>
        </row>
        <row r="1292">
          <cell r="H1292" t="str">
            <v xml:space="preserve"> </v>
          </cell>
          <cell r="Q1292" t="str">
            <v xml:space="preserve"> </v>
          </cell>
        </row>
        <row r="1293">
          <cell r="H1293" t="str">
            <v xml:space="preserve"> </v>
          </cell>
          <cell r="Q1293" t="str">
            <v xml:space="preserve"> </v>
          </cell>
        </row>
        <row r="1294">
          <cell r="H1294" t="str">
            <v xml:space="preserve"> </v>
          </cell>
          <cell r="Q1294" t="str">
            <v xml:space="preserve"> </v>
          </cell>
        </row>
        <row r="1295">
          <cell r="H1295" t="str">
            <v xml:space="preserve"> </v>
          </cell>
          <cell r="Q1295" t="str">
            <v xml:space="preserve"> </v>
          </cell>
        </row>
        <row r="1296">
          <cell r="H1296" t="str">
            <v xml:space="preserve"> </v>
          </cell>
          <cell r="Q1296" t="str">
            <v xml:space="preserve"> </v>
          </cell>
        </row>
        <row r="1297">
          <cell r="H1297" t="str">
            <v xml:space="preserve"> </v>
          </cell>
          <cell r="Q1297" t="str">
            <v xml:space="preserve"> </v>
          </cell>
        </row>
        <row r="1298">
          <cell r="H1298" t="str">
            <v xml:space="preserve"> </v>
          </cell>
          <cell r="Q1298" t="str">
            <v xml:space="preserve"> </v>
          </cell>
        </row>
        <row r="1299">
          <cell r="H1299" t="str">
            <v xml:space="preserve"> </v>
          </cell>
          <cell r="Q1299" t="str">
            <v xml:space="preserve"> </v>
          </cell>
        </row>
        <row r="1300">
          <cell r="H1300" t="str">
            <v xml:space="preserve"> </v>
          </cell>
          <cell r="Q1300" t="str">
            <v xml:space="preserve"> </v>
          </cell>
        </row>
        <row r="1301">
          <cell r="H1301" t="str">
            <v xml:space="preserve"> </v>
          </cell>
          <cell r="Q1301" t="str">
            <v xml:space="preserve"> </v>
          </cell>
        </row>
        <row r="1302">
          <cell r="H1302" t="str">
            <v xml:space="preserve"> </v>
          </cell>
          <cell r="Q1302" t="str">
            <v xml:space="preserve"> </v>
          </cell>
        </row>
        <row r="1303">
          <cell r="H1303" t="str">
            <v xml:space="preserve"> </v>
          </cell>
          <cell r="Q1303" t="str">
            <v xml:space="preserve"> </v>
          </cell>
        </row>
        <row r="1304">
          <cell r="H1304" t="str">
            <v xml:space="preserve"> </v>
          </cell>
          <cell r="Q1304" t="str">
            <v xml:space="preserve"> </v>
          </cell>
        </row>
        <row r="1305">
          <cell r="H1305" t="str">
            <v xml:space="preserve"> </v>
          </cell>
          <cell r="Q1305" t="str">
            <v xml:space="preserve"> </v>
          </cell>
        </row>
        <row r="1306">
          <cell r="H1306" t="str">
            <v xml:space="preserve"> </v>
          </cell>
          <cell r="Q1306" t="str">
            <v xml:space="preserve"> </v>
          </cell>
        </row>
        <row r="1307">
          <cell r="H1307" t="str">
            <v xml:space="preserve"> </v>
          </cell>
          <cell r="Q1307" t="str">
            <v xml:space="preserve"> </v>
          </cell>
        </row>
        <row r="1308">
          <cell r="H1308" t="str">
            <v xml:space="preserve"> </v>
          </cell>
          <cell r="Q1308" t="str">
            <v xml:space="preserve"> </v>
          </cell>
        </row>
        <row r="1309">
          <cell r="H1309" t="str">
            <v xml:space="preserve"> </v>
          </cell>
          <cell r="Q1309" t="str">
            <v xml:space="preserve"> </v>
          </cell>
        </row>
        <row r="1310">
          <cell r="H1310" t="str">
            <v xml:space="preserve"> </v>
          </cell>
          <cell r="Q1310" t="str">
            <v xml:space="preserve"> </v>
          </cell>
        </row>
        <row r="1311">
          <cell r="H1311" t="str">
            <v xml:space="preserve"> </v>
          </cell>
          <cell r="Q1311" t="str">
            <v xml:space="preserve"> </v>
          </cell>
        </row>
        <row r="1312">
          <cell r="H1312" t="str">
            <v xml:space="preserve"> </v>
          </cell>
          <cell r="Q1312" t="str">
            <v xml:space="preserve"> </v>
          </cell>
        </row>
        <row r="1313">
          <cell r="H1313" t="str">
            <v xml:space="preserve"> </v>
          </cell>
          <cell r="Q1313" t="str">
            <v xml:space="preserve"> </v>
          </cell>
        </row>
        <row r="1314">
          <cell r="H1314" t="str">
            <v xml:space="preserve"> </v>
          </cell>
          <cell r="Q1314" t="str">
            <v xml:space="preserve"> </v>
          </cell>
        </row>
        <row r="1315">
          <cell r="H1315" t="str">
            <v xml:space="preserve"> </v>
          </cell>
          <cell r="Q1315" t="str">
            <v xml:space="preserve"> </v>
          </cell>
        </row>
        <row r="1316">
          <cell r="H1316" t="str">
            <v xml:space="preserve"> </v>
          </cell>
          <cell r="Q1316" t="str">
            <v xml:space="preserve"> </v>
          </cell>
        </row>
        <row r="1317">
          <cell r="H1317" t="str">
            <v xml:space="preserve"> </v>
          </cell>
          <cell r="Q1317" t="str">
            <v xml:space="preserve"> </v>
          </cell>
        </row>
        <row r="1318">
          <cell r="H1318" t="str">
            <v xml:space="preserve"> </v>
          </cell>
          <cell r="Q1318" t="str">
            <v xml:space="preserve"> </v>
          </cell>
        </row>
        <row r="1319">
          <cell r="H1319" t="str">
            <v xml:space="preserve"> </v>
          </cell>
          <cell r="Q1319" t="str">
            <v xml:space="preserve"> </v>
          </cell>
        </row>
        <row r="1320">
          <cell r="H1320" t="str">
            <v xml:space="preserve"> </v>
          </cell>
          <cell r="Q1320" t="str">
            <v xml:space="preserve"> </v>
          </cell>
        </row>
        <row r="1321">
          <cell r="H1321" t="str">
            <v xml:space="preserve"> </v>
          </cell>
          <cell r="Q1321" t="str">
            <v xml:space="preserve"> </v>
          </cell>
        </row>
        <row r="1322">
          <cell r="H1322" t="str">
            <v xml:space="preserve"> </v>
          </cell>
          <cell r="Q1322" t="str">
            <v xml:space="preserve"> </v>
          </cell>
        </row>
        <row r="1323">
          <cell r="H1323" t="str">
            <v xml:space="preserve"> </v>
          </cell>
          <cell r="Q1323" t="str">
            <v xml:space="preserve"> </v>
          </cell>
        </row>
        <row r="1324">
          <cell r="H1324" t="str">
            <v xml:space="preserve"> </v>
          </cell>
          <cell r="Q1324" t="str">
            <v xml:space="preserve"> </v>
          </cell>
        </row>
        <row r="1325">
          <cell r="H1325" t="str">
            <v xml:space="preserve"> </v>
          </cell>
          <cell r="Q1325" t="str">
            <v xml:space="preserve"> </v>
          </cell>
        </row>
        <row r="1326">
          <cell r="H1326" t="str">
            <v xml:space="preserve"> </v>
          </cell>
          <cell r="Q1326" t="str">
            <v xml:space="preserve"> </v>
          </cell>
        </row>
        <row r="1327">
          <cell r="H1327" t="str">
            <v xml:space="preserve"> </v>
          </cell>
          <cell r="Q1327" t="str">
            <v xml:space="preserve"> </v>
          </cell>
        </row>
        <row r="1328">
          <cell r="H1328" t="str">
            <v xml:space="preserve"> </v>
          </cell>
          <cell r="Q1328" t="str">
            <v xml:space="preserve"> </v>
          </cell>
        </row>
        <row r="1329">
          <cell r="H1329" t="str">
            <v xml:space="preserve"> </v>
          </cell>
          <cell r="Q1329" t="str">
            <v xml:space="preserve"> </v>
          </cell>
        </row>
        <row r="1330">
          <cell r="H1330" t="str">
            <v xml:space="preserve"> </v>
          </cell>
          <cell r="Q1330" t="str">
            <v xml:space="preserve"> </v>
          </cell>
        </row>
        <row r="1331">
          <cell r="H1331" t="str">
            <v xml:space="preserve"> </v>
          </cell>
          <cell r="Q1331" t="str">
            <v xml:space="preserve"> </v>
          </cell>
        </row>
        <row r="1332">
          <cell r="H1332" t="str">
            <v xml:space="preserve"> </v>
          </cell>
          <cell r="Q1332" t="str">
            <v xml:space="preserve"> </v>
          </cell>
        </row>
        <row r="1333">
          <cell r="H1333" t="str">
            <v xml:space="preserve"> </v>
          </cell>
          <cell r="Q1333" t="str">
            <v xml:space="preserve"> </v>
          </cell>
        </row>
        <row r="1334">
          <cell r="H1334" t="str">
            <v xml:space="preserve"> </v>
          </cell>
          <cell r="Q1334" t="str">
            <v xml:space="preserve"> </v>
          </cell>
        </row>
        <row r="1335">
          <cell r="H1335" t="str">
            <v xml:space="preserve"> </v>
          </cell>
          <cell r="Q1335" t="str">
            <v xml:space="preserve"> </v>
          </cell>
        </row>
        <row r="1336">
          <cell r="H1336" t="str">
            <v xml:space="preserve"> </v>
          </cell>
          <cell r="Q1336" t="str">
            <v xml:space="preserve"> </v>
          </cell>
        </row>
        <row r="1337">
          <cell r="H1337" t="str">
            <v xml:space="preserve"> </v>
          </cell>
          <cell r="Q1337" t="str">
            <v xml:space="preserve"> </v>
          </cell>
        </row>
        <row r="1338">
          <cell r="H1338" t="str">
            <v xml:space="preserve"> </v>
          </cell>
          <cell r="Q1338" t="str">
            <v xml:space="preserve"> </v>
          </cell>
        </row>
        <row r="1339">
          <cell r="H1339" t="str">
            <v xml:space="preserve"> </v>
          </cell>
          <cell r="Q1339" t="str">
            <v xml:space="preserve"> </v>
          </cell>
        </row>
        <row r="1340">
          <cell r="H1340" t="str">
            <v xml:space="preserve"> </v>
          </cell>
          <cell r="Q1340" t="str">
            <v xml:space="preserve"> </v>
          </cell>
        </row>
        <row r="1341">
          <cell r="H1341" t="str">
            <v xml:space="preserve"> </v>
          </cell>
          <cell r="Q1341" t="str">
            <v xml:space="preserve"> </v>
          </cell>
        </row>
        <row r="1342">
          <cell r="H1342" t="str">
            <v xml:space="preserve"> </v>
          </cell>
          <cell r="Q1342" t="str">
            <v xml:space="preserve"> </v>
          </cell>
        </row>
        <row r="1343">
          <cell r="H1343" t="str">
            <v xml:space="preserve"> </v>
          </cell>
          <cell r="Q1343" t="str">
            <v xml:space="preserve"> </v>
          </cell>
        </row>
        <row r="1344">
          <cell r="H1344" t="str">
            <v xml:space="preserve"> </v>
          </cell>
          <cell r="Q1344" t="str">
            <v xml:space="preserve"> </v>
          </cell>
        </row>
        <row r="1345">
          <cell r="H1345" t="str">
            <v xml:space="preserve"> </v>
          </cell>
          <cell r="Q1345" t="str">
            <v xml:space="preserve"> </v>
          </cell>
        </row>
        <row r="1346">
          <cell r="H1346" t="str">
            <v xml:space="preserve"> </v>
          </cell>
          <cell r="Q1346" t="str">
            <v xml:space="preserve"> </v>
          </cell>
        </row>
        <row r="1347">
          <cell r="H1347" t="str">
            <v xml:space="preserve"> </v>
          </cell>
          <cell r="Q1347" t="str">
            <v xml:space="preserve"> </v>
          </cell>
        </row>
        <row r="1348">
          <cell r="H1348" t="str">
            <v xml:space="preserve"> </v>
          </cell>
          <cell r="Q1348" t="str">
            <v xml:space="preserve"> </v>
          </cell>
        </row>
        <row r="1349">
          <cell r="H1349" t="str">
            <v xml:space="preserve"> </v>
          </cell>
          <cell r="Q1349" t="str">
            <v xml:space="preserve"> </v>
          </cell>
        </row>
        <row r="1350">
          <cell r="H1350" t="str">
            <v xml:space="preserve"> </v>
          </cell>
          <cell r="Q1350" t="str">
            <v xml:space="preserve"> </v>
          </cell>
        </row>
        <row r="1351">
          <cell r="H1351" t="str">
            <v xml:space="preserve"> </v>
          </cell>
          <cell r="Q1351" t="str">
            <v xml:space="preserve"> </v>
          </cell>
        </row>
        <row r="1352">
          <cell r="H1352" t="str">
            <v xml:space="preserve"> </v>
          </cell>
          <cell r="Q1352" t="str">
            <v xml:space="preserve"> </v>
          </cell>
        </row>
        <row r="1353">
          <cell r="H1353" t="str">
            <v xml:space="preserve"> </v>
          </cell>
          <cell r="Q1353" t="str">
            <v xml:space="preserve"> </v>
          </cell>
        </row>
        <row r="1354">
          <cell r="H1354" t="str">
            <v xml:space="preserve"> </v>
          </cell>
          <cell r="Q1354" t="str">
            <v xml:space="preserve"> </v>
          </cell>
        </row>
        <row r="1355">
          <cell r="H1355" t="str">
            <v xml:space="preserve"> </v>
          </cell>
          <cell r="Q1355" t="str">
            <v xml:space="preserve"> </v>
          </cell>
        </row>
        <row r="1356">
          <cell r="H1356" t="str">
            <v xml:space="preserve"> </v>
          </cell>
          <cell r="Q1356" t="str">
            <v xml:space="preserve"> </v>
          </cell>
        </row>
        <row r="1357">
          <cell r="H1357" t="str">
            <v xml:space="preserve"> </v>
          </cell>
          <cell r="Q1357" t="str">
            <v xml:space="preserve"> </v>
          </cell>
        </row>
        <row r="1358">
          <cell r="H1358" t="str">
            <v xml:space="preserve"> </v>
          </cell>
          <cell r="Q1358" t="str">
            <v xml:space="preserve"> </v>
          </cell>
        </row>
        <row r="1359">
          <cell r="H1359" t="str">
            <v xml:space="preserve"> </v>
          </cell>
          <cell r="Q1359" t="str">
            <v xml:space="preserve"> </v>
          </cell>
        </row>
        <row r="1360">
          <cell r="H1360" t="str">
            <v xml:space="preserve"> </v>
          </cell>
          <cell r="Q1360" t="str">
            <v xml:space="preserve"> </v>
          </cell>
        </row>
        <row r="1361">
          <cell r="H1361" t="str">
            <v xml:space="preserve"> </v>
          </cell>
          <cell r="Q1361" t="str">
            <v xml:space="preserve"> </v>
          </cell>
        </row>
        <row r="1362">
          <cell r="H1362" t="str">
            <v xml:space="preserve"> </v>
          </cell>
          <cell r="Q1362" t="str">
            <v xml:space="preserve"> </v>
          </cell>
        </row>
        <row r="1363">
          <cell r="H1363" t="str">
            <v xml:space="preserve"> </v>
          </cell>
          <cell r="Q1363" t="str">
            <v xml:space="preserve"> </v>
          </cell>
        </row>
        <row r="1364">
          <cell r="H1364" t="str">
            <v xml:space="preserve"> </v>
          </cell>
          <cell r="Q1364" t="str">
            <v xml:space="preserve"> </v>
          </cell>
        </row>
        <row r="1365">
          <cell r="H1365" t="str">
            <v xml:space="preserve"> </v>
          </cell>
          <cell r="Q1365" t="str">
            <v xml:space="preserve"> </v>
          </cell>
        </row>
        <row r="1366">
          <cell r="H1366" t="str">
            <v xml:space="preserve"> </v>
          </cell>
          <cell r="Q1366" t="str">
            <v xml:space="preserve"> </v>
          </cell>
        </row>
        <row r="1367">
          <cell r="H1367" t="str">
            <v xml:space="preserve"> </v>
          </cell>
          <cell r="Q1367" t="str">
            <v xml:space="preserve"> </v>
          </cell>
        </row>
        <row r="1368">
          <cell r="H1368" t="str">
            <v xml:space="preserve"> </v>
          </cell>
          <cell r="Q1368" t="str">
            <v xml:space="preserve"> </v>
          </cell>
        </row>
        <row r="1369">
          <cell r="H1369" t="str">
            <v xml:space="preserve"> </v>
          </cell>
          <cell r="Q1369" t="str">
            <v xml:space="preserve"> </v>
          </cell>
        </row>
        <row r="1370">
          <cell r="H1370" t="str">
            <v xml:space="preserve"> </v>
          </cell>
          <cell r="Q1370" t="str">
            <v xml:space="preserve"> </v>
          </cell>
        </row>
        <row r="1371">
          <cell r="H1371" t="str">
            <v xml:space="preserve"> </v>
          </cell>
          <cell r="Q1371" t="str">
            <v xml:space="preserve"> </v>
          </cell>
        </row>
        <row r="1372">
          <cell r="H1372" t="str">
            <v xml:space="preserve"> </v>
          </cell>
          <cell r="Q1372" t="str">
            <v xml:space="preserve"> </v>
          </cell>
        </row>
        <row r="1373">
          <cell r="H1373" t="str">
            <v xml:space="preserve"> </v>
          </cell>
          <cell r="Q1373" t="str">
            <v xml:space="preserve"> </v>
          </cell>
        </row>
        <row r="1374">
          <cell r="H1374" t="str">
            <v xml:space="preserve"> </v>
          </cell>
          <cell r="Q1374" t="str">
            <v xml:space="preserve"> </v>
          </cell>
        </row>
        <row r="1375">
          <cell r="H1375" t="str">
            <v xml:space="preserve"> </v>
          </cell>
          <cell r="Q1375" t="str">
            <v xml:space="preserve"> </v>
          </cell>
        </row>
        <row r="1376">
          <cell r="H1376" t="str">
            <v xml:space="preserve"> </v>
          </cell>
          <cell r="Q1376" t="str">
            <v xml:space="preserve"> </v>
          </cell>
        </row>
        <row r="1377">
          <cell r="H1377" t="str">
            <v xml:space="preserve"> </v>
          </cell>
          <cell r="Q1377" t="str">
            <v xml:space="preserve"> </v>
          </cell>
        </row>
        <row r="1378">
          <cell r="H1378" t="str">
            <v xml:space="preserve"> </v>
          </cell>
          <cell r="Q1378" t="str">
            <v xml:space="preserve"> </v>
          </cell>
        </row>
        <row r="1379">
          <cell r="H1379" t="str">
            <v xml:space="preserve"> </v>
          </cell>
          <cell r="Q1379" t="str">
            <v xml:space="preserve"> </v>
          </cell>
        </row>
        <row r="1380">
          <cell r="H1380" t="str">
            <v xml:space="preserve"> </v>
          </cell>
          <cell r="Q1380" t="str">
            <v xml:space="preserve"> </v>
          </cell>
        </row>
        <row r="1381">
          <cell r="H1381" t="str">
            <v xml:space="preserve"> </v>
          </cell>
          <cell r="Q1381" t="str">
            <v xml:space="preserve"> </v>
          </cell>
        </row>
        <row r="1382">
          <cell r="H1382" t="str">
            <v xml:space="preserve"> </v>
          </cell>
          <cell r="Q1382" t="str">
            <v xml:space="preserve"> </v>
          </cell>
        </row>
        <row r="1383">
          <cell r="H1383" t="str">
            <v xml:space="preserve"> </v>
          </cell>
          <cell r="Q1383" t="str">
            <v xml:space="preserve"> </v>
          </cell>
        </row>
        <row r="1384">
          <cell r="H1384" t="str">
            <v xml:space="preserve"> </v>
          </cell>
          <cell r="Q1384" t="str">
            <v xml:space="preserve"> </v>
          </cell>
        </row>
        <row r="1385">
          <cell r="H1385" t="str">
            <v xml:space="preserve"> </v>
          </cell>
          <cell r="Q1385" t="str">
            <v xml:space="preserve"> </v>
          </cell>
        </row>
        <row r="1386">
          <cell r="H1386" t="str">
            <v xml:space="preserve"> </v>
          </cell>
          <cell r="Q1386" t="str">
            <v xml:space="preserve"> </v>
          </cell>
        </row>
        <row r="1387">
          <cell r="H1387" t="str">
            <v xml:space="preserve"> </v>
          </cell>
          <cell r="Q1387" t="str">
            <v xml:space="preserve"> </v>
          </cell>
        </row>
        <row r="1388">
          <cell r="H1388" t="str">
            <v xml:space="preserve"> </v>
          </cell>
          <cell r="Q1388" t="str">
            <v xml:space="preserve"> </v>
          </cell>
        </row>
        <row r="1389">
          <cell r="H1389" t="str">
            <v xml:space="preserve"> </v>
          </cell>
          <cell r="Q1389" t="str">
            <v xml:space="preserve"> </v>
          </cell>
        </row>
        <row r="1390">
          <cell r="H1390" t="str">
            <v xml:space="preserve"> </v>
          </cell>
          <cell r="Q1390" t="str">
            <v xml:space="preserve"> </v>
          </cell>
        </row>
        <row r="1391">
          <cell r="H1391" t="str">
            <v xml:space="preserve"> </v>
          </cell>
          <cell r="Q1391" t="str">
            <v xml:space="preserve"> </v>
          </cell>
        </row>
        <row r="1392">
          <cell r="H1392" t="str">
            <v xml:space="preserve"> </v>
          </cell>
          <cell r="Q1392" t="str">
            <v xml:space="preserve"> </v>
          </cell>
        </row>
        <row r="1393">
          <cell r="H1393" t="str">
            <v xml:space="preserve"> </v>
          </cell>
          <cell r="Q1393" t="str">
            <v xml:space="preserve"> </v>
          </cell>
        </row>
        <row r="1394">
          <cell r="H1394" t="str">
            <v xml:space="preserve"> </v>
          </cell>
          <cell r="Q1394" t="str">
            <v xml:space="preserve"> </v>
          </cell>
        </row>
        <row r="1395">
          <cell r="H1395" t="str">
            <v xml:space="preserve"> </v>
          </cell>
          <cell r="Q1395" t="str">
            <v xml:space="preserve"> </v>
          </cell>
        </row>
        <row r="1396">
          <cell r="H1396" t="str">
            <v xml:space="preserve"> </v>
          </cell>
          <cell r="Q1396" t="str">
            <v xml:space="preserve"> </v>
          </cell>
        </row>
        <row r="1397">
          <cell r="H1397" t="str">
            <v xml:space="preserve"> </v>
          </cell>
          <cell r="Q1397" t="str">
            <v xml:space="preserve"> </v>
          </cell>
        </row>
        <row r="1398">
          <cell r="H1398" t="str">
            <v xml:space="preserve"> </v>
          </cell>
          <cell r="Q1398" t="str">
            <v xml:space="preserve"> </v>
          </cell>
        </row>
        <row r="1399">
          <cell r="H1399" t="str">
            <v xml:space="preserve"> </v>
          </cell>
          <cell r="Q1399" t="str">
            <v xml:space="preserve"> </v>
          </cell>
        </row>
        <row r="1400">
          <cell r="H1400" t="str">
            <v xml:space="preserve"> </v>
          </cell>
          <cell r="Q1400" t="str">
            <v xml:space="preserve"> </v>
          </cell>
        </row>
        <row r="1401">
          <cell r="H1401" t="str">
            <v xml:space="preserve"> </v>
          </cell>
          <cell r="Q1401" t="str">
            <v xml:space="preserve"> </v>
          </cell>
        </row>
        <row r="1402">
          <cell r="H1402" t="str">
            <v xml:space="preserve"> </v>
          </cell>
          <cell r="Q1402" t="str">
            <v xml:space="preserve"> </v>
          </cell>
        </row>
        <row r="1403">
          <cell r="H1403" t="str">
            <v xml:space="preserve"> </v>
          </cell>
          <cell r="Q1403" t="str">
            <v xml:space="preserve"> </v>
          </cell>
        </row>
        <row r="1404">
          <cell r="H1404" t="str">
            <v xml:space="preserve"> </v>
          </cell>
          <cell r="Q1404" t="str">
            <v xml:space="preserve"> </v>
          </cell>
        </row>
        <row r="1405">
          <cell r="H1405" t="str">
            <v xml:space="preserve"> </v>
          </cell>
          <cell r="Q1405" t="str">
            <v xml:space="preserve"> </v>
          </cell>
        </row>
        <row r="1406">
          <cell r="H1406" t="str">
            <v xml:space="preserve"> </v>
          </cell>
          <cell r="Q1406" t="str">
            <v xml:space="preserve"> </v>
          </cell>
        </row>
        <row r="1407">
          <cell r="H1407" t="str">
            <v xml:space="preserve"> </v>
          </cell>
          <cell r="Q1407" t="str">
            <v xml:space="preserve"> </v>
          </cell>
        </row>
        <row r="1408">
          <cell r="H1408" t="str">
            <v xml:space="preserve"> </v>
          </cell>
          <cell r="Q1408" t="str">
            <v xml:space="preserve"> </v>
          </cell>
        </row>
        <row r="1409">
          <cell r="H1409" t="str">
            <v xml:space="preserve"> </v>
          </cell>
          <cell r="Q1409" t="str">
            <v xml:space="preserve"> </v>
          </cell>
        </row>
        <row r="1410">
          <cell r="H1410" t="str">
            <v xml:space="preserve"> </v>
          </cell>
          <cell r="Q1410" t="str">
            <v xml:space="preserve"> </v>
          </cell>
        </row>
        <row r="1411">
          <cell r="H1411" t="str">
            <v xml:space="preserve"> </v>
          </cell>
          <cell r="Q1411" t="str">
            <v xml:space="preserve"> </v>
          </cell>
        </row>
        <row r="1412">
          <cell r="H1412" t="str">
            <v xml:space="preserve"> </v>
          </cell>
          <cell r="Q1412" t="str">
            <v xml:space="preserve"> </v>
          </cell>
        </row>
        <row r="1413">
          <cell r="H1413" t="str">
            <v xml:space="preserve"> </v>
          </cell>
          <cell r="Q1413" t="str">
            <v xml:space="preserve"> </v>
          </cell>
        </row>
        <row r="1414">
          <cell r="H1414" t="str">
            <v xml:space="preserve"> </v>
          </cell>
          <cell r="Q1414" t="str">
            <v xml:space="preserve"> </v>
          </cell>
        </row>
        <row r="1415">
          <cell r="H1415" t="str">
            <v xml:space="preserve"> </v>
          </cell>
          <cell r="Q1415" t="str">
            <v xml:space="preserve"> </v>
          </cell>
        </row>
        <row r="1416">
          <cell r="H1416" t="str">
            <v xml:space="preserve"> </v>
          </cell>
          <cell r="Q1416" t="str">
            <v xml:space="preserve"> </v>
          </cell>
        </row>
        <row r="1417">
          <cell r="H1417" t="str">
            <v xml:space="preserve"> </v>
          </cell>
          <cell r="Q1417" t="str">
            <v xml:space="preserve"> </v>
          </cell>
        </row>
        <row r="1418">
          <cell r="H1418" t="str">
            <v xml:space="preserve"> </v>
          </cell>
          <cell r="Q1418" t="str">
            <v xml:space="preserve"> </v>
          </cell>
        </row>
        <row r="1419">
          <cell r="H1419" t="str">
            <v xml:space="preserve"> </v>
          </cell>
          <cell r="Q1419" t="str">
            <v xml:space="preserve"> </v>
          </cell>
        </row>
        <row r="1420">
          <cell r="H1420" t="str">
            <v xml:space="preserve"> </v>
          </cell>
          <cell r="Q1420" t="str">
            <v xml:space="preserve"> </v>
          </cell>
        </row>
        <row r="1421">
          <cell r="H1421" t="str">
            <v xml:space="preserve"> </v>
          </cell>
          <cell r="Q1421" t="str">
            <v xml:space="preserve"> </v>
          </cell>
        </row>
        <row r="1422">
          <cell r="H1422" t="str">
            <v xml:space="preserve"> </v>
          </cell>
          <cell r="Q1422" t="str">
            <v xml:space="preserve"> </v>
          </cell>
        </row>
        <row r="1423">
          <cell r="H1423" t="str">
            <v xml:space="preserve"> </v>
          </cell>
          <cell r="Q1423" t="str">
            <v xml:space="preserve"> </v>
          </cell>
        </row>
        <row r="1424">
          <cell r="H1424" t="str">
            <v xml:space="preserve"> </v>
          </cell>
          <cell r="Q1424" t="str">
            <v xml:space="preserve"> </v>
          </cell>
        </row>
        <row r="1425">
          <cell r="H1425" t="str">
            <v xml:space="preserve"> </v>
          </cell>
          <cell r="Q1425" t="str">
            <v xml:space="preserve"> </v>
          </cell>
        </row>
        <row r="1426">
          <cell r="H1426" t="str">
            <v xml:space="preserve"> </v>
          </cell>
          <cell r="Q1426" t="str">
            <v xml:space="preserve"> </v>
          </cell>
        </row>
        <row r="1427">
          <cell r="H1427" t="str">
            <v xml:space="preserve"> </v>
          </cell>
          <cell r="Q1427" t="str">
            <v xml:space="preserve"> </v>
          </cell>
        </row>
        <row r="1428">
          <cell r="H1428" t="str">
            <v xml:space="preserve"> </v>
          </cell>
          <cell r="Q1428" t="str">
            <v xml:space="preserve"> </v>
          </cell>
        </row>
        <row r="1429">
          <cell r="H1429" t="str">
            <v xml:space="preserve"> </v>
          </cell>
          <cell r="Q1429" t="str">
            <v xml:space="preserve"> </v>
          </cell>
        </row>
        <row r="1430">
          <cell r="H1430" t="str">
            <v xml:space="preserve"> </v>
          </cell>
          <cell r="Q1430" t="str">
            <v xml:space="preserve"> </v>
          </cell>
        </row>
        <row r="1431">
          <cell r="H1431" t="str">
            <v xml:space="preserve"> </v>
          </cell>
          <cell r="Q1431" t="str">
            <v xml:space="preserve"> </v>
          </cell>
        </row>
        <row r="1432">
          <cell r="H1432" t="str">
            <v xml:space="preserve"> </v>
          </cell>
          <cell r="Q1432" t="str">
            <v xml:space="preserve"> </v>
          </cell>
        </row>
        <row r="1433">
          <cell r="H1433" t="str">
            <v xml:space="preserve"> </v>
          </cell>
          <cell r="Q1433" t="str">
            <v xml:space="preserve"> </v>
          </cell>
        </row>
        <row r="1434">
          <cell r="H1434" t="str">
            <v xml:space="preserve"> </v>
          </cell>
          <cell r="Q1434" t="str">
            <v xml:space="preserve"> </v>
          </cell>
        </row>
        <row r="1435">
          <cell r="H1435" t="str">
            <v xml:space="preserve"> </v>
          </cell>
          <cell r="Q1435" t="str">
            <v xml:space="preserve"> </v>
          </cell>
        </row>
        <row r="1436">
          <cell r="H1436" t="str">
            <v xml:space="preserve"> </v>
          </cell>
          <cell r="Q1436" t="str">
            <v xml:space="preserve"> </v>
          </cell>
        </row>
        <row r="1437">
          <cell r="H1437" t="str">
            <v xml:space="preserve"> </v>
          </cell>
          <cell r="Q1437" t="str">
            <v xml:space="preserve"> </v>
          </cell>
        </row>
        <row r="1438">
          <cell r="H1438" t="str">
            <v xml:space="preserve"> </v>
          </cell>
          <cell r="Q1438" t="str">
            <v xml:space="preserve"> </v>
          </cell>
        </row>
        <row r="1439">
          <cell r="H1439" t="str">
            <v xml:space="preserve"> </v>
          </cell>
          <cell r="Q1439" t="str">
            <v xml:space="preserve"> </v>
          </cell>
        </row>
        <row r="1440">
          <cell r="H1440" t="str">
            <v xml:space="preserve"> </v>
          </cell>
          <cell r="Q1440" t="str">
            <v xml:space="preserve"> </v>
          </cell>
        </row>
        <row r="1441">
          <cell r="H1441" t="str">
            <v xml:space="preserve"> </v>
          </cell>
          <cell r="Q1441" t="str">
            <v xml:space="preserve"> </v>
          </cell>
        </row>
        <row r="1442">
          <cell r="H1442" t="str">
            <v xml:space="preserve"> </v>
          </cell>
          <cell r="Q1442" t="str">
            <v xml:space="preserve"> </v>
          </cell>
        </row>
        <row r="1443">
          <cell r="H1443" t="str">
            <v xml:space="preserve"> </v>
          </cell>
          <cell r="Q1443" t="str">
            <v xml:space="preserve"> </v>
          </cell>
        </row>
        <row r="1444">
          <cell r="H1444" t="str">
            <v xml:space="preserve"> </v>
          </cell>
          <cell r="Q1444" t="str">
            <v xml:space="preserve"> </v>
          </cell>
        </row>
        <row r="1445">
          <cell r="H1445" t="str">
            <v xml:space="preserve"> </v>
          </cell>
          <cell r="Q1445" t="str">
            <v xml:space="preserve"> </v>
          </cell>
        </row>
        <row r="1446">
          <cell r="H1446" t="str">
            <v xml:space="preserve"> </v>
          </cell>
          <cell r="Q1446" t="str">
            <v xml:space="preserve"> </v>
          </cell>
        </row>
        <row r="1447">
          <cell r="H1447" t="str">
            <v xml:space="preserve"> </v>
          </cell>
          <cell r="Q1447" t="str">
            <v xml:space="preserve"> </v>
          </cell>
        </row>
        <row r="1448">
          <cell r="H1448" t="str">
            <v xml:space="preserve"> </v>
          </cell>
          <cell r="Q1448" t="str">
            <v xml:space="preserve"> </v>
          </cell>
        </row>
        <row r="1449">
          <cell r="H1449" t="str">
            <v xml:space="preserve"> </v>
          </cell>
          <cell r="Q1449" t="str">
            <v xml:space="preserve"> </v>
          </cell>
        </row>
        <row r="1450">
          <cell r="H1450" t="str">
            <v xml:space="preserve"> </v>
          </cell>
          <cell r="Q1450" t="str">
            <v xml:space="preserve"> </v>
          </cell>
        </row>
        <row r="1451">
          <cell r="H1451" t="str">
            <v xml:space="preserve"> </v>
          </cell>
          <cell r="Q1451" t="str">
            <v xml:space="preserve"> </v>
          </cell>
        </row>
        <row r="1452">
          <cell r="H1452" t="str">
            <v xml:space="preserve"> </v>
          </cell>
          <cell r="Q1452" t="str">
            <v xml:space="preserve"> </v>
          </cell>
        </row>
        <row r="1453">
          <cell r="H1453" t="str">
            <v xml:space="preserve"> </v>
          </cell>
          <cell r="Q1453" t="str">
            <v xml:space="preserve"> </v>
          </cell>
        </row>
        <row r="1454">
          <cell r="H1454" t="str">
            <v xml:space="preserve"> </v>
          </cell>
          <cell r="Q1454" t="str">
            <v xml:space="preserve"> </v>
          </cell>
        </row>
        <row r="1455">
          <cell r="H1455" t="str">
            <v xml:space="preserve"> </v>
          </cell>
          <cell r="Q1455" t="str">
            <v xml:space="preserve"> </v>
          </cell>
        </row>
        <row r="1456">
          <cell r="H1456" t="str">
            <v xml:space="preserve"> </v>
          </cell>
          <cell r="Q1456" t="str">
            <v xml:space="preserve"> </v>
          </cell>
        </row>
        <row r="1457">
          <cell r="H1457" t="str">
            <v xml:space="preserve"> </v>
          </cell>
          <cell r="Q1457" t="str">
            <v xml:space="preserve"> </v>
          </cell>
        </row>
        <row r="1458">
          <cell r="H1458" t="str">
            <v xml:space="preserve"> </v>
          </cell>
          <cell r="Q1458" t="str">
            <v xml:space="preserve"> </v>
          </cell>
        </row>
        <row r="1459">
          <cell r="H1459" t="str">
            <v xml:space="preserve"> </v>
          </cell>
          <cell r="Q1459" t="str">
            <v xml:space="preserve"> </v>
          </cell>
        </row>
        <row r="1460">
          <cell r="H1460" t="str">
            <v xml:space="preserve"> </v>
          </cell>
          <cell r="Q1460" t="str">
            <v xml:space="preserve"> </v>
          </cell>
        </row>
        <row r="1461">
          <cell r="H1461" t="str">
            <v xml:space="preserve"> </v>
          </cell>
          <cell r="Q1461" t="str">
            <v xml:space="preserve"> </v>
          </cell>
        </row>
        <row r="1462">
          <cell r="H1462" t="str">
            <v xml:space="preserve"> </v>
          </cell>
          <cell r="Q1462" t="str">
            <v xml:space="preserve"> </v>
          </cell>
        </row>
        <row r="1463">
          <cell r="H1463" t="str">
            <v xml:space="preserve"> </v>
          </cell>
          <cell r="Q1463" t="str">
            <v xml:space="preserve"> </v>
          </cell>
        </row>
        <row r="1464">
          <cell r="H1464" t="str">
            <v xml:space="preserve"> </v>
          </cell>
          <cell r="Q1464" t="str">
            <v xml:space="preserve"> </v>
          </cell>
        </row>
        <row r="1465">
          <cell r="H1465" t="str">
            <v xml:space="preserve"> </v>
          </cell>
          <cell r="Q1465" t="str">
            <v xml:space="preserve"> </v>
          </cell>
        </row>
        <row r="1466">
          <cell r="H1466" t="str">
            <v xml:space="preserve"> </v>
          </cell>
          <cell r="Q1466" t="str">
            <v xml:space="preserve"> </v>
          </cell>
        </row>
        <row r="1467">
          <cell r="H1467" t="str">
            <v xml:space="preserve"> </v>
          </cell>
          <cell r="Q1467" t="str">
            <v xml:space="preserve"> </v>
          </cell>
        </row>
        <row r="1468">
          <cell r="H1468" t="str">
            <v xml:space="preserve"> </v>
          </cell>
          <cell r="Q1468" t="str">
            <v xml:space="preserve"> </v>
          </cell>
        </row>
        <row r="1469">
          <cell r="H1469" t="str">
            <v xml:space="preserve"> </v>
          </cell>
          <cell r="Q1469" t="str">
            <v xml:space="preserve"> </v>
          </cell>
        </row>
        <row r="1470">
          <cell r="H1470" t="str">
            <v xml:space="preserve"> </v>
          </cell>
          <cell r="Q1470" t="str">
            <v xml:space="preserve"> </v>
          </cell>
        </row>
        <row r="1471">
          <cell r="H1471" t="str">
            <v xml:space="preserve"> </v>
          </cell>
          <cell r="Q1471" t="str">
            <v xml:space="preserve"> </v>
          </cell>
        </row>
        <row r="1472">
          <cell r="H1472" t="str">
            <v xml:space="preserve"> </v>
          </cell>
          <cell r="Q1472" t="str">
            <v xml:space="preserve"> </v>
          </cell>
        </row>
        <row r="1473">
          <cell r="H1473" t="str">
            <v xml:space="preserve"> </v>
          </cell>
          <cell r="Q1473" t="str">
            <v xml:space="preserve"> </v>
          </cell>
        </row>
        <row r="1474">
          <cell r="H1474" t="str">
            <v xml:space="preserve"> </v>
          </cell>
          <cell r="Q1474" t="str">
            <v xml:space="preserve"> </v>
          </cell>
        </row>
        <row r="1475">
          <cell r="H1475" t="str">
            <v xml:space="preserve"> </v>
          </cell>
          <cell r="Q1475" t="str">
            <v xml:space="preserve"> </v>
          </cell>
        </row>
        <row r="1476">
          <cell r="H1476" t="str">
            <v xml:space="preserve"> </v>
          </cell>
          <cell r="Q1476" t="str">
            <v xml:space="preserve"> </v>
          </cell>
        </row>
        <row r="1477">
          <cell r="H1477" t="str">
            <v xml:space="preserve"> </v>
          </cell>
          <cell r="Q1477" t="str">
            <v xml:space="preserve"> </v>
          </cell>
        </row>
        <row r="1478">
          <cell r="H1478" t="str">
            <v xml:space="preserve"> </v>
          </cell>
          <cell r="Q1478" t="str">
            <v xml:space="preserve"> </v>
          </cell>
        </row>
        <row r="1479">
          <cell r="H1479" t="str">
            <v xml:space="preserve"> </v>
          </cell>
          <cell r="Q1479" t="str">
            <v xml:space="preserve"> </v>
          </cell>
        </row>
        <row r="1480">
          <cell r="H1480" t="str">
            <v xml:space="preserve"> </v>
          </cell>
          <cell r="Q1480" t="str">
            <v xml:space="preserve"> </v>
          </cell>
        </row>
        <row r="1481">
          <cell r="H1481" t="str">
            <v xml:space="preserve"> </v>
          </cell>
          <cell r="Q1481" t="str">
            <v xml:space="preserve"> </v>
          </cell>
        </row>
        <row r="1482">
          <cell r="H1482" t="str">
            <v xml:space="preserve"> </v>
          </cell>
          <cell r="Q1482" t="str">
            <v xml:space="preserve"> </v>
          </cell>
        </row>
        <row r="1483">
          <cell r="H1483" t="str">
            <v xml:space="preserve"> </v>
          </cell>
          <cell r="Q1483" t="str">
            <v xml:space="preserve"> </v>
          </cell>
        </row>
        <row r="1484">
          <cell r="H1484" t="str">
            <v xml:space="preserve"> </v>
          </cell>
          <cell r="Q1484" t="str">
            <v xml:space="preserve"> </v>
          </cell>
        </row>
        <row r="1485">
          <cell r="H1485" t="str">
            <v xml:space="preserve"> </v>
          </cell>
          <cell r="Q1485" t="str">
            <v xml:space="preserve"> </v>
          </cell>
        </row>
        <row r="1486">
          <cell r="H1486" t="str">
            <v xml:space="preserve"> </v>
          </cell>
          <cell r="Q1486" t="str">
            <v xml:space="preserve"> </v>
          </cell>
        </row>
        <row r="1487">
          <cell r="H1487" t="str">
            <v xml:space="preserve"> </v>
          </cell>
          <cell r="Q1487" t="str">
            <v xml:space="preserve"> </v>
          </cell>
        </row>
        <row r="1488">
          <cell r="H1488" t="str">
            <v xml:space="preserve"> </v>
          </cell>
          <cell r="Q1488" t="str">
            <v xml:space="preserve"> </v>
          </cell>
        </row>
        <row r="1489">
          <cell r="H1489" t="str">
            <v xml:space="preserve"> </v>
          </cell>
          <cell r="Q1489" t="str">
            <v xml:space="preserve"> </v>
          </cell>
        </row>
        <row r="1490">
          <cell r="H1490" t="str">
            <v xml:space="preserve"> </v>
          </cell>
          <cell r="Q1490" t="str">
            <v xml:space="preserve"> </v>
          </cell>
        </row>
        <row r="1491">
          <cell r="H1491" t="str">
            <v xml:space="preserve"> </v>
          </cell>
          <cell r="Q1491" t="str">
            <v xml:space="preserve"> </v>
          </cell>
        </row>
        <row r="1492">
          <cell r="H1492" t="str">
            <v xml:space="preserve"> </v>
          </cell>
          <cell r="Q1492" t="str">
            <v xml:space="preserve"> </v>
          </cell>
        </row>
        <row r="1493">
          <cell r="H1493" t="str">
            <v xml:space="preserve"> </v>
          </cell>
          <cell r="Q1493" t="str">
            <v xml:space="preserve"> </v>
          </cell>
        </row>
        <row r="1494">
          <cell r="H1494" t="str">
            <v xml:space="preserve"> </v>
          </cell>
          <cell r="Q1494" t="str">
            <v xml:space="preserve"> </v>
          </cell>
        </row>
        <row r="1495">
          <cell r="H1495" t="str">
            <v xml:space="preserve"> </v>
          </cell>
          <cell r="Q1495" t="str">
            <v xml:space="preserve"> </v>
          </cell>
        </row>
        <row r="1496">
          <cell r="H1496" t="str">
            <v xml:space="preserve"> </v>
          </cell>
          <cell r="Q1496" t="str">
            <v xml:space="preserve"> </v>
          </cell>
        </row>
        <row r="1497">
          <cell r="H1497" t="str">
            <v xml:space="preserve"> </v>
          </cell>
          <cell r="Q1497" t="str">
            <v xml:space="preserve"> </v>
          </cell>
        </row>
        <row r="1498">
          <cell r="H1498" t="str">
            <v xml:space="preserve"> </v>
          </cell>
          <cell r="Q1498" t="str">
            <v xml:space="preserve"> </v>
          </cell>
        </row>
        <row r="1499">
          <cell r="H1499" t="str">
            <v xml:space="preserve"> </v>
          </cell>
          <cell r="Q1499" t="str">
            <v xml:space="preserve"> </v>
          </cell>
        </row>
        <row r="1500">
          <cell r="H1500" t="str">
            <v xml:space="preserve"> </v>
          </cell>
          <cell r="Q1500" t="str">
            <v xml:space="preserve"> </v>
          </cell>
        </row>
        <row r="1501">
          <cell r="H1501" t="str">
            <v xml:space="preserve"> </v>
          </cell>
          <cell r="Q1501" t="str">
            <v xml:space="preserve"> </v>
          </cell>
        </row>
        <row r="1502">
          <cell r="H1502" t="str">
            <v xml:space="preserve"> </v>
          </cell>
          <cell r="Q1502" t="str">
            <v xml:space="preserve"> </v>
          </cell>
        </row>
        <row r="1503">
          <cell r="H1503" t="str">
            <v xml:space="preserve"> </v>
          </cell>
          <cell r="Q1503" t="str">
            <v xml:space="preserve"> </v>
          </cell>
        </row>
        <row r="1504">
          <cell r="H1504" t="str">
            <v xml:space="preserve"> </v>
          </cell>
          <cell r="Q1504" t="str">
            <v xml:space="preserve"> </v>
          </cell>
        </row>
        <row r="1505">
          <cell r="H1505" t="str">
            <v xml:space="preserve"> </v>
          </cell>
          <cell r="Q1505" t="str">
            <v xml:space="preserve"> </v>
          </cell>
        </row>
        <row r="1506">
          <cell r="H1506" t="str">
            <v xml:space="preserve"> </v>
          </cell>
          <cell r="Q1506" t="str">
            <v xml:space="preserve"> </v>
          </cell>
        </row>
        <row r="1507">
          <cell r="H1507" t="str">
            <v xml:space="preserve"> </v>
          </cell>
          <cell r="Q1507" t="str">
            <v xml:space="preserve"> </v>
          </cell>
        </row>
        <row r="1508">
          <cell r="H1508" t="str">
            <v xml:space="preserve"> </v>
          </cell>
          <cell r="Q1508" t="str">
            <v xml:space="preserve"> </v>
          </cell>
        </row>
        <row r="1509">
          <cell r="H1509" t="str">
            <v xml:space="preserve"> </v>
          </cell>
          <cell r="Q1509" t="str">
            <v xml:space="preserve"> </v>
          </cell>
        </row>
        <row r="1510">
          <cell r="H1510" t="str">
            <v xml:space="preserve"> </v>
          </cell>
          <cell r="Q1510" t="str">
            <v xml:space="preserve"> </v>
          </cell>
        </row>
        <row r="1511">
          <cell r="H1511" t="str">
            <v xml:space="preserve"> </v>
          </cell>
          <cell r="Q1511" t="str">
            <v xml:space="preserve"> </v>
          </cell>
        </row>
        <row r="1512">
          <cell r="H1512" t="str">
            <v xml:space="preserve"> </v>
          </cell>
          <cell r="Q1512" t="str">
            <v xml:space="preserve"> </v>
          </cell>
        </row>
        <row r="1513">
          <cell r="H1513" t="str">
            <v xml:space="preserve"> </v>
          </cell>
          <cell r="Q1513" t="str">
            <v xml:space="preserve"> </v>
          </cell>
        </row>
        <row r="1514">
          <cell r="H1514" t="str">
            <v xml:space="preserve"> </v>
          </cell>
          <cell r="Q1514" t="str">
            <v xml:space="preserve"> </v>
          </cell>
        </row>
        <row r="1515">
          <cell r="H1515" t="str">
            <v xml:space="preserve"> </v>
          </cell>
          <cell r="Q1515" t="str">
            <v xml:space="preserve"> </v>
          </cell>
        </row>
        <row r="1516">
          <cell r="H1516" t="str">
            <v xml:space="preserve"> </v>
          </cell>
          <cell r="Q1516" t="str">
            <v xml:space="preserve"> </v>
          </cell>
        </row>
        <row r="1517">
          <cell r="H1517" t="str">
            <v xml:space="preserve"> </v>
          </cell>
          <cell r="Q1517" t="str">
            <v xml:space="preserve"> </v>
          </cell>
        </row>
        <row r="1518">
          <cell r="H1518" t="str">
            <v xml:space="preserve"> </v>
          </cell>
          <cell r="Q1518" t="str">
            <v xml:space="preserve"> </v>
          </cell>
        </row>
        <row r="1519">
          <cell r="H1519" t="str">
            <v xml:space="preserve"> </v>
          </cell>
          <cell r="Q1519" t="str">
            <v xml:space="preserve"> </v>
          </cell>
        </row>
        <row r="1520">
          <cell r="H1520" t="str">
            <v xml:space="preserve"> </v>
          </cell>
          <cell r="Q1520" t="str">
            <v xml:space="preserve"> </v>
          </cell>
        </row>
        <row r="1521">
          <cell r="H1521" t="str">
            <v xml:space="preserve"> </v>
          </cell>
          <cell r="Q1521" t="str">
            <v xml:space="preserve"> </v>
          </cell>
        </row>
        <row r="1522">
          <cell r="H1522" t="str">
            <v xml:space="preserve"> </v>
          </cell>
          <cell r="Q1522" t="str">
            <v xml:space="preserve"> </v>
          </cell>
        </row>
        <row r="1523">
          <cell r="H1523" t="str">
            <v xml:space="preserve"> </v>
          </cell>
          <cell r="Q1523" t="str">
            <v xml:space="preserve"> </v>
          </cell>
        </row>
        <row r="1524">
          <cell r="H1524" t="str">
            <v xml:space="preserve"> </v>
          </cell>
          <cell r="Q1524" t="str">
            <v xml:space="preserve"> </v>
          </cell>
        </row>
        <row r="1525">
          <cell r="H1525" t="str">
            <v xml:space="preserve"> </v>
          </cell>
          <cell r="Q1525" t="str">
            <v xml:space="preserve"> </v>
          </cell>
        </row>
        <row r="1526">
          <cell r="H1526" t="str">
            <v xml:space="preserve"> </v>
          </cell>
          <cell r="Q1526" t="str">
            <v xml:space="preserve"> </v>
          </cell>
        </row>
        <row r="1527">
          <cell r="H1527" t="str">
            <v xml:space="preserve"> </v>
          </cell>
          <cell r="Q1527" t="str">
            <v xml:space="preserve"> </v>
          </cell>
        </row>
        <row r="1528">
          <cell r="H1528" t="str">
            <v xml:space="preserve"> </v>
          </cell>
          <cell r="Q1528" t="str">
            <v xml:space="preserve"> </v>
          </cell>
        </row>
        <row r="1529">
          <cell r="H1529" t="str">
            <v xml:space="preserve"> </v>
          </cell>
          <cell r="Q1529" t="str">
            <v xml:space="preserve"> </v>
          </cell>
        </row>
        <row r="1530">
          <cell r="H1530" t="str">
            <v xml:space="preserve"> </v>
          </cell>
          <cell r="Q1530" t="str">
            <v xml:space="preserve"> </v>
          </cell>
        </row>
        <row r="1531">
          <cell r="H1531" t="str">
            <v xml:space="preserve"> </v>
          </cell>
          <cell r="Q1531" t="str">
            <v xml:space="preserve"> </v>
          </cell>
        </row>
        <row r="1532">
          <cell r="H1532" t="str">
            <v xml:space="preserve"> </v>
          </cell>
          <cell r="Q1532" t="str">
            <v xml:space="preserve"> </v>
          </cell>
        </row>
        <row r="1533">
          <cell r="H1533" t="str">
            <v xml:space="preserve"> </v>
          </cell>
          <cell r="Q1533" t="str">
            <v xml:space="preserve"> </v>
          </cell>
        </row>
        <row r="1534">
          <cell r="H1534" t="str">
            <v xml:space="preserve"> </v>
          </cell>
          <cell r="Q1534" t="str">
            <v xml:space="preserve"> </v>
          </cell>
        </row>
        <row r="1535">
          <cell r="H1535" t="str">
            <v xml:space="preserve"> </v>
          </cell>
          <cell r="Q1535" t="str">
            <v xml:space="preserve"> </v>
          </cell>
        </row>
        <row r="1536">
          <cell r="H1536" t="str">
            <v xml:space="preserve"> </v>
          </cell>
          <cell r="Q1536" t="str">
            <v xml:space="preserve"> </v>
          </cell>
        </row>
        <row r="1537">
          <cell r="H1537" t="str">
            <v xml:space="preserve"> </v>
          </cell>
          <cell r="Q1537" t="str">
            <v xml:space="preserve"> </v>
          </cell>
        </row>
        <row r="1538">
          <cell r="H1538" t="str">
            <v xml:space="preserve"> </v>
          </cell>
          <cell r="Q1538" t="str">
            <v xml:space="preserve"> </v>
          </cell>
        </row>
        <row r="1539">
          <cell r="H1539" t="str">
            <v xml:space="preserve"> </v>
          </cell>
          <cell r="Q1539" t="str">
            <v xml:space="preserve"> </v>
          </cell>
        </row>
        <row r="1540">
          <cell r="H1540" t="str">
            <v xml:space="preserve"> </v>
          </cell>
          <cell r="Q1540" t="str">
            <v xml:space="preserve"> </v>
          </cell>
        </row>
        <row r="1541">
          <cell r="H1541" t="str">
            <v xml:space="preserve"> </v>
          </cell>
          <cell r="Q1541" t="str">
            <v xml:space="preserve"> </v>
          </cell>
        </row>
        <row r="1542">
          <cell r="H1542" t="str">
            <v xml:space="preserve"> </v>
          </cell>
          <cell r="Q1542" t="str">
            <v xml:space="preserve"> </v>
          </cell>
        </row>
        <row r="1543">
          <cell r="H1543" t="str">
            <v xml:space="preserve"> </v>
          </cell>
          <cell r="Q1543" t="str">
            <v xml:space="preserve"> </v>
          </cell>
        </row>
        <row r="1544">
          <cell r="H1544" t="str">
            <v xml:space="preserve"> </v>
          </cell>
          <cell r="Q1544" t="str">
            <v xml:space="preserve"> </v>
          </cell>
        </row>
        <row r="1545">
          <cell r="H1545" t="str">
            <v xml:space="preserve"> </v>
          </cell>
          <cell r="Q1545" t="str">
            <v xml:space="preserve"> </v>
          </cell>
        </row>
        <row r="1546">
          <cell r="H1546" t="str">
            <v xml:space="preserve"> </v>
          </cell>
          <cell r="Q1546" t="str">
            <v xml:space="preserve"> </v>
          </cell>
        </row>
        <row r="1547">
          <cell r="H1547" t="str">
            <v xml:space="preserve"> </v>
          </cell>
          <cell r="Q1547" t="str">
            <v xml:space="preserve"> </v>
          </cell>
        </row>
        <row r="1548">
          <cell r="H1548" t="str">
            <v xml:space="preserve"> </v>
          </cell>
          <cell r="Q1548" t="str">
            <v xml:space="preserve"> </v>
          </cell>
        </row>
        <row r="1549">
          <cell r="H1549" t="str">
            <v xml:space="preserve"> </v>
          </cell>
          <cell r="Q1549" t="str">
            <v xml:space="preserve"> </v>
          </cell>
        </row>
        <row r="1550">
          <cell r="H1550" t="str">
            <v xml:space="preserve"> </v>
          </cell>
          <cell r="Q1550" t="str">
            <v xml:space="preserve"> </v>
          </cell>
        </row>
        <row r="1551">
          <cell r="H1551" t="str">
            <v xml:space="preserve"> </v>
          </cell>
          <cell r="Q1551" t="str">
            <v xml:space="preserve"> </v>
          </cell>
        </row>
        <row r="1552">
          <cell r="H1552" t="str">
            <v xml:space="preserve"> </v>
          </cell>
          <cell r="Q1552" t="str">
            <v xml:space="preserve"> </v>
          </cell>
        </row>
        <row r="1553">
          <cell r="H1553" t="str">
            <v xml:space="preserve"> </v>
          </cell>
          <cell r="Q1553" t="str">
            <v xml:space="preserve"> </v>
          </cell>
        </row>
        <row r="1554">
          <cell r="H1554" t="str">
            <v xml:space="preserve"> </v>
          </cell>
          <cell r="Q1554" t="str">
            <v xml:space="preserve"> </v>
          </cell>
        </row>
        <row r="1555">
          <cell r="H1555" t="str">
            <v xml:space="preserve"> </v>
          </cell>
          <cell r="Q1555" t="str">
            <v xml:space="preserve"> </v>
          </cell>
        </row>
        <row r="1556">
          <cell r="H1556" t="str">
            <v xml:space="preserve"> </v>
          </cell>
          <cell r="Q1556" t="str">
            <v xml:space="preserve"> </v>
          </cell>
        </row>
        <row r="1557">
          <cell r="H1557" t="str">
            <v xml:space="preserve"> </v>
          </cell>
          <cell r="Q1557" t="str">
            <v xml:space="preserve"> </v>
          </cell>
        </row>
        <row r="1558">
          <cell r="H1558" t="str">
            <v xml:space="preserve"> </v>
          </cell>
          <cell r="Q1558" t="str">
            <v xml:space="preserve"> </v>
          </cell>
        </row>
        <row r="1559">
          <cell r="H1559" t="str">
            <v xml:space="preserve"> </v>
          </cell>
          <cell r="Q1559" t="str">
            <v xml:space="preserve"> </v>
          </cell>
        </row>
        <row r="1560">
          <cell r="H1560" t="str">
            <v xml:space="preserve"> </v>
          </cell>
          <cell r="Q1560" t="str">
            <v xml:space="preserve"> </v>
          </cell>
        </row>
        <row r="1561">
          <cell r="H1561" t="str">
            <v xml:space="preserve"> </v>
          </cell>
          <cell r="Q1561" t="str">
            <v xml:space="preserve"> </v>
          </cell>
        </row>
        <row r="1562">
          <cell r="H1562" t="str">
            <v xml:space="preserve"> </v>
          </cell>
          <cell r="Q1562" t="str">
            <v xml:space="preserve"> </v>
          </cell>
        </row>
        <row r="1563">
          <cell r="H1563" t="str">
            <v xml:space="preserve"> </v>
          </cell>
          <cell r="Q1563" t="str">
            <v xml:space="preserve"> </v>
          </cell>
        </row>
        <row r="1564">
          <cell r="H1564" t="str">
            <v xml:space="preserve"> </v>
          </cell>
          <cell r="Q1564" t="str">
            <v xml:space="preserve"> </v>
          </cell>
        </row>
        <row r="1565">
          <cell r="H1565" t="str">
            <v xml:space="preserve"> </v>
          </cell>
          <cell r="Q1565" t="str">
            <v xml:space="preserve"> </v>
          </cell>
        </row>
        <row r="1566">
          <cell r="H1566" t="str">
            <v xml:space="preserve"> </v>
          </cell>
          <cell r="Q1566" t="str">
            <v xml:space="preserve"> </v>
          </cell>
        </row>
        <row r="1567">
          <cell r="H1567" t="str">
            <v xml:space="preserve"> </v>
          </cell>
          <cell r="Q1567" t="str">
            <v xml:space="preserve"> </v>
          </cell>
        </row>
        <row r="1568">
          <cell r="H1568" t="str">
            <v xml:space="preserve"> </v>
          </cell>
          <cell r="Q1568" t="str">
            <v xml:space="preserve"> </v>
          </cell>
        </row>
        <row r="1569">
          <cell r="H1569" t="str">
            <v xml:space="preserve"> </v>
          </cell>
          <cell r="Q1569" t="str">
            <v xml:space="preserve"> </v>
          </cell>
        </row>
        <row r="1570">
          <cell r="H1570" t="str">
            <v xml:space="preserve"> </v>
          </cell>
          <cell r="Q1570" t="str">
            <v xml:space="preserve"> </v>
          </cell>
        </row>
        <row r="1571">
          <cell r="H1571" t="str">
            <v xml:space="preserve"> </v>
          </cell>
          <cell r="Q1571" t="str">
            <v xml:space="preserve"> </v>
          </cell>
        </row>
        <row r="1572">
          <cell r="H1572" t="str">
            <v xml:space="preserve"> </v>
          </cell>
          <cell r="Q1572" t="str">
            <v xml:space="preserve"> </v>
          </cell>
        </row>
        <row r="1573">
          <cell r="H1573" t="str">
            <v xml:space="preserve"> </v>
          </cell>
          <cell r="Q1573" t="str">
            <v xml:space="preserve"> </v>
          </cell>
        </row>
        <row r="1574">
          <cell r="H1574" t="str">
            <v xml:space="preserve"> </v>
          </cell>
          <cell r="Q1574" t="str">
            <v xml:space="preserve"> </v>
          </cell>
        </row>
        <row r="1575">
          <cell r="H1575" t="str">
            <v xml:space="preserve"> </v>
          </cell>
          <cell r="Q1575" t="str">
            <v xml:space="preserve"> </v>
          </cell>
        </row>
        <row r="1576">
          <cell r="H1576" t="str">
            <v xml:space="preserve"> </v>
          </cell>
          <cell r="Q1576" t="str">
            <v xml:space="preserve"> </v>
          </cell>
        </row>
        <row r="1577">
          <cell r="H1577" t="str">
            <v xml:space="preserve"> </v>
          </cell>
          <cell r="Q1577" t="str">
            <v xml:space="preserve"> </v>
          </cell>
        </row>
        <row r="1578">
          <cell r="H1578" t="str">
            <v xml:space="preserve"> </v>
          </cell>
          <cell r="Q1578" t="str">
            <v xml:space="preserve"> </v>
          </cell>
        </row>
        <row r="1579">
          <cell r="H1579" t="str">
            <v xml:space="preserve"> </v>
          </cell>
          <cell r="Q1579" t="str">
            <v xml:space="preserve"> </v>
          </cell>
        </row>
        <row r="1580">
          <cell r="H1580" t="str">
            <v xml:space="preserve"> </v>
          </cell>
          <cell r="Q1580" t="str">
            <v xml:space="preserve"> </v>
          </cell>
        </row>
        <row r="1581">
          <cell r="H1581" t="str">
            <v xml:space="preserve"> </v>
          </cell>
          <cell r="Q1581" t="str">
            <v xml:space="preserve"> </v>
          </cell>
        </row>
        <row r="1582">
          <cell r="H1582" t="str">
            <v xml:space="preserve"> </v>
          </cell>
          <cell r="Q1582" t="str">
            <v xml:space="preserve"> </v>
          </cell>
        </row>
        <row r="1583">
          <cell r="H1583" t="str">
            <v xml:space="preserve"> </v>
          </cell>
          <cell r="Q1583" t="str">
            <v xml:space="preserve"> </v>
          </cell>
        </row>
        <row r="1584">
          <cell r="H1584" t="str">
            <v xml:space="preserve"> </v>
          </cell>
          <cell r="Q1584" t="str">
            <v xml:space="preserve"> </v>
          </cell>
        </row>
        <row r="1585">
          <cell r="H1585" t="str">
            <v xml:space="preserve"> </v>
          </cell>
          <cell r="Q1585" t="str">
            <v xml:space="preserve"> </v>
          </cell>
        </row>
        <row r="1586">
          <cell r="H1586" t="str">
            <v xml:space="preserve"> </v>
          </cell>
          <cell r="Q1586" t="str">
            <v xml:space="preserve"> </v>
          </cell>
        </row>
        <row r="1587">
          <cell r="H1587" t="str">
            <v xml:space="preserve"> </v>
          </cell>
          <cell r="Q1587" t="str">
            <v xml:space="preserve"> </v>
          </cell>
        </row>
        <row r="1588">
          <cell r="H1588" t="str">
            <v xml:space="preserve"> </v>
          </cell>
          <cell r="Q1588" t="str">
            <v xml:space="preserve"> </v>
          </cell>
        </row>
        <row r="1589">
          <cell r="H1589" t="str">
            <v xml:space="preserve"> </v>
          </cell>
          <cell r="Q1589" t="str">
            <v xml:space="preserve"> </v>
          </cell>
        </row>
        <row r="1590">
          <cell r="H1590" t="str">
            <v xml:space="preserve"> </v>
          </cell>
          <cell r="Q1590" t="str">
            <v xml:space="preserve"> </v>
          </cell>
        </row>
        <row r="1591">
          <cell r="H1591" t="str">
            <v xml:space="preserve"> </v>
          </cell>
          <cell r="Q1591" t="str">
            <v xml:space="preserve"> </v>
          </cell>
        </row>
        <row r="1592">
          <cell r="H1592" t="str">
            <v xml:space="preserve"> </v>
          </cell>
          <cell r="Q1592" t="str">
            <v xml:space="preserve"> </v>
          </cell>
        </row>
        <row r="1593">
          <cell r="H1593" t="str">
            <v xml:space="preserve"> </v>
          </cell>
          <cell r="Q1593" t="str">
            <v xml:space="preserve"> </v>
          </cell>
        </row>
        <row r="1594">
          <cell r="H1594" t="str">
            <v xml:space="preserve"> </v>
          </cell>
          <cell r="Q1594" t="str">
            <v xml:space="preserve"> </v>
          </cell>
        </row>
        <row r="1595">
          <cell r="H1595" t="str">
            <v xml:space="preserve"> </v>
          </cell>
          <cell r="Q1595" t="str">
            <v xml:space="preserve"> </v>
          </cell>
        </row>
        <row r="1596">
          <cell r="H1596" t="str">
            <v xml:space="preserve"> </v>
          </cell>
          <cell r="Q1596" t="str">
            <v xml:space="preserve"> </v>
          </cell>
        </row>
        <row r="1597">
          <cell r="H1597" t="str">
            <v xml:space="preserve"> </v>
          </cell>
          <cell r="Q1597" t="str">
            <v xml:space="preserve"> </v>
          </cell>
        </row>
        <row r="1598">
          <cell r="H1598" t="str">
            <v xml:space="preserve"> </v>
          </cell>
          <cell r="Q1598" t="str">
            <v xml:space="preserve"> </v>
          </cell>
        </row>
        <row r="1599">
          <cell r="H1599" t="str">
            <v xml:space="preserve"> </v>
          </cell>
          <cell r="Q1599" t="str">
            <v xml:space="preserve"> </v>
          </cell>
        </row>
        <row r="1600">
          <cell r="H1600" t="str">
            <v xml:space="preserve"> </v>
          </cell>
          <cell r="Q1600" t="str">
            <v xml:space="preserve"> </v>
          </cell>
        </row>
        <row r="1601">
          <cell r="H1601" t="str">
            <v xml:space="preserve"> </v>
          </cell>
          <cell r="Q1601" t="str">
            <v xml:space="preserve"> </v>
          </cell>
        </row>
        <row r="1602">
          <cell r="H1602" t="str">
            <v xml:space="preserve"> </v>
          </cell>
          <cell r="Q1602" t="str">
            <v xml:space="preserve"> </v>
          </cell>
        </row>
        <row r="1603">
          <cell r="H1603" t="str">
            <v xml:space="preserve"> </v>
          </cell>
          <cell r="Q1603" t="str">
            <v xml:space="preserve"> </v>
          </cell>
        </row>
        <row r="1604">
          <cell r="H1604" t="str">
            <v xml:space="preserve"> </v>
          </cell>
          <cell r="Q1604" t="str">
            <v xml:space="preserve"> </v>
          </cell>
        </row>
        <row r="1605">
          <cell r="H1605" t="str">
            <v xml:space="preserve"> </v>
          </cell>
          <cell r="Q1605" t="str">
            <v xml:space="preserve"> </v>
          </cell>
        </row>
        <row r="1606">
          <cell r="H1606" t="str">
            <v xml:space="preserve"> </v>
          </cell>
          <cell r="Q1606" t="str">
            <v xml:space="preserve"> </v>
          </cell>
        </row>
        <row r="1607">
          <cell r="H1607" t="str">
            <v xml:space="preserve"> </v>
          </cell>
          <cell r="Q1607" t="str">
            <v xml:space="preserve"> </v>
          </cell>
        </row>
        <row r="1608">
          <cell r="H1608" t="str">
            <v xml:space="preserve"> </v>
          </cell>
          <cell r="Q1608" t="str">
            <v xml:space="preserve"> </v>
          </cell>
        </row>
        <row r="1609">
          <cell r="H1609" t="str">
            <v xml:space="preserve"> </v>
          </cell>
          <cell r="Q1609" t="str">
            <v xml:space="preserve"> </v>
          </cell>
        </row>
        <row r="1610">
          <cell r="H1610" t="str">
            <v xml:space="preserve"> </v>
          </cell>
          <cell r="Q1610" t="str">
            <v xml:space="preserve"> </v>
          </cell>
        </row>
        <row r="1611">
          <cell r="H1611" t="str">
            <v xml:space="preserve"> </v>
          </cell>
          <cell r="Q1611" t="str">
            <v xml:space="preserve"> </v>
          </cell>
        </row>
        <row r="1612">
          <cell r="H1612" t="str">
            <v xml:space="preserve"> </v>
          </cell>
          <cell r="Q1612" t="str">
            <v xml:space="preserve"> </v>
          </cell>
        </row>
        <row r="1613">
          <cell r="H1613" t="str">
            <v xml:space="preserve"> </v>
          </cell>
          <cell r="Q1613" t="str">
            <v xml:space="preserve"> </v>
          </cell>
        </row>
        <row r="1614">
          <cell r="H1614" t="str">
            <v xml:space="preserve"> </v>
          </cell>
          <cell r="Q1614" t="str">
            <v xml:space="preserve"> </v>
          </cell>
        </row>
        <row r="1615">
          <cell r="H1615" t="str">
            <v xml:space="preserve"> </v>
          </cell>
          <cell r="Q1615" t="str">
            <v xml:space="preserve"> </v>
          </cell>
        </row>
        <row r="1616">
          <cell r="H1616" t="str">
            <v xml:space="preserve"> </v>
          </cell>
          <cell r="Q1616" t="str">
            <v xml:space="preserve"> </v>
          </cell>
        </row>
        <row r="1617">
          <cell r="H1617" t="str">
            <v xml:space="preserve"> </v>
          </cell>
          <cell r="Q1617" t="str">
            <v xml:space="preserve"> </v>
          </cell>
        </row>
        <row r="1618">
          <cell r="H1618" t="str">
            <v xml:space="preserve"> </v>
          </cell>
          <cell r="Q1618" t="str">
            <v xml:space="preserve"> </v>
          </cell>
        </row>
        <row r="1619">
          <cell r="H1619" t="str">
            <v xml:space="preserve"> </v>
          </cell>
          <cell r="Q1619" t="str">
            <v xml:space="preserve"> </v>
          </cell>
        </row>
        <row r="1620">
          <cell r="H1620" t="str">
            <v xml:space="preserve"> </v>
          </cell>
          <cell r="Q1620" t="str">
            <v xml:space="preserve"> </v>
          </cell>
        </row>
        <row r="1621">
          <cell r="H1621" t="str">
            <v xml:space="preserve"> </v>
          </cell>
          <cell r="Q1621" t="str">
            <v xml:space="preserve"> </v>
          </cell>
        </row>
        <row r="1622">
          <cell r="H1622" t="str">
            <v xml:space="preserve"> </v>
          </cell>
          <cell r="Q1622" t="str">
            <v xml:space="preserve"> </v>
          </cell>
        </row>
        <row r="1623">
          <cell r="H1623" t="str">
            <v xml:space="preserve"> </v>
          </cell>
          <cell r="Q1623" t="str">
            <v xml:space="preserve"> </v>
          </cell>
        </row>
        <row r="1624">
          <cell r="H1624" t="str">
            <v xml:space="preserve"> </v>
          </cell>
          <cell r="Q1624" t="str">
            <v xml:space="preserve"> </v>
          </cell>
        </row>
        <row r="1625">
          <cell r="H1625" t="str">
            <v xml:space="preserve"> </v>
          </cell>
          <cell r="Q1625" t="str">
            <v xml:space="preserve"> </v>
          </cell>
        </row>
        <row r="1626">
          <cell r="H1626" t="str">
            <v xml:space="preserve"> </v>
          </cell>
          <cell r="Q1626" t="str">
            <v xml:space="preserve"> </v>
          </cell>
        </row>
        <row r="1627">
          <cell r="H1627" t="str">
            <v xml:space="preserve"> </v>
          </cell>
          <cell r="Q1627" t="str">
            <v xml:space="preserve"> </v>
          </cell>
        </row>
        <row r="1628">
          <cell r="H1628" t="str">
            <v xml:space="preserve"> </v>
          </cell>
          <cell r="Q1628" t="str">
            <v xml:space="preserve"> </v>
          </cell>
        </row>
        <row r="1629">
          <cell r="H1629" t="str">
            <v xml:space="preserve"> </v>
          </cell>
          <cell r="Q1629" t="str">
            <v xml:space="preserve"> </v>
          </cell>
        </row>
        <row r="1630">
          <cell r="H1630" t="str">
            <v xml:space="preserve"> </v>
          </cell>
          <cell r="Q1630" t="str">
            <v xml:space="preserve"> </v>
          </cell>
        </row>
        <row r="1631">
          <cell r="H1631" t="str">
            <v xml:space="preserve"> </v>
          </cell>
          <cell r="Q1631" t="str">
            <v xml:space="preserve"> </v>
          </cell>
        </row>
        <row r="1632">
          <cell r="H1632" t="str">
            <v xml:space="preserve"> </v>
          </cell>
          <cell r="Q1632" t="str">
            <v xml:space="preserve"> </v>
          </cell>
        </row>
        <row r="1633">
          <cell r="H1633" t="str">
            <v xml:space="preserve"> </v>
          </cell>
          <cell r="Q1633" t="str">
            <v xml:space="preserve"> </v>
          </cell>
        </row>
        <row r="1634">
          <cell r="H1634" t="str">
            <v xml:space="preserve"> </v>
          </cell>
          <cell r="Q1634" t="str">
            <v xml:space="preserve"> </v>
          </cell>
        </row>
        <row r="1635">
          <cell r="H1635" t="str">
            <v xml:space="preserve"> </v>
          </cell>
          <cell r="Q1635" t="str">
            <v xml:space="preserve"> </v>
          </cell>
        </row>
        <row r="1636">
          <cell r="H1636" t="str">
            <v xml:space="preserve"> </v>
          </cell>
          <cell r="Q1636" t="str">
            <v xml:space="preserve"> </v>
          </cell>
        </row>
        <row r="1637">
          <cell r="H1637" t="str">
            <v xml:space="preserve"> </v>
          </cell>
          <cell r="Q1637" t="str">
            <v xml:space="preserve"> </v>
          </cell>
        </row>
        <row r="1638">
          <cell r="H1638" t="str">
            <v xml:space="preserve"> </v>
          </cell>
          <cell r="Q1638" t="str">
            <v xml:space="preserve"> </v>
          </cell>
        </row>
        <row r="1639">
          <cell r="H1639" t="str">
            <v xml:space="preserve"> </v>
          </cell>
          <cell r="Q1639" t="str">
            <v xml:space="preserve"> </v>
          </cell>
        </row>
        <row r="1640">
          <cell r="H1640" t="str">
            <v xml:space="preserve"> </v>
          </cell>
          <cell r="Q1640" t="str">
            <v xml:space="preserve"> </v>
          </cell>
        </row>
        <row r="1641">
          <cell r="H1641" t="str">
            <v xml:space="preserve"> </v>
          </cell>
          <cell r="Q1641" t="str">
            <v xml:space="preserve"> </v>
          </cell>
        </row>
        <row r="1642">
          <cell r="H1642" t="str">
            <v xml:space="preserve"> </v>
          </cell>
          <cell r="Q1642" t="str">
            <v xml:space="preserve"> </v>
          </cell>
        </row>
        <row r="1643">
          <cell r="H1643" t="str">
            <v xml:space="preserve"> </v>
          </cell>
          <cell r="Q1643" t="str">
            <v xml:space="preserve"> </v>
          </cell>
        </row>
        <row r="1644">
          <cell r="H1644" t="str">
            <v xml:space="preserve"> </v>
          </cell>
          <cell r="Q1644" t="str">
            <v xml:space="preserve"> </v>
          </cell>
        </row>
        <row r="1645">
          <cell r="H1645" t="str">
            <v xml:space="preserve"> </v>
          </cell>
          <cell r="Q1645" t="str">
            <v xml:space="preserve"> </v>
          </cell>
        </row>
        <row r="1646">
          <cell r="H1646" t="str">
            <v xml:space="preserve"> </v>
          </cell>
          <cell r="Q1646" t="str">
            <v xml:space="preserve"> </v>
          </cell>
        </row>
        <row r="1647">
          <cell r="H1647" t="str">
            <v xml:space="preserve"> </v>
          </cell>
          <cell r="Q1647" t="str">
            <v xml:space="preserve"> </v>
          </cell>
        </row>
        <row r="1648">
          <cell r="H1648" t="str">
            <v xml:space="preserve"> </v>
          </cell>
          <cell r="Q1648" t="str">
            <v xml:space="preserve"> </v>
          </cell>
        </row>
        <row r="1649">
          <cell r="H1649" t="str">
            <v xml:space="preserve"> </v>
          </cell>
          <cell r="Q1649" t="str">
            <v xml:space="preserve"> </v>
          </cell>
        </row>
        <row r="1650">
          <cell r="H1650" t="str">
            <v xml:space="preserve"> </v>
          </cell>
          <cell r="Q1650" t="str">
            <v xml:space="preserve"> </v>
          </cell>
        </row>
        <row r="1651">
          <cell r="H1651" t="str">
            <v xml:space="preserve"> </v>
          </cell>
          <cell r="Q1651" t="str">
            <v xml:space="preserve"> </v>
          </cell>
        </row>
        <row r="1652">
          <cell r="H1652" t="str">
            <v xml:space="preserve"> </v>
          </cell>
          <cell r="Q1652" t="str">
            <v xml:space="preserve"> </v>
          </cell>
        </row>
        <row r="1653">
          <cell r="H1653" t="str">
            <v xml:space="preserve"> </v>
          </cell>
          <cell r="Q1653" t="str">
            <v xml:space="preserve"> </v>
          </cell>
        </row>
        <row r="1654">
          <cell r="H1654" t="str">
            <v xml:space="preserve"> </v>
          </cell>
          <cell r="Q1654" t="str">
            <v xml:space="preserve"> </v>
          </cell>
        </row>
        <row r="1655">
          <cell r="H1655" t="str">
            <v xml:space="preserve"> </v>
          </cell>
          <cell r="Q1655" t="str">
            <v xml:space="preserve"> </v>
          </cell>
        </row>
        <row r="1656">
          <cell r="H1656" t="str">
            <v xml:space="preserve"> </v>
          </cell>
          <cell r="Q1656" t="str">
            <v xml:space="preserve"> </v>
          </cell>
        </row>
        <row r="1657">
          <cell r="H1657" t="str">
            <v xml:space="preserve"> </v>
          </cell>
          <cell r="Q1657" t="str">
            <v xml:space="preserve"> </v>
          </cell>
        </row>
        <row r="1658">
          <cell r="H1658" t="str">
            <v xml:space="preserve"> </v>
          </cell>
          <cell r="Q1658" t="str">
            <v xml:space="preserve"> </v>
          </cell>
        </row>
        <row r="1659">
          <cell r="H1659" t="str">
            <v xml:space="preserve"> </v>
          </cell>
          <cell r="Q1659" t="str">
            <v xml:space="preserve"> </v>
          </cell>
        </row>
        <row r="1660">
          <cell r="H1660" t="str">
            <v xml:space="preserve"> </v>
          </cell>
          <cell r="Q1660" t="str">
            <v xml:space="preserve"> </v>
          </cell>
        </row>
        <row r="1661">
          <cell r="H1661" t="str">
            <v xml:space="preserve"> </v>
          </cell>
          <cell r="Q1661" t="str">
            <v xml:space="preserve"> </v>
          </cell>
        </row>
        <row r="1662">
          <cell r="H1662" t="str">
            <v xml:space="preserve"> </v>
          </cell>
          <cell r="Q1662" t="str">
            <v xml:space="preserve"> </v>
          </cell>
        </row>
        <row r="1663">
          <cell r="H1663" t="str">
            <v xml:space="preserve"> </v>
          </cell>
          <cell r="Q1663" t="str">
            <v xml:space="preserve"> </v>
          </cell>
        </row>
        <row r="1664">
          <cell r="H1664" t="str">
            <v xml:space="preserve"> </v>
          </cell>
          <cell r="Q1664" t="str">
            <v xml:space="preserve"> </v>
          </cell>
        </row>
        <row r="1665">
          <cell r="H1665" t="str">
            <v xml:space="preserve"> </v>
          </cell>
          <cell r="Q1665" t="str">
            <v xml:space="preserve"> </v>
          </cell>
        </row>
        <row r="1666">
          <cell r="H1666" t="str">
            <v xml:space="preserve"> </v>
          </cell>
          <cell r="Q1666" t="str">
            <v xml:space="preserve"> </v>
          </cell>
        </row>
        <row r="1667">
          <cell r="H1667" t="str">
            <v xml:space="preserve"> </v>
          </cell>
          <cell r="Q1667" t="str">
            <v xml:space="preserve"> </v>
          </cell>
        </row>
        <row r="1668">
          <cell r="H1668" t="str">
            <v xml:space="preserve"> </v>
          </cell>
          <cell r="Q1668" t="str">
            <v xml:space="preserve"> </v>
          </cell>
        </row>
        <row r="1669">
          <cell r="H1669" t="str">
            <v xml:space="preserve"> </v>
          </cell>
          <cell r="Q1669" t="str">
            <v xml:space="preserve"> </v>
          </cell>
        </row>
        <row r="1670">
          <cell r="H1670" t="str">
            <v xml:space="preserve"> </v>
          </cell>
          <cell r="Q1670" t="str">
            <v xml:space="preserve"> </v>
          </cell>
        </row>
        <row r="1671">
          <cell r="H1671" t="str">
            <v xml:space="preserve"> </v>
          </cell>
          <cell r="Q1671" t="str">
            <v xml:space="preserve"> </v>
          </cell>
        </row>
        <row r="1672">
          <cell r="H1672" t="str">
            <v xml:space="preserve"> </v>
          </cell>
          <cell r="Q1672" t="str">
            <v xml:space="preserve"> </v>
          </cell>
        </row>
        <row r="1673">
          <cell r="H1673" t="str">
            <v xml:space="preserve"> </v>
          </cell>
          <cell r="Q1673" t="str">
            <v xml:space="preserve"> </v>
          </cell>
        </row>
        <row r="1674">
          <cell r="H1674" t="str">
            <v xml:space="preserve"> </v>
          </cell>
          <cell r="Q1674" t="str">
            <v xml:space="preserve"> </v>
          </cell>
        </row>
        <row r="1675">
          <cell r="H1675" t="str">
            <v xml:space="preserve"> </v>
          </cell>
          <cell r="Q1675" t="str">
            <v xml:space="preserve"> </v>
          </cell>
        </row>
        <row r="1676">
          <cell r="H1676" t="str">
            <v xml:space="preserve"> </v>
          </cell>
          <cell r="Q1676" t="str">
            <v xml:space="preserve"> </v>
          </cell>
        </row>
        <row r="1677">
          <cell r="H1677" t="str">
            <v xml:space="preserve"> </v>
          </cell>
          <cell r="Q1677" t="str">
            <v xml:space="preserve"> </v>
          </cell>
        </row>
        <row r="1678">
          <cell r="H1678" t="str">
            <v xml:space="preserve"> </v>
          </cell>
          <cell r="Q1678" t="str">
            <v xml:space="preserve"> </v>
          </cell>
        </row>
        <row r="1679">
          <cell r="H1679" t="str">
            <v xml:space="preserve"> </v>
          </cell>
          <cell r="Q1679" t="str">
            <v xml:space="preserve"> </v>
          </cell>
        </row>
        <row r="1680">
          <cell r="H1680" t="str">
            <v xml:space="preserve"> </v>
          </cell>
          <cell r="Q1680" t="str">
            <v xml:space="preserve"> </v>
          </cell>
        </row>
        <row r="1681">
          <cell r="H1681" t="str">
            <v xml:space="preserve"> </v>
          </cell>
          <cell r="Q1681" t="str">
            <v xml:space="preserve"> </v>
          </cell>
        </row>
        <row r="1682">
          <cell r="H1682" t="str">
            <v xml:space="preserve"> </v>
          </cell>
          <cell r="Q1682" t="str">
            <v xml:space="preserve"> </v>
          </cell>
        </row>
        <row r="1683">
          <cell r="H1683" t="str">
            <v xml:space="preserve"> </v>
          </cell>
          <cell r="Q1683" t="str">
            <v xml:space="preserve"> </v>
          </cell>
        </row>
        <row r="1684">
          <cell r="H1684" t="str">
            <v xml:space="preserve"> </v>
          </cell>
          <cell r="Q1684" t="str">
            <v xml:space="preserve"> </v>
          </cell>
        </row>
        <row r="1685">
          <cell r="H1685" t="str">
            <v xml:space="preserve"> </v>
          </cell>
          <cell r="Q1685" t="str">
            <v xml:space="preserve"> </v>
          </cell>
        </row>
        <row r="1686">
          <cell r="H1686" t="str">
            <v xml:space="preserve"> </v>
          </cell>
          <cell r="Q1686" t="str">
            <v xml:space="preserve"> </v>
          </cell>
        </row>
        <row r="1687">
          <cell r="H1687" t="str">
            <v xml:space="preserve"> </v>
          </cell>
          <cell r="Q1687" t="str">
            <v xml:space="preserve"> </v>
          </cell>
        </row>
        <row r="1688">
          <cell r="H1688" t="str">
            <v xml:space="preserve"> </v>
          </cell>
          <cell r="Q1688" t="str">
            <v xml:space="preserve"> </v>
          </cell>
        </row>
        <row r="1689">
          <cell r="H1689" t="str">
            <v xml:space="preserve"> </v>
          </cell>
          <cell r="Q1689" t="str">
            <v xml:space="preserve"> </v>
          </cell>
        </row>
        <row r="1690">
          <cell r="H1690" t="str">
            <v xml:space="preserve"> </v>
          </cell>
          <cell r="Q1690" t="str">
            <v xml:space="preserve"> </v>
          </cell>
        </row>
        <row r="1691">
          <cell r="H1691" t="str">
            <v xml:space="preserve"> </v>
          </cell>
          <cell r="Q1691" t="str">
            <v xml:space="preserve"> </v>
          </cell>
        </row>
        <row r="1692">
          <cell r="H1692" t="str">
            <v xml:space="preserve"> </v>
          </cell>
          <cell r="Q1692" t="str">
            <v xml:space="preserve"> </v>
          </cell>
        </row>
        <row r="1693">
          <cell r="H1693" t="str">
            <v xml:space="preserve"> </v>
          </cell>
          <cell r="Q1693" t="str">
            <v xml:space="preserve"> </v>
          </cell>
        </row>
        <row r="1694">
          <cell r="H1694" t="str">
            <v xml:space="preserve"> </v>
          </cell>
          <cell r="Q1694" t="str">
            <v xml:space="preserve"> </v>
          </cell>
        </row>
        <row r="1695">
          <cell r="H1695" t="str">
            <v xml:space="preserve"> </v>
          </cell>
          <cell r="Q1695" t="str">
            <v xml:space="preserve"> </v>
          </cell>
        </row>
        <row r="1696">
          <cell r="H1696" t="str">
            <v xml:space="preserve"> </v>
          </cell>
          <cell r="Q1696" t="str">
            <v xml:space="preserve"> </v>
          </cell>
        </row>
        <row r="1697">
          <cell r="H1697" t="str">
            <v xml:space="preserve"> </v>
          </cell>
          <cell r="Q1697" t="str">
            <v xml:space="preserve"> </v>
          </cell>
        </row>
        <row r="1698">
          <cell r="H1698" t="str">
            <v xml:space="preserve"> </v>
          </cell>
          <cell r="Q1698" t="str">
            <v xml:space="preserve"> </v>
          </cell>
        </row>
        <row r="1699">
          <cell r="H1699" t="str">
            <v xml:space="preserve"> </v>
          </cell>
          <cell r="Q1699" t="str">
            <v xml:space="preserve"> </v>
          </cell>
        </row>
        <row r="1700">
          <cell r="H1700" t="str">
            <v xml:space="preserve"> </v>
          </cell>
          <cell r="Q1700" t="str">
            <v xml:space="preserve"> </v>
          </cell>
        </row>
        <row r="1701">
          <cell r="H1701" t="str">
            <v xml:space="preserve"> </v>
          </cell>
          <cell r="Q1701" t="str">
            <v xml:space="preserve"> </v>
          </cell>
        </row>
        <row r="1702">
          <cell r="H1702" t="str">
            <v xml:space="preserve"> </v>
          </cell>
          <cell r="Q1702" t="str">
            <v xml:space="preserve"> </v>
          </cell>
        </row>
        <row r="1703">
          <cell r="H1703" t="str">
            <v xml:space="preserve"> </v>
          </cell>
          <cell r="Q1703" t="str">
            <v xml:space="preserve"> </v>
          </cell>
        </row>
        <row r="1704">
          <cell r="H1704" t="str">
            <v xml:space="preserve"> </v>
          </cell>
          <cell r="Q1704" t="str">
            <v xml:space="preserve"> </v>
          </cell>
        </row>
        <row r="1705">
          <cell r="H1705" t="str">
            <v xml:space="preserve"> </v>
          </cell>
          <cell r="Q1705" t="str">
            <v xml:space="preserve"> </v>
          </cell>
        </row>
        <row r="1706">
          <cell r="H1706" t="str">
            <v xml:space="preserve"> </v>
          </cell>
          <cell r="Q1706" t="str">
            <v xml:space="preserve"> </v>
          </cell>
        </row>
        <row r="1707">
          <cell r="H1707" t="str">
            <v xml:space="preserve"> </v>
          </cell>
          <cell r="Q1707" t="str">
            <v xml:space="preserve"> </v>
          </cell>
        </row>
        <row r="1708">
          <cell r="H1708" t="str">
            <v xml:space="preserve"> </v>
          </cell>
          <cell r="Q1708" t="str">
            <v xml:space="preserve"> </v>
          </cell>
        </row>
        <row r="1709">
          <cell r="H1709" t="str">
            <v xml:space="preserve"> </v>
          </cell>
          <cell r="Q1709" t="str">
            <v xml:space="preserve"> </v>
          </cell>
        </row>
        <row r="1710">
          <cell r="H1710" t="str">
            <v xml:space="preserve"> </v>
          </cell>
          <cell r="Q1710" t="str">
            <v xml:space="preserve"> </v>
          </cell>
        </row>
        <row r="1711">
          <cell r="H1711" t="str">
            <v xml:space="preserve"> </v>
          </cell>
          <cell r="Q1711" t="str">
            <v xml:space="preserve"> </v>
          </cell>
        </row>
        <row r="1712">
          <cell r="H1712" t="str">
            <v xml:space="preserve"> </v>
          </cell>
          <cell r="Q1712" t="str">
            <v xml:space="preserve"> </v>
          </cell>
        </row>
        <row r="1713">
          <cell r="H1713" t="str">
            <v xml:space="preserve"> </v>
          </cell>
          <cell r="Q1713" t="str">
            <v xml:space="preserve"> </v>
          </cell>
        </row>
        <row r="1714">
          <cell r="H1714" t="str">
            <v xml:space="preserve"> </v>
          </cell>
          <cell r="Q1714" t="str">
            <v xml:space="preserve"> </v>
          </cell>
        </row>
        <row r="1715">
          <cell r="H1715" t="str">
            <v xml:space="preserve"> </v>
          </cell>
          <cell r="Q1715" t="str">
            <v xml:space="preserve"> </v>
          </cell>
        </row>
        <row r="1716">
          <cell r="H1716" t="str">
            <v xml:space="preserve"> </v>
          </cell>
          <cell r="Q1716" t="str">
            <v xml:space="preserve"> </v>
          </cell>
        </row>
        <row r="1717">
          <cell r="H1717" t="str">
            <v xml:space="preserve"> </v>
          </cell>
          <cell r="Q1717" t="str">
            <v xml:space="preserve"> </v>
          </cell>
        </row>
        <row r="1718">
          <cell r="H1718" t="str">
            <v xml:space="preserve"> </v>
          </cell>
          <cell r="Q1718" t="str">
            <v xml:space="preserve"> </v>
          </cell>
        </row>
        <row r="1719">
          <cell r="H1719" t="str">
            <v xml:space="preserve"> </v>
          </cell>
          <cell r="Q1719" t="str">
            <v xml:space="preserve"> </v>
          </cell>
        </row>
        <row r="1720">
          <cell r="H1720" t="str">
            <v xml:space="preserve"> </v>
          </cell>
          <cell r="Q1720" t="str">
            <v xml:space="preserve"> </v>
          </cell>
        </row>
        <row r="1721">
          <cell r="H1721" t="str">
            <v xml:space="preserve"> </v>
          </cell>
          <cell r="Q1721" t="str">
            <v xml:space="preserve"> </v>
          </cell>
        </row>
        <row r="1722">
          <cell r="H1722" t="str">
            <v xml:space="preserve"> </v>
          </cell>
          <cell r="Q1722" t="str">
            <v xml:space="preserve"> </v>
          </cell>
        </row>
        <row r="1723">
          <cell r="H1723" t="str">
            <v xml:space="preserve"> </v>
          </cell>
          <cell r="Q1723" t="str">
            <v xml:space="preserve"> </v>
          </cell>
        </row>
        <row r="1724">
          <cell r="H1724" t="str">
            <v xml:space="preserve"> </v>
          </cell>
          <cell r="Q1724" t="str">
            <v xml:space="preserve"> </v>
          </cell>
        </row>
        <row r="1725">
          <cell r="H1725" t="str">
            <v xml:space="preserve"> </v>
          </cell>
          <cell r="Q1725" t="str">
            <v xml:space="preserve"> </v>
          </cell>
        </row>
        <row r="1726">
          <cell r="H1726" t="str">
            <v xml:space="preserve"> </v>
          </cell>
          <cell r="Q1726" t="str">
            <v xml:space="preserve"> </v>
          </cell>
        </row>
        <row r="1727">
          <cell r="H1727" t="str">
            <v xml:space="preserve"> </v>
          </cell>
          <cell r="Q1727" t="str">
            <v xml:space="preserve"> </v>
          </cell>
        </row>
        <row r="1728">
          <cell r="H1728" t="str">
            <v xml:space="preserve"> </v>
          </cell>
          <cell r="Q1728" t="str">
            <v xml:space="preserve"> </v>
          </cell>
        </row>
        <row r="1729">
          <cell r="H1729" t="str">
            <v xml:space="preserve"> </v>
          </cell>
          <cell r="Q1729" t="str">
            <v xml:space="preserve"> </v>
          </cell>
        </row>
        <row r="1730">
          <cell r="H1730" t="str">
            <v xml:space="preserve"> </v>
          </cell>
          <cell r="Q1730" t="str">
            <v xml:space="preserve"> </v>
          </cell>
        </row>
        <row r="1731">
          <cell r="H1731" t="str">
            <v xml:space="preserve"> </v>
          </cell>
          <cell r="Q1731" t="str">
            <v xml:space="preserve"> </v>
          </cell>
        </row>
        <row r="1732">
          <cell r="H1732" t="str">
            <v xml:space="preserve"> </v>
          </cell>
          <cell r="Q1732" t="str">
            <v xml:space="preserve"> </v>
          </cell>
        </row>
        <row r="1733">
          <cell r="H1733" t="str">
            <v xml:space="preserve"> </v>
          </cell>
          <cell r="Q1733" t="str">
            <v xml:space="preserve"> </v>
          </cell>
        </row>
        <row r="1734">
          <cell r="H1734" t="str">
            <v xml:space="preserve"> </v>
          </cell>
          <cell r="Q1734" t="str">
            <v xml:space="preserve"> </v>
          </cell>
        </row>
        <row r="1735">
          <cell r="H1735" t="str">
            <v xml:space="preserve"> </v>
          </cell>
          <cell r="Q1735" t="str">
            <v xml:space="preserve"> </v>
          </cell>
        </row>
        <row r="1736">
          <cell r="H1736" t="str">
            <v xml:space="preserve"> </v>
          </cell>
          <cell r="Q1736" t="str">
            <v xml:space="preserve"> </v>
          </cell>
        </row>
        <row r="1737">
          <cell r="H1737" t="str">
            <v xml:space="preserve"> </v>
          </cell>
          <cell r="Q1737" t="str">
            <v xml:space="preserve"> </v>
          </cell>
        </row>
        <row r="1738">
          <cell r="H1738" t="str">
            <v xml:space="preserve"> </v>
          </cell>
          <cell r="Q1738" t="str">
            <v xml:space="preserve"> </v>
          </cell>
        </row>
        <row r="1739">
          <cell r="H1739" t="str">
            <v xml:space="preserve"> </v>
          </cell>
          <cell r="Q1739" t="str">
            <v xml:space="preserve"> </v>
          </cell>
        </row>
        <row r="1740">
          <cell r="H1740" t="str">
            <v xml:space="preserve"> </v>
          </cell>
          <cell r="Q1740" t="str">
            <v xml:space="preserve"> </v>
          </cell>
        </row>
        <row r="1741">
          <cell r="H1741" t="str">
            <v xml:space="preserve"> </v>
          </cell>
          <cell r="Q1741" t="str">
            <v xml:space="preserve"> </v>
          </cell>
        </row>
        <row r="1742">
          <cell r="H1742" t="str">
            <v xml:space="preserve"> </v>
          </cell>
          <cell r="Q1742" t="str">
            <v xml:space="preserve"> </v>
          </cell>
        </row>
        <row r="1743">
          <cell r="H1743" t="str">
            <v xml:space="preserve"> </v>
          </cell>
          <cell r="Q1743" t="str">
            <v xml:space="preserve"> </v>
          </cell>
        </row>
        <row r="1744">
          <cell r="H1744" t="str">
            <v xml:space="preserve"> </v>
          </cell>
          <cell r="Q1744" t="str">
            <v xml:space="preserve"> </v>
          </cell>
        </row>
        <row r="1745">
          <cell r="H1745" t="str">
            <v xml:space="preserve"> </v>
          </cell>
          <cell r="Q1745" t="str">
            <v xml:space="preserve"> </v>
          </cell>
        </row>
        <row r="1746">
          <cell r="H1746" t="str">
            <v xml:space="preserve"> </v>
          </cell>
          <cell r="Q1746" t="str">
            <v xml:space="preserve"> </v>
          </cell>
        </row>
        <row r="1747">
          <cell r="H1747" t="str">
            <v xml:space="preserve"> </v>
          </cell>
          <cell r="Q1747" t="str">
            <v xml:space="preserve"> </v>
          </cell>
        </row>
        <row r="1748">
          <cell r="H1748" t="str">
            <v xml:space="preserve"> </v>
          </cell>
          <cell r="Q1748" t="str">
            <v xml:space="preserve"> </v>
          </cell>
        </row>
        <row r="1749">
          <cell r="H1749" t="str">
            <v xml:space="preserve"> </v>
          </cell>
          <cell r="Q1749" t="str">
            <v xml:space="preserve"> </v>
          </cell>
        </row>
        <row r="1750">
          <cell r="H1750" t="str">
            <v xml:space="preserve"> </v>
          </cell>
          <cell r="Q1750" t="str">
            <v xml:space="preserve"> </v>
          </cell>
        </row>
        <row r="1751">
          <cell r="H1751" t="str">
            <v xml:space="preserve"> </v>
          </cell>
          <cell r="Q1751" t="str">
            <v xml:space="preserve"> </v>
          </cell>
        </row>
        <row r="1752">
          <cell r="H1752" t="str">
            <v xml:space="preserve"> </v>
          </cell>
          <cell r="Q1752" t="str">
            <v xml:space="preserve"> </v>
          </cell>
        </row>
        <row r="1753">
          <cell r="H1753" t="str">
            <v xml:space="preserve"> </v>
          </cell>
          <cell r="Q1753" t="str">
            <v xml:space="preserve"> </v>
          </cell>
        </row>
        <row r="1754">
          <cell r="H1754" t="str">
            <v xml:space="preserve"> </v>
          </cell>
          <cell r="Q1754" t="str">
            <v xml:space="preserve"> </v>
          </cell>
        </row>
        <row r="1755">
          <cell r="H1755" t="str">
            <v xml:space="preserve"> </v>
          </cell>
          <cell r="Q1755" t="str">
            <v xml:space="preserve"> </v>
          </cell>
        </row>
        <row r="1756">
          <cell r="H1756" t="str">
            <v xml:space="preserve"> </v>
          </cell>
          <cell r="Q1756" t="str">
            <v xml:space="preserve"> </v>
          </cell>
        </row>
        <row r="1757">
          <cell r="H1757" t="str">
            <v xml:space="preserve"> </v>
          </cell>
          <cell r="Q1757" t="str">
            <v xml:space="preserve"> </v>
          </cell>
        </row>
        <row r="1758">
          <cell r="H1758" t="str">
            <v xml:space="preserve"> </v>
          </cell>
          <cell r="Q1758" t="str">
            <v xml:space="preserve"> </v>
          </cell>
        </row>
        <row r="1759">
          <cell r="H1759" t="str">
            <v xml:space="preserve"> </v>
          </cell>
          <cell r="Q1759" t="str">
            <v xml:space="preserve"> </v>
          </cell>
        </row>
        <row r="1760">
          <cell r="H1760" t="str">
            <v xml:space="preserve"> </v>
          </cell>
          <cell r="Q1760" t="str">
            <v xml:space="preserve"> </v>
          </cell>
        </row>
        <row r="1761">
          <cell r="H1761" t="str">
            <v xml:space="preserve"> </v>
          </cell>
          <cell r="Q1761" t="str">
            <v xml:space="preserve"> </v>
          </cell>
        </row>
        <row r="1762">
          <cell r="H1762" t="str">
            <v xml:space="preserve"> </v>
          </cell>
          <cell r="Q1762" t="str">
            <v xml:space="preserve"> </v>
          </cell>
        </row>
        <row r="1763">
          <cell r="H1763" t="str">
            <v xml:space="preserve"> </v>
          </cell>
          <cell r="Q1763" t="str">
            <v xml:space="preserve"> </v>
          </cell>
        </row>
        <row r="1764">
          <cell r="H1764" t="str">
            <v xml:space="preserve"> </v>
          </cell>
          <cell r="Q1764" t="str">
            <v xml:space="preserve"> </v>
          </cell>
        </row>
        <row r="1765">
          <cell r="H1765" t="str">
            <v xml:space="preserve"> </v>
          </cell>
          <cell r="Q1765" t="str">
            <v xml:space="preserve"> </v>
          </cell>
        </row>
        <row r="1766">
          <cell r="H1766" t="str">
            <v xml:space="preserve"> </v>
          </cell>
          <cell r="Q1766" t="str">
            <v xml:space="preserve"> </v>
          </cell>
        </row>
        <row r="1767">
          <cell r="H1767" t="str">
            <v xml:space="preserve"> </v>
          </cell>
          <cell r="Q1767" t="str">
            <v xml:space="preserve"> </v>
          </cell>
        </row>
        <row r="1768">
          <cell r="H1768" t="str">
            <v xml:space="preserve"> </v>
          </cell>
          <cell r="Q1768" t="str">
            <v xml:space="preserve"> </v>
          </cell>
        </row>
        <row r="1769">
          <cell r="H1769" t="str">
            <v xml:space="preserve"> </v>
          </cell>
          <cell r="Q1769" t="str">
            <v xml:space="preserve"> </v>
          </cell>
        </row>
        <row r="1770">
          <cell r="H1770" t="str">
            <v xml:space="preserve"> </v>
          </cell>
          <cell r="Q1770" t="str">
            <v xml:space="preserve"> </v>
          </cell>
        </row>
        <row r="1771">
          <cell r="H1771" t="str">
            <v xml:space="preserve"> </v>
          </cell>
          <cell r="Q1771" t="str">
            <v xml:space="preserve"> </v>
          </cell>
        </row>
        <row r="1772">
          <cell r="H1772" t="str">
            <v xml:space="preserve"> </v>
          </cell>
          <cell r="Q1772" t="str">
            <v xml:space="preserve"> </v>
          </cell>
        </row>
        <row r="1773">
          <cell r="H1773" t="str">
            <v xml:space="preserve"> </v>
          </cell>
          <cell r="Q1773" t="str">
            <v xml:space="preserve"> </v>
          </cell>
        </row>
        <row r="1774">
          <cell r="H1774" t="str">
            <v xml:space="preserve"> </v>
          </cell>
          <cell r="Q1774" t="str">
            <v xml:space="preserve"> </v>
          </cell>
        </row>
        <row r="1775">
          <cell r="H1775" t="str">
            <v xml:space="preserve"> </v>
          </cell>
          <cell r="Q1775" t="str">
            <v xml:space="preserve"> </v>
          </cell>
        </row>
        <row r="1776">
          <cell r="H1776" t="str">
            <v xml:space="preserve"> </v>
          </cell>
          <cell r="Q1776" t="str">
            <v xml:space="preserve"> </v>
          </cell>
        </row>
        <row r="1777">
          <cell r="H1777" t="str">
            <v xml:space="preserve"> </v>
          </cell>
          <cell r="Q1777" t="str">
            <v xml:space="preserve"> </v>
          </cell>
        </row>
        <row r="1778">
          <cell r="H1778" t="str">
            <v xml:space="preserve"> </v>
          </cell>
          <cell r="Q1778" t="str">
            <v xml:space="preserve"> </v>
          </cell>
        </row>
        <row r="1779">
          <cell r="H1779" t="str">
            <v xml:space="preserve"> </v>
          </cell>
          <cell r="Q1779" t="str">
            <v xml:space="preserve"> </v>
          </cell>
        </row>
        <row r="1780">
          <cell r="H1780" t="str">
            <v xml:space="preserve"> </v>
          </cell>
          <cell r="Q1780" t="str">
            <v xml:space="preserve"> </v>
          </cell>
        </row>
        <row r="1781">
          <cell r="H1781" t="str">
            <v xml:space="preserve"> </v>
          </cell>
          <cell r="Q1781" t="str">
            <v xml:space="preserve"> </v>
          </cell>
        </row>
        <row r="1782">
          <cell r="H1782" t="str">
            <v xml:space="preserve"> </v>
          </cell>
          <cell r="Q1782" t="str">
            <v xml:space="preserve"> </v>
          </cell>
        </row>
        <row r="1783">
          <cell r="H1783" t="str">
            <v xml:space="preserve"> </v>
          </cell>
          <cell r="Q1783" t="str">
            <v xml:space="preserve"> </v>
          </cell>
        </row>
        <row r="1784">
          <cell r="H1784" t="str">
            <v xml:space="preserve"> </v>
          </cell>
          <cell r="Q1784" t="str">
            <v xml:space="preserve"> </v>
          </cell>
        </row>
        <row r="1785">
          <cell r="H1785" t="str">
            <v xml:space="preserve"> </v>
          </cell>
          <cell r="Q1785" t="str">
            <v xml:space="preserve"> </v>
          </cell>
        </row>
        <row r="1786">
          <cell r="H1786" t="str">
            <v xml:space="preserve"> </v>
          </cell>
          <cell r="Q1786" t="str">
            <v xml:space="preserve"> </v>
          </cell>
        </row>
        <row r="1787">
          <cell r="H1787" t="str">
            <v xml:space="preserve"> </v>
          </cell>
          <cell r="Q1787" t="str">
            <v xml:space="preserve"> </v>
          </cell>
        </row>
        <row r="1788">
          <cell r="H1788" t="str">
            <v xml:space="preserve"> </v>
          </cell>
          <cell r="Q1788" t="str">
            <v xml:space="preserve"> </v>
          </cell>
        </row>
        <row r="1789">
          <cell r="H1789" t="str">
            <v xml:space="preserve"> </v>
          </cell>
          <cell r="Q1789" t="str">
            <v xml:space="preserve"> </v>
          </cell>
        </row>
        <row r="1790">
          <cell r="H1790" t="str">
            <v xml:space="preserve"> </v>
          </cell>
          <cell r="Q1790" t="str">
            <v xml:space="preserve"> </v>
          </cell>
        </row>
        <row r="1791">
          <cell r="H1791" t="str">
            <v xml:space="preserve"> </v>
          </cell>
          <cell r="Q1791" t="str">
            <v xml:space="preserve"> </v>
          </cell>
        </row>
        <row r="1792">
          <cell r="H1792" t="str">
            <v xml:space="preserve"> </v>
          </cell>
          <cell r="Q1792" t="str">
            <v xml:space="preserve"> </v>
          </cell>
        </row>
        <row r="1793">
          <cell r="H1793" t="str">
            <v xml:space="preserve"> </v>
          </cell>
          <cell r="Q1793" t="str">
            <v xml:space="preserve"> </v>
          </cell>
        </row>
        <row r="1794">
          <cell r="H1794" t="str">
            <v xml:space="preserve"> </v>
          </cell>
          <cell r="Q1794" t="str">
            <v xml:space="preserve"> </v>
          </cell>
        </row>
        <row r="1795">
          <cell r="H1795" t="str">
            <v xml:space="preserve"> </v>
          </cell>
          <cell r="Q1795" t="str">
            <v xml:space="preserve"> </v>
          </cell>
        </row>
        <row r="1796">
          <cell r="H1796" t="str">
            <v xml:space="preserve"> </v>
          </cell>
          <cell r="Q1796" t="str">
            <v xml:space="preserve"> </v>
          </cell>
        </row>
        <row r="1797">
          <cell r="H1797" t="str">
            <v xml:space="preserve"> </v>
          </cell>
          <cell r="Q1797" t="str">
            <v xml:space="preserve"> </v>
          </cell>
        </row>
        <row r="1798">
          <cell r="H1798" t="str">
            <v xml:space="preserve"> </v>
          </cell>
          <cell r="Q1798" t="str">
            <v xml:space="preserve"> </v>
          </cell>
        </row>
        <row r="1799">
          <cell r="H1799" t="str">
            <v xml:space="preserve"> </v>
          </cell>
          <cell r="Q1799" t="str">
            <v xml:space="preserve"> </v>
          </cell>
        </row>
        <row r="1800">
          <cell r="H1800" t="str">
            <v xml:space="preserve"> </v>
          </cell>
          <cell r="Q1800" t="str">
            <v xml:space="preserve"> </v>
          </cell>
        </row>
        <row r="1801">
          <cell r="H1801" t="str">
            <v xml:space="preserve"> </v>
          </cell>
          <cell r="Q1801" t="str">
            <v xml:space="preserve"> </v>
          </cell>
        </row>
        <row r="1802">
          <cell r="H1802" t="str">
            <v xml:space="preserve"> </v>
          </cell>
          <cell r="Q1802" t="str">
            <v xml:space="preserve"> </v>
          </cell>
        </row>
        <row r="1803">
          <cell r="H1803" t="str">
            <v xml:space="preserve"> </v>
          </cell>
          <cell r="Q1803" t="str">
            <v xml:space="preserve"> </v>
          </cell>
        </row>
        <row r="1804">
          <cell r="H1804" t="str">
            <v xml:space="preserve"> </v>
          </cell>
          <cell r="Q1804" t="str">
            <v xml:space="preserve"> </v>
          </cell>
        </row>
        <row r="1805">
          <cell r="H1805" t="str">
            <v xml:space="preserve"> </v>
          </cell>
          <cell r="Q1805" t="str">
            <v xml:space="preserve"> </v>
          </cell>
        </row>
        <row r="1806">
          <cell r="H1806" t="str">
            <v xml:space="preserve"> </v>
          </cell>
          <cell r="Q1806" t="str">
            <v xml:space="preserve"> </v>
          </cell>
        </row>
        <row r="1807">
          <cell r="H1807" t="str">
            <v xml:space="preserve"> </v>
          </cell>
          <cell r="Q1807" t="str">
            <v xml:space="preserve"> </v>
          </cell>
        </row>
        <row r="1808">
          <cell r="H1808" t="str">
            <v xml:space="preserve"> </v>
          </cell>
          <cell r="Q1808" t="str">
            <v xml:space="preserve"> </v>
          </cell>
        </row>
        <row r="1809">
          <cell r="H1809" t="str">
            <v xml:space="preserve"> </v>
          </cell>
          <cell r="Q1809" t="str">
            <v xml:space="preserve"> </v>
          </cell>
        </row>
        <row r="1810">
          <cell r="H1810" t="str">
            <v xml:space="preserve"> </v>
          </cell>
          <cell r="Q1810" t="str">
            <v xml:space="preserve"> </v>
          </cell>
        </row>
        <row r="1811">
          <cell r="H1811" t="str">
            <v xml:space="preserve"> </v>
          </cell>
          <cell r="Q1811" t="str">
            <v xml:space="preserve"> </v>
          </cell>
        </row>
        <row r="1812">
          <cell r="H1812" t="str">
            <v xml:space="preserve"> </v>
          </cell>
          <cell r="Q1812" t="str">
            <v xml:space="preserve"> </v>
          </cell>
        </row>
        <row r="1813">
          <cell r="H1813" t="str">
            <v xml:space="preserve"> </v>
          </cell>
          <cell r="Q1813" t="str">
            <v xml:space="preserve"> </v>
          </cell>
        </row>
        <row r="1814">
          <cell r="H1814" t="str">
            <v xml:space="preserve"> </v>
          </cell>
          <cell r="Q1814" t="str">
            <v xml:space="preserve"> </v>
          </cell>
        </row>
        <row r="1815">
          <cell r="H1815" t="str">
            <v xml:space="preserve"> </v>
          </cell>
          <cell r="Q1815" t="str">
            <v xml:space="preserve"> </v>
          </cell>
        </row>
        <row r="1816">
          <cell r="H1816" t="str">
            <v xml:space="preserve"> </v>
          </cell>
          <cell r="Q1816" t="str">
            <v xml:space="preserve"> </v>
          </cell>
        </row>
        <row r="1817">
          <cell r="H1817" t="str">
            <v xml:space="preserve"> </v>
          </cell>
          <cell r="Q1817" t="str">
            <v xml:space="preserve"> </v>
          </cell>
        </row>
        <row r="1818">
          <cell r="H1818" t="str">
            <v xml:space="preserve"> </v>
          </cell>
          <cell r="Q1818" t="str">
            <v xml:space="preserve"> </v>
          </cell>
        </row>
        <row r="1819">
          <cell r="H1819" t="str">
            <v xml:space="preserve"> </v>
          </cell>
          <cell r="Q1819" t="str">
            <v xml:space="preserve"> </v>
          </cell>
        </row>
        <row r="1820">
          <cell r="H1820" t="str">
            <v xml:space="preserve"> </v>
          </cell>
          <cell r="Q1820" t="str">
            <v xml:space="preserve"> </v>
          </cell>
        </row>
        <row r="1821">
          <cell r="H1821" t="str">
            <v xml:space="preserve"> </v>
          </cell>
          <cell r="Q1821" t="str">
            <v xml:space="preserve"> </v>
          </cell>
        </row>
        <row r="1822">
          <cell r="H1822" t="str">
            <v xml:space="preserve"> </v>
          </cell>
          <cell r="Q1822" t="str">
            <v xml:space="preserve"> </v>
          </cell>
        </row>
        <row r="1823">
          <cell r="H1823" t="str">
            <v xml:space="preserve"> </v>
          </cell>
          <cell r="Q1823" t="str">
            <v xml:space="preserve"> </v>
          </cell>
        </row>
        <row r="1824">
          <cell r="H1824" t="str">
            <v xml:space="preserve"> </v>
          </cell>
          <cell r="Q1824" t="str">
            <v xml:space="preserve"> </v>
          </cell>
        </row>
        <row r="1825">
          <cell r="H1825" t="str">
            <v xml:space="preserve"> </v>
          </cell>
          <cell r="Q1825" t="str">
            <v xml:space="preserve"> </v>
          </cell>
        </row>
        <row r="1826">
          <cell r="H1826" t="str">
            <v xml:space="preserve"> </v>
          </cell>
          <cell r="Q1826" t="str">
            <v xml:space="preserve"> </v>
          </cell>
        </row>
        <row r="1827">
          <cell r="H1827" t="str">
            <v xml:space="preserve"> </v>
          </cell>
          <cell r="Q1827" t="str">
            <v xml:space="preserve"> </v>
          </cell>
        </row>
        <row r="1828">
          <cell r="H1828" t="str">
            <v xml:space="preserve"> </v>
          </cell>
          <cell r="Q1828" t="str">
            <v xml:space="preserve"> </v>
          </cell>
        </row>
        <row r="1829">
          <cell r="H1829" t="str">
            <v xml:space="preserve"> </v>
          </cell>
          <cell r="Q1829" t="str">
            <v xml:space="preserve"> </v>
          </cell>
        </row>
        <row r="1830">
          <cell r="H1830" t="str">
            <v xml:space="preserve"> </v>
          </cell>
          <cell r="Q1830" t="str">
            <v xml:space="preserve"> </v>
          </cell>
        </row>
        <row r="1831">
          <cell r="H1831" t="str">
            <v xml:space="preserve"> </v>
          </cell>
          <cell r="Q1831" t="str">
            <v xml:space="preserve"> </v>
          </cell>
        </row>
        <row r="1832">
          <cell r="H1832" t="str">
            <v xml:space="preserve"> </v>
          </cell>
          <cell r="Q1832" t="str">
            <v xml:space="preserve"> </v>
          </cell>
        </row>
        <row r="1833">
          <cell r="H1833" t="str">
            <v xml:space="preserve"> </v>
          </cell>
          <cell r="Q1833" t="str">
            <v xml:space="preserve"> </v>
          </cell>
        </row>
        <row r="1834">
          <cell r="H1834" t="str">
            <v xml:space="preserve"> </v>
          </cell>
          <cell r="Q1834" t="str">
            <v xml:space="preserve"> </v>
          </cell>
        </row>
        <row r="1835">
          <cell r="H1835" t="str">
            <v xml:space="preserve"> </v>
          </cell>
          <cell r="Q1835" t="str">
            <v xml:space="preserve"> </v>
          </cell>
        </row>
        <row r="1836">
          <cell r="H1836" t="str">
            <v xml:space="preserve"> </v>
          </cell>
          <cell r="Q1836" t="str">
            <v xml:space="preserve"> </v>
          </cell>
        </row>
        <row r="1837">
          <cell r="H1837" t="str">
            <v xml:space="preserve"> </v>
          </cell>
          <cell r="Q1837" t="str">
            <v xml:space="preserve"> </v>
          </cell>
        </row>
        <row r="1838">
          <cell r="H1838" t="str">
            <v xml:space="preserve"> </v>
          </cell>
          <cell r="Q1838" t="str">
            <v xml:space="preserve"> </v>
          </cell>
        </row>
        <row r="1839">
          <cell r="H1839" t="str">
            <v xml:space="preserve"> </v>
          </cell>
          <cell r="Q1839" t="str">
            <v xml:space="preserve"> </v>
          </cell>
        </row>
        <row r="1840">
          <cell r="H1840" t="str">
            <v xml:space="preserve"> </v>
          </cell>
          <cell r="Q1840" t="str">
            <v xml:space="preserve"> </v>
          </cell>
        </row>
        <row r="1841">
          <cell r="H1841" t="str">
            <v xml:space="preserve"> </v>
          </cell>
          <cell r="Q1841" t="str">
            <v xml:space="preserve"> </v>
          </cell>
        </row>
        <row r="1842">
          <cell r="H1842" t="str">
            <v xml:space="preserve"> </v>
          </cell>
          <cell r="Q1842" t="str">
            <v xml:space="preserve"> </v>
          </cell>
        </row>
        <row r="1843">
          <cell r="H1843" t="str">
            <v xml:space="preserve"> </v>
          </cell>
          <cell r="Q1843" t="str">
            <v xml:space="preserve"> </v>
          </cell>
        </row>
        <row r="1844">
          <cell r="H1844" t="str">
            <v xml:space="preserve"> </v>
          </cell>
          <cell r="Q1844" t="str">
            <v xml:space="preserve"> </v>
          </cell>
        </row>
        <row r="1845">
          <cell r="H1845" t="str">
            <v xml:space="preserve"> </v>
          </cell>
          <cell r="Q1845" t="str">
            <v xml:space="preserve"> </v>
          </cell>
        </row>
        <row r="1846">
          <cell r="H1846" t="str">
            <v xml:space="preserve"> </v>
          </cell>
          <cell r="Q1846" t="str">
            <v xml:space="preserve"> </v>
          </cell>
        </row>
        <row r="1847">
          <cell r="H1847" t="str">
            <v xml:space="preserve"> </v>
          </cell>
          <cell r="Q1847" t="str">
            <v xml:space="preserve"> </v>
          </cell>
        </row>
        <row r="1848">
          <cell r="H1848" t="str">
            <v xml:space="preserve"> </v>
          </cell>
          <cell r="Q1848" t="str">
            <v xml:space="preserve"> </v>
          </cell>
        </row>
        <row r="1849">
          <cell r="H1849" t="str">
            <v xml:space="preserve"> </v>
          </cell>
          <cell r="Q1849" t="str">
            <v xml:space="preserve"> </v>
          </cell>
        </row>
        <row r="1850">
          <cell r="H1850" t="str">
            <v xml:space="preserve"> </v>
          </cell>
          <cell r="Q1850" t="str">
            <v xml:space="preserve"> </v>
          </cell>
        </row>
        <row r="1851">
          <cell r="H1851" t="str">
            <v xml:space="preserve"> </v>
          </cell>
          <cell r="Q1851" t="str">
            <v xml:space="preserve"> </v>
          </cell>
        </row>
        <row r="1852">
          <cell r="H1852" t="str">
            <v xml:space="preserve"> </v>
          </cell>
          <cell r="Q1852" t="str">
            <v xml:space="preserve"> </v>
          </cell>
        </row>
        <row r="1853">
          <cell r="H1853" t="str">
            <v xml:space="preserve"> </v>
          </cell>
          <cell r="Q1853" t="str">
            <v xml:space="preserve"> </v>
          </cell>
        </row>
        <row r="1854">
          <cell r="H1854" t="str">
            <v xml:space="preserve"> </v>
          </cell>
          <cell r="Q1854" t="str">
            <v xml:space="preserve"> </v>
          </cell>
        </row>
        <row r="1855">
          <cell r="H1855" t="str">
            <v xml:space="preserve"> </v>
          </cell>
          <cell r="Q1855" t="str">
            <v xml:space="preserve"> </v>
          </cell>
        </row>
        <row r="1856">
          <cell r="H1856" t="str">
            <v xml:space="preserve"> </v>
          </cell>
          <cell r="Q1856" t="str">
            <v xml:space="preserve"> </v>
          </cell>
        </row>
        <row r="1857">
          <cell r="H1857" t="str">
            <v xml:space="preserve"> </v>
          </cell>
          <cell r="Q1857" t="str">
            <v xml:space="preserve"> </v>
          </cell>
        </row>
        <row r="1858">
          <cell r="H1858" t="str">
            <v xml:space="preserve"> </v>
          </cell>
          <cell r="Q1858" t="str">
            <v xml:space="preserve"> </v>
          </cell>
        </row>
        <row r="1859">
          <cell r="H1859" t="str">
            <v xml:space="preserve"> </v>
          </cell>
          <cell r="Q1859" t="str">
            <v xml:space="preserve"> </v>
          </cell>
        </row>
        <row r="1860">
          <cell r="H1860" t="str">
            <v xml:space="preserve"> </v>
          </cell>
          <cell r="Q1860" t="str">
            <v xml:space="preserve"> </v>
          </cell>
        </row>
        <row r="1861">
          <cell r="H1861" t="str">
            <v xml:space="preserve"> </v>
          </cell>
          <cell r="Q1861" t="str">
            <v xml:space="preserve"> </v>
          </cell>
        </row>
        <row r="1862">
          <cell r="H1862" t="str">
            <v xml:space="preserve"> </v>
          </cell>
          <cell r="Q1862" t="str">
            <v xml:space="preserve"> </v>
          </cell>
        </row>
        <row r="1863">
          <cell r="H1863" t="str">
            <v xml:space="preserve"> </v>
          </cell>
          <cell r="Q1863" t="str">
            <v xml:space="preserve"> </v>
          </cell>
        </row>
        <row r="1864">
          <cell r="H1864" t="str">
            <v xml:space="preserve"> </v>
          </cell>
          <cell r="Q1864" t="str">
            <v xml:space="preserve"> </v>
          </cell>
        </row>
        <row r="1865">
          <cell r="H1865" t="str">
            <v xml:space="preserve"> </v>
          </cell>
          <cell r="Q1865" t="str">
            <v xml:space="preserve"> </v>
          </cell>
        </row>
        <row r="1866">
          <cell r="H1866" t="str">
            <v xml:space="preserve"> </v>
          </cell>
          <cell r="Q1866" t="str">
            <v xml:space="preserve"> </v>
          </cell>
        </row>
        <row r="1867">
          <cell r="H1867" t="str">
            <v xml:space="preserve"> </v>
          </cell>
          <cell r="Q1867" t="str">
            <v xml:space="preserve"> </v>
          </cell>
        </row>
        <row r="1868">
          <cell r="H1868" t="str">
            <v xml:space="preserve"> </v>
          </cell>
          <cell r="Q1868" t="str">
            <v xml:space="preserve"> </v>
          </cell>
        </row>
        <row r="1869">
          <cell r="H1869" t="str">
            <v xml:space="preserve"> </v>
          </cell>
          <cell r="Q1869" t="str">
            <v xml:space="preserve"> </v>
          </cell>
        </row>
        <row r="1870">
          <cell r="H1870" t="str">
            <v xml:space="preserve"> </v>
          </cell>
          <cell r="Q1870" t="str">
            <v xml:space="preserve"> </v>
          </cell>
        </row>
        <row r="1871">
          <cell r="H1871" t="str">
            <v xml:space="preserve"> </v>
          </cell>
          <cell r="Q1871" t="str">
            <v xml:space="preserve"> </v>
          </cell>
        </row>
        <row r="1872">
          <cell r="H1872" t="str">
            <v xml:space="preserve"> </v>
          </cell>
          <cell r="Q1872" t="str">
            <v xml:space="preserve"> </v>
          </cell>
        </row>
        <row r="1873">
          <cell r="H1873" t="str">
            <v xml:space="preserve"> </v>
          </cell>
          <cell r="Q1873" t="str">
            <v xml:space="preserve"> </v>
          </cell>
        </row>
        <row r="1874">
          <cell r="H1874" t="str">
            <v xml:space="preserve"> </v>
          </cell>
          <cell r="Q1874" t="str">
            <v xml:space="preserve"> </v>
          </cell>
        </row>
        <row r="1875">
          <cell r="H1875" t="str">
            <v xml:space="preserve"> </v>
          </cell>
          <cell r="Q1875" t="str">
            <v xml:space="preserve"> </v>
          </cell>
        </row>
        <row r="1876">
          <cell r="H1876" t="str">
            <v xml:space="preserve"> </v>
          </cell>
          <cell r="Q1876" t="str">
            <v xml:space="preserve"> </v>
          </cell>
        </row>
        <row r="1877">
          <cell r="H1877" t="str">
            <v xml:space="preserve"> </v>
          </cell>
          <cell r="Q1877" t="str">
            <v xml:space="preserve"> </v>
          </cell>
        </row>
        <row r="1878">
          <cell r="H1878" t="str">
            <v xml:space="preserve"> </v>
          </cell>
          <cell r="Q1878" t="str">
            <v xml:space="preserve"> </v>
          </cell>
        </row>
        <row r="1879">
          <cell r="H1879" t="str">
            <v xml:space="preserve"> </v>
          </cell>
          <cell r="Q1879" t="str">
            <v xml:space="preserve"> </v>
          </cell>
        </row>
        <row r="1880">
          <cell r="H1880" t="str">
            <v xml:space="preserve"> </v>
          </cell>
          <cell r="Q1880" t="str">
            <v xml:space="preserve"> </v>
          </cell>
        </row>
        <row r="1881">
          <cell r="H1881" t="str">
            <v xml:space="preserve"> </v>
          </cell>
          <cell r="Q1881" t="str">
            <v xml:space="preserve"> </v>
          </cell>
        </row>
        <row r="1882">
          <cell r="H1882" t="str">
            <v xml:space="preserve"> </v>
          </cell>
          <cell r="Q1882" t="str">
            <v xml:space="preserve"> </v>
          </cell>
        </row>
        <row r="1883">
          <cell r="H1883" t="str">
            <v xml:space="preserve"> </v>
          </cell>
          <cell r="Q1883" t="str">
            <v xml:space="preserve"> </v>
          </cell>
        </row>
        <row r="1884">
          <cell r="H1884" t="str">
            <v xml:space="preserve"> </v>
          </cell>
          <cell r="Q1884" t="str">
            <v xml:space="preserve"> </v>
          </cell>
        </row>
        <row r="1885">
          <cell r="H1885" t="str">
            <v xml:space="preserve"> </v>
          </cell>
          <cell r="Q1885" t="str">
            <v xml:space="preserve"> </v>
          </cell>
        </row>
        <row r="1886">
          <cell r="H1886" t="str">
            <v xml:space="preserve"> </v>
          </cell>
          <cell r="Q1886" t="str">
            <v xml:space="preserve"> </v>
          </cell>
        </row>
        <row r="1887">
          <cell r="H1887" t="str">
            <v xml:space="preserve"> </v>
          </cell>
          <cell r="Q1887" t="str">
            <v xml:space="preserve"> </v>
          </cell>
        </row>
        <row r="1888">
          <cell r="H1888" t="str">
            <v xml:space="preserve"> </v>
          </cell>
          <cell r="Q1888" t="str">
            <v xml:space="preserve"> </v>
          </cell>
        </row>
        <row r="1889">
          <cell r="H1889" t="str">
            <v xml:space="preserve"> </v>
          </cell>
          <cell r="Q1889" t="str">
            <v xml:space="preserve"> </v>
          </cell>
        </row>
        <row r="1890">
          <cell r="H1890" t="str">
            <v xml:space="preserve"> </v>
          </cell>
          <cell r="Q1890" t="str">
            <v xml:space="preserve"> </v>
          </cell>
        </row>
        <row r="1891">
          <cell r="H1891" t="str">
            <v xml:space="preserve"> </v>
          </cell>
          <cell r="Q1891" t="str">
            <v xml:space="preserve"> </v>
          </cell>
        </row>
        <row r="1892">
          <cell r="H1892" t="str">
            <v xml:space="preserve"> </v>
          </cell>
          <cell r="Q1892" t="str">
            <v xml:space="preserve"> </v>
          </cell>
        </row>
        <row r="1893">
          <cell r="H1893" t="str">
            <v xml:space="preserve"> </v>
          </cell>
          <cell r="Q1893" t="str">
            <v xml:space="preserve"> </v>
          </cell>
        </row>
        <row r="1894">
          <cell r="H1894" t="str">
            <v xml:space="preserve"> </v>
          </cell>
          <cell r="Q1894" t="str">
            <v xml:space="preserve"> </v>
          </cell>
        </row>
        <row r="1895">
          <cell r="H1895" t="str">
            <v xml:space="preserve"> </v>
          </cell>
          <cell r="Q1895" t="str">
            <v xml:space="preserve"> </v>
          </cell>
        </row>
        <row r="1896">
          <cell r="H1896" t="str">
            <v xml:space="preserve"> </v>
          </cell>
          <cell r="Q1896" t="str">
            <v xml:space="preserve"> </v>
          </cell>
        </row>
        <row r="1897">
          <cell r="H1897" t="str">
            <v xml:space="preserve"> </v>
          </cell>
          <cell r="Q1897" t="str">
            <v xml:space="preserve"> </v>
          </cell>
        </row>
        <row r="1898">
          <cell r="H1898" t="str">
            <v xml:space="preserve"> </v>
          </cell>
          <cell r="Q1898" t="str">
            <v xml:space="preserve"> </v>
          </cell>
        </row>
        <row r="1899">
          <cell r="H1899" t="str">
            <v xml:space="preserve"> </v>
          </cell>
          <cell r="Q1899" t="str">
            <v xml:space="preserve"> </v>
          </cell>
        </row>
        <row r="1900">
          <cell r="H1900" t="str">
            <v xml:space="preserve"> </v>
          </cell>
          <cell r="Q1900" t="str">
            <v xml:space="preserve"> </v>
          </cell>
        </row>
        <row r="1901">
          <cell r="H1901" t="str">
            <v xml:space="preserve"> </v>
          </cell>
          <cell r="Q1901" t="str">
            <v xml:space="preserve"> </v>
          </cell>
        </row>
        <row r="1902">
          <cell r="H1902" t="str">
            <v xml:space="preserve"> </v>
          </cell>
          <cell r="Q1902" t="str">
            <v xml:space="preserve"> </v>
          </cell>
        </row>
        <row r="1903">
          <cell r="H1903" t="str">
            <v xml:space="preserve"> </v>
          </cell>
          <cell r="Q1903" t="str">
            <v xml:space="preserve"> </v>
          </cell>
        </row>
        <row r="1904">
          <cell r="H1904" t="str">
            <v xml:space="preserve"> </v>
          </cell>
          <cell r="Q1904" t="str">
            <v xml:space="preserve"> </v>
          </cell>
        </row>
        <row r="1905">
          <cell r="H1905" t="str">
            <v xml:space="preserve"> </v>
          </cell>
          <cell r="Q1905" t="str">
            <v xml:space="preserve"> </v>
          </cell>
        </row>
        <row r="1906">
          <cell r="H1906" t="str">
            <v xml:space="preserve"> </v>
          </cell>
          <cell r="Q1906" t="str">
            <v xml:space="preserve"> </v>
          </cell>
        </row>
        <row r="1907">
          <cell r="H1907" t="str">
            <v xml:space="preserve"> </v>
          </cell>
          <cell r="Q1907" t="str">
            <v xml:space="preserve"> </v>
          </cell>
        </row>
        <row r="1908">
          <cell r="H1908" t="str">
            <v xml:space="preserve"> </v>
          </cell>
          <cell r="Q1908" t="str">
            <v xml:space="preserve"> </v>
          </cell>
        </row>
        <row r="1909">
          <cell r="H1909" t="str">
            <v xml:space="preserve"> </v>
          </cell>
          <cell r="Q1909" t="str">
            <v xml:space="preserve"> </v>
          </cell>
        </row>
        <row r="1910">
          <cell r="H1910" t="str">
            <v xml:space="preserve"> </v>
          </cell>
          <cell r="Q1910" t="str">
            <v xml:space="preserve"> </v>
          </cell>
        </row>
        <row r="1911">
          <cell r="H1911" t="str">
            <v xml:space="preserve"> </v>
          </cell>
          <cell r="Q1911" t="str">
            <v xml:space="preserve"> </v>
          </cell>
        </row>
        <row r="1912">
          <cell r="H1912" t="str">
            <v xml:space="preserve"> </v>
          </cell>
          <cell r="Q1912" t="str">
            <v xml:space="preserve"> </v>
          </cell>
        </row>
        <row r="1913">
          <cell r="H1913" t="str">
            <v xml:space="preserve"> </v>
          </cell>
          <cell r="Q1913" t="str">
            <v xml:space="preserve"> </v>
          </cell>
        </row>
        <row r="1914">
          <cell r="H1914" t="str">
            <v xml:space="preserve"> </v>
          </cell>
          <cell r="Q1914" t="str">
            <v xml:space="preserve"> </v>
          </cell>
        </row>
        <row r="1915">
          <cell r="H1915" t="str">
            <v xml:space="preserve"> </v>
          </cell>
          <cell r="Q1915" t="str">
            <v xml:space="preserve"> </v>
          </cell>
        </row>
        <row r="1916">
          <cell r="H1916" t="str">
            <v xml:space="preserve"> </v>
          </cell>
          <cell r="Q1916" t="str">
            <v xml:space="preserve"> </v>
          </cell>
        </row>
        <row r="1917">
          <cell r="H1917" t="str">
            <v xml:space="preserve"> </v>
          </cell>
          <cell r="Q1917" t="str">
            <v xml:space="preserve"> </v>
          </cell>
        </row>
        <row r="1918">
          <cell r="H1918" t="str">
            <v xml:space="preserve"> </v>
          </cell>
          <cell r="Q1918" t="str">
            <v xml:space="preserve"> </v>
          </cell>
        </row>
        <row r="1919">
          <cell r="H1919" t="str">
            <v xml:space="preserve"> </v>
          </cell>
          <cell r="Q1919" t="str">
            <v xml:space="preserve"> </v>
          </cell>
        </row>
        <row r="1920">
          <cell r="H1920" t="str">
            <v xml:space="preserve"> </v>
          </cell>
          <cell r="Q1920" t="str">
            <v xml:space="preserve"> </v>
          </cell>
        </row>
        <row r="1921">
          <cell r="H1921" t="str">
            <v xml:space="preserve"> </v>
          </cell>
          <cell r="Q1921" t="str">
            <v xml:space="preserve"> </v>
          </cell>
        </row>
        <row r="1922">
          <cell r="H1922" t="str">
            <v xml:space="preserve"> </v>
          </cell>
          <cell r="Q1922" t="str">
            <v xml:space="preserve"> </v>
          </cell>
        </row>
        <row r="1923">
          <cell r="H1923" t="str">
            <v xml:space="preserve"> </v>
          </cell>
          <cell r="Q1923" t="str">
            <v xml:space="preserve"> </v>
          </cell>
        </row>
        <row r="1924">
          <cell r="H1924" t="str">
            <v xml:space="preserve"> </v>
          </cell>
          <cell r="Q1924" t="str">
            <v xml:space="preserve"> </v>
          </cell>
        </row>
        <row r="1925">
          <cell r="H1925" t="str">
            <v xml:space="preserve"> </v>
          </cell>
          <cell r="Q1925" t="str">
            <v xml:space="preserve"> </v>
          </cell>
        </row>
        <row r="1926">
          <cell r="H1926" t="str">
            <v xml:space="preserve"> </v>
          </cell>
          <cell r="Q1926" t="str">
            <v xml:space="preserve"> </v>
          </cell>
        </row>
        <row r="1927">
          <cell r="H1927" t="str">
            <v xml:space="preserve"> </v>
          </cell>
          <cell r="Q1927" t="str">
            <v xml:space="preserve"> </v>
          </cell>
        </row>
        <row r="1928">
          <cell r="H1928" t="str">
            <v xml:space="preserve"> </v>
          </cell>
          <cell r="Q1928" t="str">
            <v xml:space="preserve"> </v>
          </cell>
        </row>
        <row r="1929">
          <cell r="H1929" t="str">
            <v xml:space="preserve"> </v>
          </cell>
          <cell r="Q1929" t="str">
            <v xml:space="preserve"> </v>
          </cell>
        </row>
        <row r="1930">
          <cell r="H1930" t="str">
            <v xml:space="preserve"> </v>
          </cell>
          <cell r="Q1930" t="str">
            <v xml:space="preserve"> </v>
          </cell>
        </row>
        <row r="1931">
          <cell r="H1931" t="str">
            <v xml:space="preserve"> </v>
          </cell>
          <cell r="Q1931" t="str">
            <v xml:space="preserve"> </v>
          </cell>
        </row>
        <row r="1932">
          <cell r="H1932" t="str">
            <v xml:space="preserve"> </v>
          </cell>
          <cell r="Q1932" t="str">
            <v xml:space="preserve"> </v>
          </cell>
        </row>
        <row r="1933">
          <cell r="H1933" t="str">
            <v xml:space="preserve"> </v>
          </cell>
          <cell r="Q1933" t="str">
            <v xml:space="preserve"> </v>
          </cell>
        </row>
        <row r="1934">
          <cell r="H1934" t="str">
            <v xml:space="preserve"> </v>
          </cell>
          <cell r="Q1934" t="str">
            <v xml:space="preserve"> </v>
          </cell>
        </row>
        <row r="1935">
          <cell r="H1935" t="str">
            <v xml:space="preserve"> </v>
          </cell>
          <cell r="Q1935" t="str">
            <v xml:space="preserve"> </v>
          </cell>
        </row>
        <row r="1936">
          <cell r="H1936" t="str">
            <v xml:space="preserve"> </v>
          </cell>
          <cell r="Q1936" t="str">
            <v xml:space="preserve"> </v>
          </cell>
        </row>
        <row r="1937">
          <cell r="H1937" t="str">
            <v xml:space="preserve"> </v>
          </cell>
          <cell r="Q1937" t="str">
            <v xml:space="preserve"> </v>
          </cell>
        </row>
        <row r="1938">
          <cell r="H1938" t="str">
            <v xml:space="preserve"> </v>
          </cell>
          <cell r="Q1938" t="str">
            <v xml:space="preserve"> </v>
          </cell>
        </row>
        <row r="1939">
          <cell r="H1939" t="str">
            <v xml:space="preserve"> </v>
          </cell>
          <cell r="Q1939" t="str">
            <v xml:space="preserve"> </v>
          </cell>
        </row>
        <row r="1940">
          <cell r="H1940" t="str">
            <v xml:space="preserve"> </v>
          </cell>
          <cell r="Q1940" t="str">
            <v xml:space="preserve"> </v>
          </cell>
        </row>
        <row r="1941">
          <cell r="H1941" t="str">
            <v xml:space="preserve"> </v>
          </cell>
          <cell r="Q1941" t="str">
            <v xml:space="preserve"> </v>
          </cell>
        </row>
        <row r="1942">
          <cell r="H1942" t="str">
            <v xml:space="preserve"> </v>
          </cell>
          <cell r="Q1942" t="str">
            <v xml:space="preserve"> </v>
          </cell>
        </row>
        <row r="1943">
          <cell r="H1943" t="str">
            <v xml:space="preserve"> </v>
          </cell>
          <cell r="Q1943" t="str">
            <v xml:space="preserve"> </v>
          </cell>
        </row>
        <row r="1944">
          <cell r="H1944" t="str">
            <v xml:space="preserve"> </v>
          </cell>
          <cell r="Q1944" t="str">
            <v xml:space="preserve"> </v>
          </cell>
        </row>
        <row r="1945">
          <cell r="H1945" t="str">
            <v xml:space="preserve"> </v>
          </cell>
          <cell r="Q1945" t="str">
            <v xml:space="preserve"> </v>
          </cell>
        </row>
        <row r="1946">
          <cell r="H1946" t="str">
            <v xml:space="preserve"> </v>
          </cell>
          <cell r="Q1946" t="str">
            <v xml:space="preserve"> </v>
          </cell>
        </row>
        <row r="1947">
          <cell r="H1947" t="str">
            <v xml:space="preserve"> </v>
          </cell>
          <cell r="Q1947" t="str">
            <v xml:space="preserve"> </v>
          </cell>
        </row>
        <row r="1948">
          <cell r="H1948" t="str">
            <v xml:space="preserve"> </v>
          </cell>
          <cell r="Q1948" t="str">
            <v xml:space="preserve"> </v>
          </cell>
        </row>
        <row r="1949">
          <cell r="H1949" t="str">
            <v xml:space="preserve"> </v>
          </cell>
          <cell r="Q1949" t="str">
            <v xml:space="preserve"> </v>
          </cell>
        </row>
        <row r="1950">
          <cell r="H1950" t="str">
            <v xml:space="preserve"> </v>
          </cell>
          <cell r="Q1950" t="str">
            <v xml:space="preserve"> </v>
          </cell>
        </row>
        <row r="1951">
          <cell r="H1951" t="str">
            <v xml:space="preserve"> </v>
          </cell>
          <cell r="Q1951" t="str">
            <v xml:space="preserve"> </v>
          </cell>
        </row>
        <row r="1952">
          <cell r="H1952" t="str">
            <v xml:space="preserve"> </v>
          </cell>
          <cell r="Q1952" t="str">
            <v xml:space="preserve"> </v>
          </cell>
        </row>
        <row r="1953">
          <cell r="H1953" t="str">
            <v xml:space="preserve"> </v>
          </cell>
          <cell r="Q1953" t="str">
            <v xml:space="preserve"> </v>
          </cell>
        </row>
        <row r="1954">
          <cell r="H1954" t="str">
            <v xml:space="preserve"> </v>
          </cell>
          <cell r="Q1954" t="str">
            <v xml:space="preserve"> </v>
          </cell>
        </row>
        <row r="1955">
          <cell r="H1955" t="str">
            <v xml:space="preserve"> </v>
          </cell>
          <cell r="Q1955" t="str">
            <v xml:space="preserve"> </v>
          </cell>
        </row>
        <row r="1956">
          <cell r="H1956" t="str">
            <v xml:space="preserve"> </v>
          </cell>
          <cell r="Q1956" t="str">
            <v xml:space="preserve"> </v>
          </cell>
        </row>
        <row r="1957">
          <cell r="H1957" t="str">
            <v xml:space="preserve"> </v>
          </cell>
          <cell r="Q1957" t="str">
            <v xml:space="preserve"> </v>
          </cell>
        </row>
        <row r="1958">
          <cell r="H1958" t="str">
            <v xml:space="preserve"> </v>
          </cell>
          <cell r="Q1958" t="str">
            <v xml:space="preserve"> </v>
          </cell>
        </row>
        <row r="1959">
          <cell r="H1959" t="str">
            <v xml:space="preserve"> </v>
          </cell>
          <cell r="Q1959" t="str">
            <v xml:space="preserve"> </v>
          </cell>
        </row>
        <row r="1960">
          <cell r="H1960" t="str">
            <v xml:space="preserve"> </v>
          </cell>
          <cell r="Q1960" t="str">
            <v xml:space="preserve"> </v>
          </cell>
        </row>
        <row r="1961">
          <cell r="H1961" t="str">
            <v xml:space="preserve"> </v>
          </cell>
          <cell r="Q1961" t="str">
            <v xml:space="preserve"> </v>
          </cell>
        </row>
        <row r="1962">
          <cell r="H1962" t="str">
            <v xml:space="preserve"> </v>
          </cell>
          <cell r="Q1962" t="str">
            <v xml:space="preserve"> </v>
          </cell>
        </row>
        <row r="1963">
          <cell r="H1963" t="str">
            <v xml:space="preserve"> </v>
          </cell>
          <cell r="Q1963" t="str">
            <v xml:space="preserve"> </v>
          </cell>
        </row>
        <row r="1964">
          <cell r="H1964" t="str">
            <v xml:space="preserve"> </v>
          </cell>
          <cell r="Q1964" t="str">
            <v xml:space="preserve"> </v>
          </cell>
        </row>
        <row r="1965">
          <cell r="H1965" t="str">
            <v xml:space="preserve"> </v>
          </cell>
          <cell r="Q1965" t="str">
            <v xml:space="preserve"> </v>
          </cell>
        </row>
        <row r="1966">
          <cell r="H1966" t="str">
            <v xml:space="preserve"> </v>
          </cell>
          <cell r="Q1966" t="str">
            <v xml:space="preserve"> </v>
          </cell>
        </row>
        <row r="1967">
          <cell r="H1967" t="str">
            <v xml:space="preserve"> </v>
          </cell>
          <cell r="Q1967" t="str">
            <v xml:space="preserve"> </v>
          </cell>
        </row>
        <row r="1968">
          <cell r="H1968" t="str">
            <v xml:space="preserve"> </v>
          </cell>
          <cell r="Q1968" t="str">
            <v xml:space="preserve"> </v>
          </cell>
        </row>
        <row r="1969">
          <cell r="H1969" t="str">
            <v xml:space="preserve"> </v>
          </cell>
          <cell r="Q1969" t="str">
            <v xml:space="preserve"> </v>
          </cell>
        </row>
        <row r="1970">
          <cell r="H1970" t="str">
            <v xml:space="preserve"> </v>
          </cell>
          <cell r="Q1970" t="str">
            <v xml:space="preserve"> </v>
          </cell>
        </row>
        <row r="1971">
          <cell r="H1971" t="str">
            <v xml:space="preserve"> </v>
          </cell>
          <cell r="Q1971" t="str">
            <v xml:space="preserve"> </v>
          </cell>
        </row>
        <row r="1972">
          <cell r="H1972" t="str">
            <v xml:space="preserve"> </v>
          </cell>
          <cell r="Q1972" t="str">
            <v xml:space="preserve"> </v>
          </cell>
        </row>
        <row r="1973">
          <cell r="H1973" t="str">
            <v xml:space="preserve"> </v>
          </cell>
          <cell r="Q1973" t="str">
            <v xml:space="preserve"> </v>
          </cell>
        </row>
        <row r="1974">
          <cell r="H1974" t="str">
            <v xml:space="preserve"> </v>
          </cell>
          <cell r="Q1974" t="str">
            <v xml:space="preserve"> </v>
          </cell>
        </row>
        <row r="1975">
          <cell r="H1975" t="str">
            <v xml:space="preserve"> </v>
          </cell>
          <cell r="Q1975" t="str">
            <v xml:space="preserve"> </v>
          </cell>
        </row>
        <row r="1976">
          <cell r="H1976" t="str">
            <v xml:space="preserve"> </v>
          </cell>
          <cell r="Q1976" t="str">
            <v xml:space="preserve"> </v>
          </cell>
        </row>
        <row r="1977">
          <cell r="H1977" t="str">
            <v xml:space="preserve"> </v>
          </cell>
          <cell r="Q1977" t="str">
            <v xml:space="preserve"> </v>
          </cell>
        </row>
        <row r="1978">
          <cell r="H1978" t="str">
            <v xml:space="preserve"> </v>
          </cell>
          <cell r="Q1978" t="str">
            <v xml:space="preserve"> </v>
          </cell>
        </row>
        <row r="1979">
          <cell r="H1979" t="str">
            <v xml:space="preserve"> </v>
          </cell>
          <cell r="Q1979" t="str">
            <v xml:space="preserve"> </v>
          </cell>
        </row>
        <row r="1980">
          <cell r="H1980" t="str">
            <v xml:space="preserve"> </v>
          </cell>
          <cell r="Q1980" t="str">
            <v xml:space="preserve"> </v>
          </cell>
        </row>
        <row r="1981">
          <cell r="H1981" t="str">
            <v xml:space="preserve"> </v>
          </cell>
          <cell r="Q1981" t="str">
            <v xml:space="preserve"> </v>
          </cell>
        </row>
        <row r="1982">
          <cell r="H1982" t="str">
            <v xml:space="preserve"> </v>
          </cell>
          <cell r="Q1982" t="str">
            <v xml:space="preserve"> </v>
          </cell>
        </row>
        <row r="1983">
          <cell r="H1983" t="str">
            <v xml:space="preserve"> </v>
          </cell>
          <cell r="Q1983" t="str">
            <v xml:space="preserve"> </v>
          </cell>
        </row>
        <row r="1984">
          <cell r="H1984" t="str">
            <v xml:space="preserve"> </v>
          </cell>
          <cell r="Q1984" t="str">
            <v xml:space="preserve"> </v>
          </cell>
        </row>
        <row r="1985">
          <cell r="H1985" t="str">
            <v xml:space="preserve"> </v>
          </cell>
          <cell r="Q1985" t="str">
            <v xml:space="preserve"> </v>
          </cell>
        </row>
        <row r="1986">
          <cell r="H1986" t="str">
            <v xml:space="preserve"> </v>
          </cell>
          <cell r="Q1986" t="str">
            <v xml:space="preserve"> </v>
          </cell>
        </row>
        <row r="1987">
          <cell r="H1987" t="str">
            <v xml:space="preserve"> </v>
          </cell>
          <cell r="Q1987" t="str">
            <v xml:space="preserve"> </v>
          </cell>
        </row>
        <row r="1988">
          <cell r="H1988" t="str">
            <v xml:space="preserve"> </v>
          </cell>
          <cell r="Q1988" t="str">
            <v xml:space="preserve"> </v>
          </cell>
        </row>
        <row r="1989">
          <cell r="H1989" t="str">
            <v xml:space="preserve"> </v>
          </cell>
          <cell r="Q1989" t="str">
            <v xml:space="preserve"> </v>
          </cell>
        </row>
        <row r="1990">
          <cell r="H1990" t="str">
            <v xml:space="preserve"> </v>
          </cell>
          <cell r="Q1990" t="str">
            <v xml:space="preserve"> </v>
          </cell>
        </row>
        <row r="1991">
          <cell r="H1991" t="str">
            <v xml:space="preserve"> </v>
          </cell>
          <cell r="Q1991" t="str">
            <v xml:space="preserve"> </v>
          </cell>
        </row>
        <row r="1992">
          <cell r="H1992" t="str">
            <v xml:space="preserve"> </v>
          </cell>
          <cell r="Q1992" t="str">
            <v xml:space="preserve"> </v>
          </cell>
        </row>
        <row r="1993">
          <cell r="H1993" t="str">
            <v xml:space="preserve"> </v>
          </cell>
          <cell r="Q1993" t="str">
            <v xml:space="preserve"> </v>
          </cell>
        </row>
        <row r="1994">
          <cell r="H1994" t="str">
            <v xml:space="preserve"> </v>
          </cell>
          <cell r="Q1994" t="str">
            <v xml:space="preserve"> </v>
          </cell>
        </row>
        <row r="1995">
          <cell r="H1995" t="str">
            <v xml:space="preserve"> </v>
          </cell>
          <cell r="Q1995" t="str">
            <v xml:space="preserve"> </v>
          </cell>
        </row>
        <row r="1996">
          <cell r="H1996" t="str">
            <v xml:space="preserve"> </v>
          </cell>
          <cell r="Q1996" t="str">
            <v xml:space="preserve"> </v>
          </cell>
        </row>
        <row r="1997">
          <cell r="H1997" t="str">
            <v xml:space="preserve"> </v>
          </cell>
          <cell r="Q1997" t="str">
            <v xml:space="preserve"> </v>
          </cell>
        </row>
        <row r="1998">
          <cell r="H1998" t="str">
            <v xml:space="preserve"> </v>
          </cell>
          <cell r="Q1998" t="str">
            <v xml:space="preserve"> </v>
          </cell>
        </row>
        <row r="1999">
          <cell r="H1999" t="str">
            <v xml:space="preserve"> </v>
          </cell>
          <cell r="Q1999" t="str">
            <v xml:space="preserve"> </v>
          </cell>
        </row>
        <row r="2000">
          <cell r="H2000" t="str">
            <v xml:space="preserve"> </v>
          </cell>
          <cell r="Q2000" t="str">
            <v xml:space="preserve"> </v>
          </cell>
        </row>
        <row r="2001">
          <cell r="H2001" t="str">
            <v xml:space="preserve"> </v>
          </cell>
          <cell r="Q2001" t="str">
            <v xml:space="preserve"> </v>
          </cell>
        </row>
        <row r="2002">
          <cell r="H2002" t="str">
            <v xml:space="preserve"> </v>
          </cell>
          <cell r="Q2002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BB55-EC5A-4FD2-96AF-1767B0204AD4}">
  <dimension ref="A1:M41"/>
  <sheetViews>
    <sheetView tabSelected="1" zoomScaleNormal="100" workbookViewId="0">
      <selection activeCell="O17" sqref="O17"/>
    </sheetView>
  </sheetViews>
  <sheetFormatPr defaultRowHeight="12.75" x14ac:dyDescent="0.2"/>
  <cols>
    <col min="1" max="1" width="1.140625" style="269" customWidth="1"/>
    <col min="2" max="2" width="8.42578125" style="271" customWidth="1"/>
    <col min="3" max="3" width="60.7109375" style="269" customWidth="1"/>
    <col min="4" max="4" width="18.85546875" style="269" customWidth="1"/>
    <col min="5" max="6" width="13.7109375" style="269" customWidth="1"/>
    <col min="7" max="7" width="13" style="269" customWidth="1"/>
    <col min="8" max="8" width="1.140625" style="269" customWidth="1"/>
    <col min="9" max="9" width="9.140625" style="269"/>
    <col min="10" max="10" width="0.28515625" style="269" hidden="1" customWidth="1"/>
    <col min="11" max="12" width="9.140625" style="269" hidden="1" customWidth="1"/>
    <col min="13" max="14" width="9.140625" style="269"/>
    <col min="15" max="15" width="22.7109375" style="269" customWidth="1"/>
    <col min="16" max="16384" width="9.140625" style="269"/>
  </cols>
  <sheetData>
    <row r="1" spans="1:13" ht="15.75" x14ac:dyDescent="0.2">
      <c r="B1" s="282" t="s">
        <v>18</v>
      </c>
    </row>
    <row r="2" spans="1:13" ht="15.75" x14ac:dyDescent="0.2">
      <c r="B2" s="282" t="s">
        <v>19</v>
      </c>
    </row>
    <row r="3" spans="1:13" ht="15.75" x14ac:dyDescent="0.2">
      <c r="B3" s="282" t="s">
        <v>20</v>
      </c>
    </row>
    <row r="4" spans="1:13" ht="15.75" x14ac:dyDescent="0.2">
      <c r="B4" s="282" t="s">
        <v>21</v>
      </c>
    </row>
    <row r="5" spans="1:13" ht="15" x14ac:dyDescent="0.2">
      <c r="B5" s="279"/>
    </row>
    <row r="7" spans="1:13" x14ac:dyDescent="0.2">
      <c r="B7" s="274" t="s">
        <v>25</v>
      </c>
    </row>
    <row r="10" spans="1:13" x14ac:dyDescent="0.2">
      <c r="B10" s="299" t="s">
        <v>24</v>
      </c>
      <c r="C10" s="299"/>
      <c r="D10" s="299"/>
      <c r="E10" s="299"/>
      <c r="F10" s="299"/>
      <c r="G10" s="299"/>
      <c r="J10" s="269">
        <f ca="1">K10-1</f>
        <v>9</v>
      </c>
      <c r="K10" s="269">
        <f ca="1">MONTH(L10)</f>
        <v>10</v>
      </c>
      <c r="L10" s="283">
        <f ca="1">TODAY()</f>
        <v>46310</v>
      </c>
      <c r="M10" s="283"/>
    </row>
    <row r="11" spans="1:13" ht="5.25" customHeight="1" x14ac:dyDescent="0.2">
      <c r="C11" s="273"/>
    </row>
    <row r="12" spans="1:13" ht="13.5" thickBot="1" x14ac:dyDescent="0.25">
      <c r="D12" s="281" t="s">
        <v>431</v>
      </c>
      <c r="E12" s="284" t="s">
        <v>435</v>
      </c>
      <c r="F12" s="280" t="s">
        <v>22</v>
      </c>
    </row>
    <row r="15" spans="1:13" ht="25.5" x14ac:dyDescent="0.2">
      <c r="B15" s="275" t="s">
        <v>17</v>
      </c>
      <c r="C15" s="276" t="s">
        <v>3</v>
      </c>
      <c r="D15" s="277" t="s">
        <v>4</v>
      </c>
      <c r="E15" s="278" t="s">
        <v>5</v>
      </c>
      <c r="F15" s="278" t="s">
        <v>6</v>
      </c>
      <c r="G15" s="278" t="s">
        <v>0</v>
      </c>
    </row>
    <row r="16" spans="1:13" x14ac:dyDescent="0.2">
      <c r="A16" s="4"/>
      <c r="B16" s="272">
        <v>1</v>
      </c>
      <c r="C16" s="240" t="s">
        <v>30</v>
      </c>
      <c r="D16" s="241">
        <v>30192000</v>
      </c>
      <c r="E16" s="270">
        <v>174.15</v>
      </c>
      <c r="F16" s="270">
        <v>43.54</v>
      </c>
      <c r="G16" s="270">
        <v>217.69</v>
      </c>
    </row>
    <row r="17" spans="1:7" x14ac:dyDescent="0.2">
      <c r="A17" s="4"/>
      <c r="B17" s="272">
        <v>2</v>
      </c>
      <c r="C17" s="240" t="s">
        <v>33</v>
      </c>
      <c r="D17" s="241" t="s">
        <v>34</v>
      </c>
      <c r="E17" s="270">
        <v>42.65</v>
      </c>
      <c r="F17" s="270">
        <v>10.67</v>
      </c>
      <c r="G17" s="270">
        <v>53.32</v>
      </c>
    </row>
    <row r="18" spans="1:7" x14ac:dyDescent="0.2">
      <c r="A18" s="4"/>
      <c r="B18" s="272">
        <v>3</v>
      </c>
      <c r="C18" s="240" t="s">
        <v>38</v>
      </c>
      <c r="D18" s="241" t="s">
        <v>39</v>
      </c>
      <c r="E18" s="270">
        <v>295.8</v>
      </c>
      <c r="F18" s="270">
        <v>66.91</v>
      </c>
      <c r="G18" s="270">
        <v>362.71000000000004</v>
      </c>
    </row>
    <row r="19" spans="1:7" x14ac:dyDescent="0.2">
      <c r="A19" s="4"/>
      <c r="B19" s="272">
        <v>4</v>
      </c>
      <c r="C19" s="240" t="s">
        <v>50</v>
      </c>
      <c r="D19" s="241" t="s">
        <v>51</v>
      </c>
      <c r="E19" s="270">
        <v>59.5</v>
      </c>
      <c r="F19" s="270">
        <v>14.88</v>
      </c>
      <c r="G19" s="270">
        <v>74.38</v>
      </c>
    </row>
    <row r="20" spans="1:7" x14ac:dyDescent="0.2">
      <c r="A20" s="4"/>
      <c r="B20" s="272">
        <v>5</v>
      </c>
      <c r="C20" s="240" t="s">
        <v>68</v>
      </c>
      <c r="D20" s="241" t="s">
        <v>69</v>
      </c>
      <c r="E20" s="270">
        <v>26.8</v>
      </c>
      <c r="F20" s="270">
        <v>6.7</v>
      </c>
      <c r="G20" s="270">
        <v>33.5</v>
      </c>
    </row>
    <row r="21" spans="1:7" x14ac:dyDescent="0.2">
      <c r="A21" s="4"/>
      <c r="B21" s="272">
        <v>6</v>
      </c>
      <c r="C21" s="240" t="s">
        <v>86</v>
      </c>
      <c r="D21" s="241" t="s">
        <v>87</v>
      </c>
      <c r="E21" s="286">
        <v>117.30999999999999</v>
      </c>
      <c r="F21" s="286">
        <v>29.33</v>
      </c>
      <c r="G21" s="286">
        <v>146.63999999999999</v>
      </c>
    </row>
    <row r="22" spans="1:7" x14ac:dyDescent="0.2">
      <c r="A22" s="4"/>
      <c r="B22" s="272">
        <v>7</v>
      </c>
      <c r="C22" s="240" t="s">
        <v>98</v>
      </c>
      <c r="D22" s="241" t="s">
        <v>99</v>
      </c>
      <c r="E22" s="270">
        <v>632.91</v>
      </c>
      <c r="F22" s="270">
        <v>153.23999999999998</v>
      </c>
      <c r="G22" s="270">
        <v>786.15</v>
      </c>
    </row>
    <row r="23" spans="1:7" x14ac:dyDescent="0.2">
      <c r="A23" s="4"/>
      <c r="B23" s="272">
        <v>8</v>
      </c>
      <c r="C23" s="240" t="s">
        <v>102</v>
      </c>
      <c r="D23" s="241" t="s">
        <v>103</v>
      </c>
      <c r="E23" s="270">
        <v>105</v>
      </c>
      <c r="F23" s="270">
        <v>26.25</v>
      </c>
      <c r="G23" s="270">
        <v>131.25</v>
      </c>
    </row>
    <row r="24" spans="1:7" x14ac:dyDescent="0.2">
      <c r="A24" s="4"/>
      <c r="B24" s="272">
        <v>9</v>
      </c>
      <c r="C24" s="240" t="s">
        <v>108</v>
      </c>
      <c r="D24" s="241" t="s">
        <v>109</v>
      </c>
      <c r="E24" s="270">
        <v>31.29</v>
      </c>
      <c r="F24" s="270">
        <v>7.83</v>
      </c>
      <c r="G24" s="270">
        <v>39.119999999999997</v>
      </c>
    </row>
    <row r="25" spans="1:7" x14ac:dyDescent="0.2">
      <c r="A25" s="4"/>
      <c r="B25" s="272">
        <v>10</v>
      </c>
      <c r="C25" s="240" t="s">
        <v>118</v>
      </c>
      <c r="D25" s="241" t="s">
        <v>119</v>
      </c>
      <c r="E25" s="270">
        <v>2301</v>
      </c>
      <c r="F25" s="270">
        <v>575.25</v>
      </c>
      <c r="G25" s="270">
        <v>2876.25</v>
      </c>
    </row>
    <row r="26" spans="1:7" x14ac:dyDescent="0.2">
      <c r="A26" s="4"/>
      <c r="B26" s="272">
        <v>11</v>
      </c>
      <c r="C26" s="240" t="s">
        <v>177</v>
      </c>
      <c r="D26" s="241" t="s">
        <v>178</v>
      </c>
      <c r="E26" s="270">
        <v>3700</v>
      </c>
      <c r="F26" s="270">
        <v>923</v>
      </c>
      <c r="G26" s="270">
        <v>4623</v>
      </c>
    </row>
    <row r="27" spans="1:7" x14ac:dyDescent="0.2">
      <c r="A27" s="4"/>
      <c r="B27" s="272">
        <v>12</v>
      </c>
      <c r="C27" s="240" t="s">
        <v>253</v>
      </c>
      <c r="D27" s="241" t="s">
        <v>254</v>
      </c>
      <c r="E27" s="270">
        <v>40</v>
      </c>
      <c r="F27" s="270">
        <v>10</v>
      </c>
      <c r="G27" s="270">
        <v>50</v>
      </c>
    </row>
    <row r="28" spans="1:7" x14ac:dyDescent="0.2">
      <c r="A28" s="4"/>
      <c r="B28" s="272">
        <v>13</v>
      </c>
      <c r="C28" s="240" t="s">
        <v>255</v>
      </c>
      <c r="D28" s="241" t="s">
        <v>256</v>
      </c>
      <c r="E28" s="270">
        <v>600</v>
      </c>
      <c r="F28" s="270">
        <v>150</v>
      </c>
      <c r="G28" s="270">
        <v>750</v>
      </c>
    </row>
    <row r="29" spans="1:7" x14ac:dyDescent="0.2">
      <c r="A29" s="4"/>
      <c r="B29" s="272">
        <v>14</v>
      </c>
      <c r="C29" s="240" t="s">
        <v>277</v>
      </c>
      <c r="D29" s="241" t="s">
        <v>278</v>
      </c>
      <c r="E29" s="270">
        <v>36.14</v>
      </c>
      <c r="F29" s="270">
        <v>8.75</v>
      </c>
      <c r="G29" s="270">
        <v>44.89</v>
      </c>
    </row>
    <row r="30" spans="1:7" x14ac:dyDescent="0.2">
      <c r="A30" s="4"/>
      <c r="B30" s="272">
        <v>15</v>
      </c>
      <c r="C30" s="240" t="s">
        <v>290</v>
      </c>
      <c r="D30" s="241" t="s">
        <v>291</v>
      </c>
      <c r="E30" s="270">
        <v>33.33</v>
      </c>
      <c r="F30" s="270">
        <v>1.67</v>
      </c>
      <c r="G30" s="270">
        <v>35</v>
      </c>
    </row>
    <row r="31" spans="1:7" x14ac:dyDescent="0.2">
      <c r="A31" s="4"/>
      <c r="B31" s="272">
        <v>16</v>
      </c>
      <c r="C31" s="240" t="s">
        <v>436</v>
      </c>
      <c r="D31" s="241" t="s">
        <v>313</v>
      </c>
      <c r="E31" s="270">
        <v>313.8</v>
      </c>
      <c r="F31" s="270">
        <v>15.69</v>
      </c>
      <c r="G31" s="270">
        <v>329.49</v>
      </c>
    </row>
    <row r="32" spans="1:7" x14ac:dyDescent="0.2">
      <c r="A32" s="4"/>
      <c r="B32" s="272">
        <v>17</v>
      </c>
      <c r="C32" s="240" t="s">
        <v>432</v>
      </c>
      <c r="D32" s="241" t="s">
        <v>313</v>
      </c>
      <c r="E32" s="270">
        <v>30.87</v>
      </c>
      <c r="F32" s="270">
        <v>1.54</v>
      </c>
      <c r="G32" s="270">
        <v>32.410000000000004</v>
      </c>
    </row>
    <row r="33" spans="1:7" x14ac:dyDescent="0.2">
      <c r="A33" s="4"/>
      <c r="B33" s="272">
        <v>18</v>
      </c>
      <c r="C33" s="240" t="s">
        <v>433</v>
      </c>
      <c r="D33" s="241" t="s">
        <v>313</v>
      </c>
      <c r="E33" s="270">
        <v>55.65</v>
      </c>
      <c r="F33" s="270">
        <v>2.78</v>
      </c>
      <c r="G33" s="270">
        <v>58.43</v>
      </c>
    </row>
    <row r="34" spans="1:7" x14ac:dyDescent="0.2">
      <c r="A34" s="4"/>
      <c r="B34" s="272">
        <v>19</v>
      </c>
      <c r="C34" s="240" t="s">
        <v>434</v>
      </c>
      <c r="D34" s="241" t="s">
        <v>313</v>
      </c>
      <c r="E34" s="270">
        <v>218.52</v>
      </c>
      <c r="F34" s="270">
        <v>10.92</v>
      </c>
      <c r="G34" s="270">
        <v>229.44</v>
      </c>
    </row>
    <row r="35" spans="1:7" x14ac:dyDescent="0.2">
      <c r="A35" s="4"/>
      <c r="B35" s="272">
        <v>20</v>
      </c>
      <c r="C35" s="240" t="s">
        <v>347</v>
      </c>
      <c r="D35" s="241" t="s">
        <v>348</v>
      </c>
      <c r="E35" s="270">
        <v>879.94</v>
      </c>
      <c r="F35" s="270">
        <v>219.99</v>
      </c>
      <c r="G35" s="270">
        <v>1099.93</v>
      </c>
    </row>
    <row r="36" spans="1:7" x14ac:dyDescent="0.2">
      <c r="A36" s="4"/>
      <c r="B36" s="272">
        <v>21</v>
      </c>
      <c r="C36" s="240" t="s">
        <v>353</v>
      </c>
      <c r="D36" s="241" t="s">
        <v>354</v>
      </c>
      <c r="E36" s="270">
        <v>1140</v>
      </c>
      <c r="F36" s="270">
        <v>285</v>
      </c>
      <c r="G36" s="270">
        <v>1425</v>
      </c>
    </row>
    <row r="37" spans="1:7" x14ac:dyDescent="0.2">
      <c r="B37" s="300" t="s">
        <v>0</v>
      </c>
      <c r="C37" s="301"/>
      <c r="D37" s="301"/>
      <c r="E37" s="285">
        <v>10834.660000000002</v>
      </c>
      <c r="F37" s="285">
        <v>2563.9400000000005</v>
      </c>
      <c r="G37" s="285">
        <v>13398.6</v>
      </c>
    </row>
    <row r="39" spans="1:7" hidden="1" x14ac:dyDescent="0.2"/>
    <row r="40" spans="1:7" hidden="1" x14ac:dyDescent="0.2"/>
    <row r="41" spans="1:7" hidden="1" x14ac:dyDescent="0.2"/>
  </sheetData>
  <autoFilter ref="B15:G36" xr:uid="{E0F4BB55-EC5A-4FD2-96AF-1767B0204AD4}"/>
  <mergeCells count="2">
    <mergeCell ref="B10:G10"/>
    <mergeCell ref="B37:D37"/>
  </mergeCells>
  <pageMargins left="0.7" right="0.7" top="0.75" bottom="0.75" header="0.3" footer="0.3"/>
  <pageSetup scale="9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60"/>
  <sheetViews>
    <sheetView zoomScale="90" zoomScaleNormal="90" workbookViewId="0">
      <pane ySplit="2" topLeftCell="A623" activePane="bottomLeft" state="frozen"/>
      <selection pane="bottomLeft" activeCell="B629" sqref="B629:L663"/>
    </sheetView>
  </sheetViews>
  <sheetFormatPr defaultColWidth="9.140625" defaultRowHeight="12.75" x14ac:dyDescent="0.2"/>
  <cols>
    <col min="1" max="1" width="6.140625" style="12" customWidth="1"/>
    <col min="2" max="2" width="7.42578125" style="13" customWidth="1"/>
    <col min="3" max="3" width="10.85546875" style="13" customWidth="1"/>
    <col min="4" max="4" width="19.5703125" style="14" customWidth="1"/>
    <col min="5" max="5" width="7.42578125" style="77" customWidth="1"/>
    <col min="6" max="6" width="53.140625" style="15" customWidth="1"/>
    <col min="7" max="7" width="11.85546875" style="5" customWidth="1"/>
    <col min="8" max="8" width="10.85546875" style="17" customWidth="1"/>
    <col min="9" max="9" width="9.42578125" style="17" customWidth="1"/>
    <col min="10" max="10" width="10.5703125" style="17" customWidth="1"/>
    <col min="11" max="11" width="12" style="13" customWidth="1"/>
    <col min="12" max="12" width="26.42578125" style="14" customWidth="1"/>
    <col min="13" max="16384" width="9.140625" style="14"/>
  </cols>
  <sheetData>
    <row r="1" spans="1:12" ht="13.5" thickBot="1" x14ac:dyDescent="0.25">
      <c r="H1" s="296" t="s">
        <v>7</v>
      </c>
      <c r="I1" s="297"/>
      <c r="J1" s="298"/>
      <c r="K1" s="16"/>
    </row>
    <row r="2" spans="1:12" ht="51" customHeight="1" thickBot="1" x14ac:dyDescent="0.25">
      <c r="A2" s="18" t="s">
        <v>1</v>
      </c>
      <c r="B2" s="3" t="s">
        <v>13</v>
      </c>
      <c r="C2" s="3" t="s">
        <v>10</v>
      </c>
      <c r="D2" s="19" t="s">
        <v>2</v>
      </c>
      <c r="E2" s="19" t="s">
        <v>8</v>
      </c>
      <c r="F2" s="20" t="s">
        <v>3</v>
      </c>
      <c r="G2" s="6" t="s">
        <v>4</v>
      </c>
      <c r="H2" s="1" t="s">
        <v>5</v>
      </c>
      <c r="I2" s="2" t="s">
        <v>6</v>
      </c>
      <c r="J2" s="35" t="s">
        <v>0</v>
      </c>
      <c r="K2" s="83" t="s">
        <v>11</v>
      </c>
      <c r="L2" s="20" t="s">
        <v>9</v>
      </c>
    </row>
    <row r="3" spans="1:12" ht="12.75" customHeight="1" x14ac:dyDescent="0.2">
      <c r="A3" s="155">
        <v>318</v>
      </c>
      <c r="B3" s="156"/>
      <c r="C3" s="157"/>
      <c r="D3" s="158"/>
      <c r="E3" s="159"/>
      <c r="F3" s="160"/>
      <c r="G3" s="161"/>
      <c r="H3" s="162"/>
      <c r="I3" s="163"/>
      <c r="J3" s="164"/>
      <c r="K3" s="165"/>
      <c r="L3" s="166">
        <f>NARUDŽNENICE!N3</f>
        <v>0</v>
      </c>
    </row>
    <row r="4" spans="1:12" ht="12.75" customHeight="1" x14ac:dyDescent="0.2">
      <c r="A4" s="167">
        <v>319</v>
      </c>
      <c r="B4" s="156"/>
      <c r="C4" s="168"/>
      <c r="D4" s="169"/>
      <c r="E4" s="170"/>
      <c r="F4" s="171"/>
      <c r="G4" s="172"/>
      <c r="H4" s="173"/>
      <c r="I4" s="164"/>
      <c r="J4" s="164"/>
      <c r="K4" s="175"/>
      <c r="L4" s="166">
        <f>NARUDŽNENICE!N4</f>
        <v>0</v>
      </c>
    </row>
    <row r="5" spans="1:12" ht="12.75" customHeight="1" x14ac:dyDescent="0.2">
      <c r="A5" s="167">
        <v>320</v>
      </c>
      <c r="B5" s="156"/>
      <c r="C5" s="168"/>
      <c r="D5" s="169"/>
      <c r="E5" s="170"/>
      <c r="F5" s="177"/>
      <c r="G5" s="172"/>
      <c r="H5" s="173"/>
      <c r="I5" s="164"/>
      <c r="J5" s="164"/>
      <c r="K5" s="175"/>
      <c r="L5" s="166">
        <f>NARUDŽNENICE!N5</f>
        <v>0</v>
      </c>
    </row>
    <row r="6" spans="1:12" ht="12.75" customHeight="1" x14ac:dyDescent="0.2">
      <c r="A6" s="167">
        <v>321</v>
      </c>
      <c r="B6" s="156"/>
      <c r="C6" s="168"/>
      <c r="D6" s="169"/>
      <c r="E6" s="170"/>
      <c r="F6" s="177"/>
      <c r="G6" s="172"/>
      <c r="H6" s="173"/>
      <c r="I6" s="164"/>
      <c r="J6" s="176"/>
      <c r="K6" s="175"/>
      <c r="L6" s="166">
        <f>NARUDŽNENICE!N6</f>
        <v>0</v>
      </c>
    </row>
    <row r="7" spans="1:12" ht="12.75" customHeight="1" x14ac:dyDescent="0.2">
      <c r="A7" s="167">
        <v>322</v>
      </c>
      <c r="B7" s="156"/>
      <c r="C7" s="168"/>
      <c r="D7" s="169"/>
      <c r="E7" s="170"/>
      <c r="F7" s="178"/>
      <c r="G7" s="179"/>
      <c r="H7" s="173"/>
      <c r="I7" s="164"/>
      <c r="J7" s="176"/>
      <c r="K7" s="175"/>
      <c r="L7" s="166">
        <f>NARUDŽNENICE!N7</f>
        <v>0</v>
      </c>
    </row>
    <row r="8" spans="1:12" ht="12.75" customHeight="1" x14ac:dyDescent="0.2">
      <c r="A8" s="167">
        <v>323</v>
      </c>
      <c r="B8" s="156"/>
      <c r="C8" s="168"/>
      <c r="D8" s="169"/>
      <c r="E8" s="170"/>
      <c r="F8" s="178"/>
      <c r="G8" s="179"/>
      <c r="H8" s="173"/>
      <c r="I8" s="164"/>
      <c r="J8" s="176"/>
      <c r="K8" s="175"/>
      <c r="L8" s="166">
        <f>NARUDŽNENICE!N8</f>
        <v>0</v>
      </c>
    </row>
    <row r="9" spans="1:12" ht="12.75" customHeight="1" x14ac:dyDescent="0.2">
      <c r="A9" s="167">
        <v>324</v>
      </c>
      <c r="B9" s="156"/>
      <c r="C9" s="168"/>
      <c r="D9" s="169"/>
      <c r="E9" s="170"/>
      <c r="F9" s="178"/>
      <c r="G9" s="179"/>
      <c r="H9" s="173"/>
      <c r="I9" s="164"/>
      <c r="J9" s="176"/>
      <c r="K9" s="175"/>
      <c r="L9" s="166">
        <f>NARUDŽNENICE!N9</f>
        <v>0</v>
      </c>
    </row>
    <row r="10" spans="1:12" ht="14.25" customHeight="1" x14ac:dyDescent="0.2">
      <c r="A10" s="167">
        <v>325</v>
      </c>
      <c r="B10" s="156"/>
      <c r="C10" s="168"/>
      <c r="D10" s="169"/>
      <c r="E10" s="170"/>
      <c r="F10" s="44"/>
      <c r="G10" s="179"/>
      <c r="H10" s="173"/>
      <c r="I10" s="164"/>
      <c r="J10" s="176"/>
      <c r="K10" s="175"/>
      <c r="L10" s="166">
        <f>NARUDŽNENICE!N10</f>
        <v>0</v>
      </c>
    </row>
    <row r="11" spans="1:12" ht="12.75" customHeight="1" x14ac:dyDescent="0.2">
      <c r="A11" s="167">
        <v>326</v>
      </c>
      <c r="B11" s="156"/>
      <c r="C11" s="168"/>
      <c r="D11" s="169"/>
      <c r="E11" s="170"/>
      <c r="F11" s="178"/>
      <c r="G11" s="179"/>
      <c r="H11" s="173"/>
      <c r="I11" s="164"/>
      <c r="J11" s="176"/>
      <c r="K11" s="175"/>
      <c r="L11" s="166">
        <f>NARUDŽNENICE!N11</f>
        <v>0</v>
      </c>
    </row>
    <row r="12" spans="1:12" ht="12.75" customHeight="1" x14ac:dyDescent="0.2">
      <c r="A12" s="167">
        <v>327</v>
      </c>
      <c r="B12" s="156"/>
      <c r="C12" s="168"/>
      <c r="D12" s="169"/>
      <c r="E12" s="170"/>
      <c r="F12" s="177"/>
      <c r="G12" s="172"/>
      <c r="H12" s="173"/>
      <c r="I12" s="164"/>
      <c r="J12" s="176"/>
      <c r="K12" s="175"/>
      <c r="L12" s="166">
        <f>NARUDŽNENICE!N12</f>
        <v>0</v>
      </c>
    </row>
    <row r="13" spans="1:12" ht="12.75" customHeight="1" x14ac:dyDescent="0.2">
      <c r="A13" s="167">
        <v>328</v>
      </c>
      <c r="B13" s="156"/>
      <c r="C13" s="168"/>
      <c r="D13" s="169"/>
      <c r="E13" s="170"/>
      <c r="F13" s="178"/>
      <c r="G13" s="179"/>
      <c r="H13" s="173"/>
      <c r="I13" s="164"/>
      <c r="J13" s="176"/>
      <c r="K13" s="175"/>
      <c r="L13" s="166">
        <f>NARUDŽNENICE!N13</f>
        <v>0</v>
      </c>
    </row>
    <row r="14" spans="1:12" ht="12.75" customHeight="1" x14ac:dyDescent="0.2">
      <c r="A14" s="167">
        <v>329</v>
      </c>
      <c r="B14" s="156"/>
      <c r="C14" s="168"/>
      <c r="D14" s="169"/>
      <c r="E14" s="170"/>
      <c r="F14" s="178"/>
      <c r="G14" s="179"/>
      <c r="H14" s="173"/>
      <c r="I14" s="164"/>
      <c r="J14" s="176"/>
      <c r="K14" s="175"/>
      <c r="L14" s="166">
        <f>NARUDŽNENICE!N14</f>
        <v>0</v>
      </c>
    </row>
    <row r="15" spans="1:12" ht="12.75" customHeight="1" x14ac:dyDescent="0.2">
      <c r="A15" s="167">
        <v>330</v>
      </c>
      <c r="B15" s="156"/>
      <c r="C15" s="168"/>
      <c r="D15" s="169"/>
      <c r="E15" s="170"/>
      <c r="F15" s="178"/>
      <c r="G15" s="179"/>
      <c r="H15" s="173"/>
      <c r="I15" s="164"/>
      <c r="J15" s="176"/>
      <c r="K15" s="175"/>
      <c r="L15" s="166">
        <f>NARUDŽNENICE!N15</f>
        <v>0</v>
      </c>
    </row>
    <row r="16" spans="1:12" ht="12.75" customHeight="1" x14ac:dyDescent="0.2">
      <c r="A16" s="167">
        <v>331</v>
      </c>
      <c r="B16" s="156"/>
      <c r="C16" s="168"/>
      <c r="D16" s="169"/>
      <c r="E16" s="170"/>
      <c r="F16" s="44"/>
      <c r="G16" s="179"/>
      <c r="H16" s="173"/>
      <c r="I16" s="164"/>
      <c r="J16" s="176"/>
      <c r="K16" s="175"/>
      <c r="L16" s="166">
        <f>NARUDŽNENICE!N16</f>
        <v>0</v>
      </c>
    </row>
    <row r="17" spans="1:12" ht="12.75" customHeight="1" x14ac:dyDescent="0.2">
      <c r="A17" s="167">
        <v>332</v>
      </c>
      <c r="B17" s="156"/>
      <c r="C17" s="168"/>
      <c r="D17" s="169"/>
      <c r="E17" s="170"/>
      <c r="F17" s="178"/>
      <c r="G17" s="179"/>
      <c r="H17" s="173"/>
      <c r="I17" s="164"/>
      <c r="J17" s="176"/>
      <c r="K17" s="175"/>
      <c r="L17" s="166">
        <f>NARUDŽNENICE!N17</f>
        <v>0</v>
      </c>
    </row>
    <row r="18" spans="1:12" ht="12.75" customHeight="1" x14ac:dyDescent="0.2">
      <c r="A18" s="167">
        <v>333</v>
      </c>
      <c r="B18" s="156"/>
      <c r="C18" s="168"/>
      <c r="D18" s="169"/>
      <c r="E18" s="170"/>
      <c r="F18" s="177"/>
      <c r="G18" s="172"/>
      <c r="H18" s="173"/>
      <c r="I18" s="164"/>
      <c r="J18" s="176"/>
      <c r="K18" s="175"/>
      <c r="L18" s="166">
        <f>NARUDŽNENICE!N18</f>
        <v>0</v>
      </c>
    </row>
    <row r="19" spans="1:12" ht="12.75" customHeight="1" x14ac:dyDescent="0.2">
      <c r="A19" s="167">
        <v>334</v>
      </c>
      <c r="B19" s="180"/>
      <c r="C19" s="168"/>
      <c r="D19" s="169"/>
      <c r="E19" s="170"/>
      <c r="F19" s="178"/>
      <c r="G19" s="179"/>
      <c r="H19" s="173"/>
      <c r="I19" s="164"/>
      <c r="J19" s="176"/>
      <c r="K19" s="175"/>
      <c r="L19" s="166">
        <f>NARUDŽNENICE!N19</f>
        <v>0</v>
      </c>
    </row>
    <row r="20" spans="1:12" ht="12.75" customHeight="1" x14ac:dyDescent="0.2">
      <c r="A20" s="167">
        <v>335</v>
      </c>
      <c r="B20" s="180"/>
      <c r="C20" s="181"/>
      <c r="D20" s="182"/>
      <c r="E20" s="183"/>
      <c r="F20" s="178"/>
      <c r="G20" s="179"/>
      <c r="H20" s="173"/>
      <c r="I20" s="164"/>
      <c r="J20" s="176"/>
      <c r="K20" s="175"/>
      <c r="L20" s="166">
        <f>NARUDŽNENICE!N20</f>
        <v>0</v>
      </c>
    </row>
    <row r="21" spans="1:12" ht="12.75" customHeight="1" x14ac:dyDescent="0.2">
      <c r="A21" s="167">
        <v>336</v>
      </c>
      <c r="B21" s="180"/>
      <c r="C21" s="181"/>
      <c r="D21" s="182"/>
      <c r="E21" s="183"/>
      <c r="F21" s="178"/>
      <c r="G21" s="179"/>
      <c r="H21" s="173"/>
      <c r="I21" s="164"/>
      <c r="J21" s="176"/>
      <c r="K21" s="175"/>
      <c r="L21" s="166">
        <f>NARUDŽNENICE!N21</f>
        <v>0</v>
      </c>
    </row>
    <row r="22" spans="1:12" ht="12.75" customHeight="1" x14ac:dyDescent="0.2">
      <c r="A22" s="167">
        <v>337</v>
      </c>
      <c r="B22" s="180"/>
      <c r="C22" s="181"/>
      <c r="D22" s="169"/>
      <c r="E22" s="170"/>
      <c r="F22" s="177"/>
      <c r="G22" s="172"/>
      <c r="H22" s="173"/>
      <c r="I22" s="164"/>
      <c r="J22" s="164"/>
      <c r="K22" s="175"/>
      <c r="L22" s="166">
        <f>NARUDŽNENICE!N22</f>
        <v>0</v>
      </c>
    </row>
    <row r="23" spans="1:12" ht="12.75" customHeight="1" x14ac:dyDescent="0.2">
      <c r="A23" s="167">
        <v>338</v>
      </c>
      <c r="B23" s="180"/>
      <c r="C23" s="181"/>
      <c r="D23" s="169"/>
      <c r="E23" s="170"/>
      <c r="F23" s="177"/>
      <c r="G23" s="172"/>
      <c r="H23" s="173"/>
      <c r="I23" s="164"/>
      <c r="J23" s="176"/>
      <c r="K23" s="175"/>
      <c r="L23" s="166">
        <f>NARUDŽNENICE!N23</f>
        <v>0</v>
      </c>
    </row>
    <row r="24" spans="1:12" ht="12.75" customHeight="1" x14ac:dyDescent="0.2">
      <c r="A24" s="167">
        <v>339</v>
      </c>
      <c r="B24" s="180"/>
      <c r="C24" s="181"/>
      <c r="D24" s="169"/>
      <c r="E24" s="170"/>
      <c r="F24" s="178"/>
      <c r="G24" s="179"/>
      <c r="H24" s="173"/>
      <c r="I24" s="164"/>
      <c r="J24" s="176"/>
      <c r="K24" s="175"/>
      <c r="L24" s="166">
        <f>NARUDŽNENICE!N24</f>
        <v>0</v>
      </c>
    </row>
    <row r="25" spans="1:12" ht="12.75" customHeight="1" x14ac:dyDescent="0.2">
      <c r="A25" s="167">
        <v>340</v>
      </c>
      <c r="B25" s="180"/>
      <c r="C25" s="181"/>
      <c r="D25" s="169"/>
      <c r="E25" s="170"/>
      <c r="F25" s="178"/>
      <c r="G25" s="179"/>
      <c r="H25" s="173"/>
      <c r="I25" s="164"/>
      <c r="J25" s="176"/>
      <c r="K25" s="175"/>
      <c r="L25" s="166">
        <f>NARUDŽNENICE!N25</f>
        <v>0</v>
      </c>
    </row>
    <row r="26" spans="1:12" ht="12.75" customHeight="1" x14ac:dyDescent="0.2">
      <c r="A26" s="167">
        <v>341</v>
      </c>
      <c r="B26" s="180"/>
      <c r="C26" s="181"/>
      <c r="D26" s="169"/>
      <c r="E26" s="170"/>
      <c r="F26" s="177"/>
      <c r="G26" s="172"/>
      <c r="H26" s="173"/>
      <c r="I26" s="164"/>
      <c r="J26" s="176"/>
      <c r="K26" s="175"/>
      <c r="L26" s="166">
        <f>NARUDŽNENICE!N26</f>
        <v>0</v>
      </c>
    </row>
    <row r="27" spans="1:12" ht="12.75" customHeight="1" x14ac:dyDescent="0.2">
      <c r="A27" s="167">
        <v>342</v>
      </c>
      <c r="B27" s="180"/>
      <c r="C27" s="181"/>
      <c r="D27" s="169"/>
      <c r="E27" s="170"/>
      <c r="F27" s="177"/>
      <c r="G27" s="179"/>
      <c r="H27" s="173"/>
      <c r="I27" s="164"/>
      <c r="J27" s="176"/>
      <c r="K27" s="175"/>
      <c r="L27" s="166">
        <f>NARUDŽNENICE!N27</f>
        <v>0</v>
      </c>
    </row>
    <row r="28" spans="1:12" ht="12.75" customHeight="1" x14ac:dyDescent="0.2">
      <c r="A28" s="167">
        <v>343</v>
      </c>
      <c r="B28" s="180"/>
      <c r="C28" s="181"/>
      <c r="D28" s="169"/>
      <c r="E28" s="170"/>
      <c r="F28" s="177"/>
      <c r="G28" s="179"/>
      <c r="H28" s="173"/>
      <c r="I28" s="164"/>
      <c r="J28" s="176"/>
      <c r="K28" s="175"/>
      <c r="L28" s="166">
        <f>NARUDŽNENICE!N28</f>
        <v>0</v>
      </c>
    </row>
    <row r="29" spans="1:12" ht="12.75" customHeight="1" x14ac:dyDescent="0.2">
      <c r="A29" s="167">
        <v>344</v>
      </c>
      <c r="B29" s="180"/>
      <c r="C29" s="181"/>
      <c r="D29" s="169"/>
      <c r="E29" s="170"/>
      <c r="F29" s="177"/>
      <c r="G29" s="179"/>
      <c r="H29" s="173"/>
      <c r="I29" s="164"/>
      <c r="J29" s="176"/>
      <c r="K29" s="175"/>
      <c r="L29" s="166">
        <f>NARUDŽNENICE!N29</f>
        <v>0</v>
      </c>
    </row>
    <row r="30" spans="1:12" ht="12.75" customHeight="1" x14ac:dyDescent="0.2">
      <c r="A30" s="167">
        <v>345</v>
      </c>
      <c r="B30" s="180"/>
      <c r="C30" s="181"/>
      <c r="D30" s="182"/>
      <c r="E30" s="183"/>
      <c r="F30" s="178"/>
      <c r="G30" s="179"/>
      <c r="H30" s="173"/>
      <c r="I30" s="164"/>
      <c r="J30" s="176"/>
      <c r="K30" s="175"/>
      <c r="L30" s="166">
        <f>NARUDŽNENICE!N30</f>
        <v>0</v>
      </c>
    </row>
    <row r="31" spans="1:12" ht="12.75" customHeight="1" x14ac:dyDescent="0.2">
      <c r="A31" s="167">
        <v>346</v>
      </c>
      <c r="B31" s="180"/>
      <c r="C31" s="181"/>
      <c r="D31" s="169"/>
      <c r="E31" s="170"/>
      <c r="F31" s="171"/>
      <c r="G31" s="172"/>
      <c r="H31" s="173"/>
      <c r="I31" s="164"/>
      <c r="J31" s="176"/>
      <c r="K31" s="175"/>
      <c r="L31" s="166">
        <f>NARUDŽNENICE!N31</f>
        <v>0</v>
      </c>
    </row>
    <row r="32" spans="1:12" ht="12.75" customHeight="1" x14ac:dyDescent="0.2">
      <c r="A32" s="167">
        <v>347</v>
      </c>
      <c r="B32" s="180"/>
      <c r="C32" s="181"/>
      <c r="D32" s="169"/>
      <c r="E32" s="170"/>
      <c r="F32" s="177"/>
      <c r="G32" s="172"/>
      <c r="H32" s="173"/>
      <c r="I32" s="164"/>
      <c r="J32" s="176"/>
      <c r="K32" s="175"/>
      <c r="L32" s="166">
        <f>NARUDŽNENICE!N32</f>
        <v>0</v>
      </c>
    </row>
    <row r="33" spans="1:12" ht="12.75" customHeight="1" x14ac:dyDescent="0.2">
      <c r="A33" s="167">
        <v>348</v>
      </c>
      <c r="B33" s="180"/>
      <c r="C33" s="181"/>
      <c r="D33" s="169"/>
      <c r="E33" s="170"/>
      <c r="F33" s="177"/>
      <c r="G33" s="179"/>
      <c r="H33" s="173"/>
      <c r="I33" s="164"/>
      <c r="J33" s="176"/>
      <c r="K33" s="175"/>
      <c r="L33" s="166">
        <f>NARUDŽNENICE!N33</f>
        <v>0</v>
      </c>
    </row>
    <row r="34" spans="1:12" ht="12.75" customHeight="1" x14ac:dyDescent="0.2">
      <c r="A34" s="167">
        <v>349</v>
      </c>
      <c r="B34" s="180"/>
      <c r="C34" s="181"/>
      <c r="D34" s="169"/>
      <c r="E34" s="170"/>
      <c r="F34" s="177"/>
      <c r="G34" s="179"/>
      <c r="H34" s="173"/>
      <c r="I34" s="164"/>
      <c r="J34" s="176"/>
      <c r="K34" s="175"/>
      <c r="L34" s="166">
        <f>NARUDŽNENICE!N34</f>
        <v>0</v>
      </c>
    </row>
    <row r="35" spans="1:12" ht="12.75" customHeight="1" x14ac:dyDescent="0.2">
      <c r="A35" s="167">
        <v>350</v>
      </c>
      <c r="B35" s="180"/>
      <c r="C35" s="181"/>
      <c r="D35" s="169"/>
      <c r="E35" s="170"/>
      <c r="F35" s="177"/>
      <c r="G35" s="179"/>
      <c r="H35" s="173"/>
      <c r="I35" s="164"/>
      <c r="J35" s="176"/>
      <c r="K35" s="175"/>
      <c r="L35" s="166">
        <f>NARUDŽNENICE!N35</f>
        <v>0</v>
      </c>
    </row>
    <row r="36" spans="1:12" ht="12.75" customHeight="1" x14ac:dyDescent="0.2">
      <c r="A36" s="167">
        <v>351</v>
      </c>
      <c r="B36" s="180"/>
      <c r="C36" s="181"/>
      <c r="D36" s="169"/>
      <c r="E36" s="170"/>
      <c r="F36" s="177"/>
      <c r="G36" s="179"/>
      <c r="H36" s="173"/>
      <c r="I36" s="164"/>
      <c r="J36" s="176"/>
      <c r="K36" s="175"/>
      <c r="L36" s="166">
        <f>NARUDŽNENICE!N36</f>
        <v>0</v>
      </c>
    </row>
    <row r="37" spans="1:12" ht="12.75" customHeight="1" x14ac:dyDescent="0.2">
      <c r="A37" s="167">
        <v>352</v>
      </c>
      <c r="B37" s="180"/>
      <c r="C37" s="181"/>
      <c r="D37" s="169"/>
      <c r="E37" s="170"/>
      <c r="F37" s="177"/>
      <c r="G37" s="184"/>
      <c r="H37" s="173"/>
      <c r="I37" s="164"/>
      <c r="J37" s="176"/>
      <c r="K37" s="175"/>
      <c r="L37" s="166">
        <f>NARUDŽNENICE!N37</f>
        <v>0</v>
      </c>
    </row>
    <row r="38" spans="1:12" ht="12.75" customHeight="1" x14ac:dyDescent="0.2">
      <c r="A38" s="167">
        <v>353</v>
      </c>
      <c r="B38" s="180"/>
      <c r="C38" s="181"/>
      <c r="D38" s="182"/>
      <c r="E38" s="183"/>
      <c r="F38" s="178"/>
      <c r="G38" s="179"/>
      <c r="H38" s="173"/>
      <c r="I38" s="164"/>
      <c r="J38" s="176"/>
      <c r="K38" s="175"/>
      <c r="L38" s="166">
        <f>NARUDŽNENICE!N38</f>
        <v>0</v>
      </c>
    </row>
    <row r="39" spans="1:12" ht="12.75" customHeight="1" x14ac:dyDescent="0.2">
      <c r="A39" s="167">
        <v>354</v>
      </c>
      <c r="B39" s="180"/>
      <c r="C39" s="181"/>
      <c r="D39" s="182"/>
      <c r="E39" s="183"/>
      <c r="F39" s="178"/>
      <c r="G39" s="179"/>
      <c r="H39" s="173"/>
      <c r="I39" s="164"/>
      <c r="J39" s="176"/>
      <c r="K39" s="175"/>
      <c r="L39" s="166">
        <f>NARUDŽNENICE!N39</f>
        <v>0</v>
      </c>
    </row>
    <row r="40" spans="1:12" ht="12.75" customHeight="1" x14ac:dyDescent="0.2">
      <c r="A40" s="167">
        <v>355</v>
      </c>
      <c r="B40" s="180"/>
      <c r="C40" s="181"/>
      <c r="D40" s="182"/>
      <c r="E40" s="183"/>
      <c r="F40" s="44"/>
      <c r="G40" s="179"/>
      <c r="H40" s="173"/>
      <c r="I40" s="164"/>
      <c r="J40" s="176"/>
      <c r="K40" s="175"/>
      <c r="L40" s="166">
        <f>NARUDŽNENICE!N40</f>
        <v>0</v>
      </c>
    </row>
    <row r="41" spans="1:12" ht="12.75" customHeight="1" x14ac:dyDescent="0.2">
      <c r="A41" s="167">
        <v>356</v>
      </c>
      <c r="B41" s="180"/>
      <c r="C41" s="181"/>
      <c r="D41" s="182"/>
      <c r="E41" s="183"/>
      <c r="F41" s="178"/>
      <c r="G41" s="179"/>
      <c r="H41" s="173"/>
      <c r="I41" s="164"/>
      <c r="J41" s="176"/>
      <c r="K41" s="175"/>
      <c r="L41" s="166">
        <f>NARUDŽNENICE!N41</f>
        <v>0</v>
      </c>
    </row>
    <row r="42" spans="1:12" ht="12.75" customHeight="1" x14ac:dyDescent="0.2">
      <c r="A42" s="167">
        <v>357</v>
      </c>
      <c r="B42" s="180"/>
      <c r="C42" s="181"/>
      <c r="D42" s="182"/>
      <c r="E42" s="183"/>
      <c r="F42" s="44"/>
      <c r="G42" s="179"/>
      <c r="H42" s="173"/>
      <c r="I42" s="164"/>
      <c r="J42" s="176"/>
      <c r="K42" s="175"/>
      <c r="L42" s="166">
        <f>NARUDŽNENICE!N42</f>
        <v>0</v>
      </c>
    </row>
    <row r="43" spans="1:12" ht="12.75" customHeight="1" x14ac:dyDescent="0.2">
      <c r="A43" s="167">
        <v>358</v>
      </c>
      <c r="B43" s="180"/>
      <c r="C43" s="181"/>
      <c r="D43" s="182"/>
      <c r="E43" s="183"/>
      <c r="F43" s="43"/>
      <c r="G43" s="184"/>
      <c r="H43" s="173"/>
      <c r="I43" s="164"/>
      <c r="J43" s="176"/>
      <c r="K43" s="175"/>
      <c r="L43" s="166">
        <f>NARUDŽNENICE!N43</f>
        <v>0</v>
      </c>
    </row>
    <row r="44" spans="1:12" ht="12.75" customHeight="1" x14ac:dyDescent="0.2">
      <c r="A44" s="167">
        <v>359</v>
      </c>
      <c r="B44" s="180"/>
      <c r="C44" s="181"/>
      <c r="D44" s="182"/>
      <c r="E44" s="183"/>
      <c r="F44" s="185"/>
      <c r="G44" s="186"/>
      <c r="H44" s="173"/>
      <c r="I44" s="164"/>
      <c r="J44" s="176"/>
      <c r="K44" s="175"/>
      <c r="L44" s="166">
        <f>NARUDŽNENICE!N44</f>
        <v>0</v>
      </c>
    </row>
    <row r="45" spans="1:12" ht="12.75" customHeight="1" x14ac:dyDescent="0.2">
      <c r="A45" s="167">
        <v>360</v>
      </c>
      <c r="B45" s="180"/>
      <c r="C45" s="181"/>
      <c r="D45" s="182"/>
      <c r="E45" s="183"/>
      <c r="F45" s="185"/>
      <c r="G45" s="186"/>
      <c r="H45" s="173"/>
      <c r="I45" s="164"/>
      <c r="J45" s="176"/>
      <c r="K45" s="175"/>
      <c r="L45" s="166">
        <f>NARUDŽNENICE!N45</f>
        <v>0</v>
      </c>
    </row>
    <row r="46" spans="1:12" ht="12.75" customHeight="1" x14ac:dyDescent="0.2">
      <c r="A46" s="167">
        <v>361</v>
      </c>
      <c r="B46" s="180"/>
      <c r="C46" s="181"/>
      <c r="D46" s="182"/>
      <c r="E46" s="183"/>
      <c r="F46" s="185"/>
      <c r="G46" s="186"/>
      <c r="H46" s="173"/>
      <c r="I46" s="164"/>
      <c r="J46" s="176"/>
      <c r="K46" s="175"/>
      <c r="L46" s="166">
        <f>NARUDŽNENICE!N46</f>
        <v>0</v>
      </c>
    </row>
    <row r="47" spans="1:12" ht="12.75" customHeight="1" x14ac:dyDescent="0.2">
      <c r="A47" s="167">
        <v>362</v>
      </c>
      <c r="B47" s="180"/>
      <c r="C47" s="181"/>
      <c r="D47" s="182"/>
      <c r="E47" s="183"/>
      <c r="F47" s="178"/>
      <c r="G47" s="179"/>
      <c r="H47" s="173"/>
      <c r="I47" s="164"/>
      <c r="J47" s="176"/>
      <c r="K47" s="175"/>
      <c r="L47" s="166">
        <f>NARUDŽNENICE!N47</f>
        <v>0</v>
      </c>
    </row>
    <row r="48" spans="1:12" ht="12.75" customHeight="1" x14ac:dyDescent="0.2">
      <c r="A48" s="167">
        <v>363</v>
      </c>
      <c r="B48" s="180"/>
      <c r="C48" s="181"/>
      <c r="D48" s="182"/>
      <c r="E48" s="183"/>
      <c r="F48" s="44"/>
      <c r="G48" s="179"/>
      <c r="H48" s="173"/>
      <c r="I48" s="164"/>
      <c r="J48" s="176"/>
      <c r="K48" s="175"/>
      <c r="L48" s="166">
        <f>NARUDŽNENICE!N48</f>
        <v>0</v>
      </c>
    </row>
    <row r="49" spans="1:12" ht="12.75" customHeight="1" x14ac:dyDescent="0.2">
      <c r="A49" s="167">
        <v>364</v>
      </c>
      <c r="B49" s="180"/>
      <c r="C49" s="181"/>
      <c r="D49" s="182"/>
      <c r="E49" s="183"/>
      <c r="F49" s="178"/>
      <c r="G49" s="179"/>
      <c r="H49" s="173"/>
      <c r="I49" s="164"/>
      <c r="J49" s="176"/>
      <c r="K49" s="175"/>
      <c r="L49" s="166">
        <f>NARUDŽNENICE!N49</f>
        <v>0</v>
      </c>
    </row>
    <row r="50" spans="1:12" ht="12.75" customHeight="1" x14ac:dyDescent="0.2">
      <c r="A50" s="167">
        <v>365</v>
      </c>
      <c r="B50" s="180"/>
      <c r="C50" s="181"/>
      <c r="D50" s="169"/>
      <c r="E50" s="170"/>
      <c r="F50" s="177"/>
      <c r="G50" s="172"/>
      <c r="H50" s="173"/>
      <c r="I50" s="164"/>
      <c r="J50" s="164"/>
      <c r="K50" s="175"/>
      <c r="L50" s="166">
        <f>NARUDŽNENICE!N50</f>
        <v>0</v>
      </c>
    </row>
    <row r="51" spans="1:12" ht="12.75" customHeight="1" x14ac:dyDescent="0.2">
      <c r="A51" s="167">
        <v>366</v>
      </c>
      <c r="B51" s="180"/>
      <c r="C51" s="181"/>
      <c r="D51" s="169"/>
      <c r="E51" s="170"/>
      <c r="F51" s="177"/>
      <c r="G51" s="172"/>
      <c r="H51" s="173"/>
      <c r="I51" s="164"/>
      <c r="J51" s="176"/>
      <c r="K51" s="175"/>
      <c r="L51" s="166">
        <f>NARUDŽNENICE!N51</f>
        <v>0</v>
      </c>
    </row>
    <row r="52" spans="1:12" ht="12.75" customHeight="1" x14ac:dyDescent="0.2">
      <c r="A52" s="167">
        <v>367</v>
      </c>
      <c r="B52" s="180"/>
      <c r="C52" s="181"/>
      <c r="D52" s="169"/>
      <c r="E52" s="170"/>
      <c r="F52" s="44"/>
      <c r="G52" s="179"/>
      <c r="H52" s="173"/>
      <c r="I52" s="164"/>
      <c r="J52" s="176"/>
      <c r="K52" s="175"/>
      <c r="L52" s="166">
        <f>NARUDŽNENICE!N52</f>
        <v>0</v>
      </c>
    </row>
    <row r="53" spans="1:12" ht="12.75" customHeight="1" x14ac:dyDescent="0.2">
      <c r="A53" s="167">
        <v>368</v>
      </c>
      <c r="B53" s="180"/>
      <c r="C53" s="181"/>
      <c r="D53" s="169"/>
      <c r="E53" s="170"/>
      <c r="F53" s="178"/>
      <c r="G53" s="179"/>
      <c r="H53" s="173"/>
      <c r="I53" s="164"/>
      <c r="J53" s="176"/>
      <c r="K53" s="175"/>
      <c r="L53" s="166">
        <f>NARUDŽNENICE!N53</f>
        <v>0</v>
      </c>
    </row>
    <row r="54" spans="1:12" ht="13.5" customHeight="1" x14ac:dyDescent="0.2">
      <c r="A54" s="167">
        <v>369</v>
      </c>
      <c r="B54" s="180"/>
      <c r="C54" s="181"/>
      <c r="D54" s="169"/>
      <c r="E54" s="170"/>
      <c r="F54" s="177"/>
      <c r="G54" s="172"/>
      <c r="H54" s="173"/>
      <c r="I54" s="164"/>
      <c r="J54" s="176"/>
      <c r="K54" s="175"/>
      <c r="L54" s="166">
        <f>NARUDŽNENICE!N54</f>
        <v>0</v>
      </c>
    </row>
    <row r="55" spans="1:12" ht="12.75" customHeight="1" x14ac:dyDescent="0.2">
      <c r="A55" s="167">
        <v>370</v>
      </c>
      <c r="B55" s="180"/>
      <c r="C55" s="181"/>
      <c r="D55" s="169"/>
      <c r="E55" s="170"/>
      <c r="F55" s="178"/>
      <c r="G55" s="179"/>
      <c r="H55" s="173"/>
      <c r="I55" s="164"/>
      <c r="J55" s="176"/>
      <c r="K55" s="175"/>
      <c r="L55" s="166">
        <f>NARUDŽNENICE!N55</f>
        <v>0</v>
      </c>
    </row>
    <row r="56" spans="1:12" ht="12.75" customHeight="1" x14ac:dyDescent="0.2">
      <c r="A56" s="167">
        <v>371</v>
      </c>
      <c r="B56" s="180"/>
      <c r="C56" s="181"/>
      <c r="D56" s="169"/>
      <c r="E56" s="170"/>
      <c r="F56" s="44"/>
      <c r="G56" s="179"/>
      <c r="H56" s="173"/>
      <c r="I56" s="164"/>
      <c r="J56" s="176"/>
      <c r="K56" s="175"/>
      <c r="L56" s="166">
        <f>NARUDŽNENICE!N56</f>
        <v>0</v>
      </c>
    </row>
    <row r="57" spans="1:12" ht="12.75" customHeight="1" x14ac:dyDescent="0.2">
      <c r="A57" s="167">
        <v>372</v>
      </c>
      <c r="B57" s="180"/>
      <c r="C57" s="181"/>
      <c r="D57" s="169"/>
      <c r="E57" s="170"/>
      <c r="F57" s="44"/>
      <c r="G57" s="179"/>
      <c r="H57" s="173"/>
      <c r="I57" s="164"/>
      <c r="J57" s="176"/>
      <c r="K57" s="175"/>
      <c r="L57" s="166">
        <f>NARUDŽNENICE!N57</f>
        <v>0</v>
      </c>
    </row>
    <row r="58" spans="1:12" ht="12.75" customHeight="1" x14ac:dyDescent="0.2">
      <c r="A58" s="167">
        <v>373</v>
      </c>
      <c r="B58" s="180"/>
      <c r="C58" s="181"/>
      <c r="D58" s="182"/>
      <c r="E58" s="183"/>
      <c r="F58" s="44"/>
      <c r="G58" s="179"/>
      <c r="H58" s="173"/>
      <c r="I58" s="164"/>
      <c r="J58" s="176"/>
      <c r="K58" s="175"/>
      <c r="L58" s="166">
        <f>NARUDŽNENICE!N58</f>
        <v>0</v>
      </c>
    </row>
    <row r="59" spans="1:12" ht="12.75" customHeight="1" x14ac:dyDescent="0.2">
      <c r="A59" s="167">
        <v>374</v>
      </c>
      <c r="B59" s="180"/>
      <c r="C59" s="181"/>
      <c r="D59" s="182"/>
      <c r="E59" s="183"/>
      <c r="F59" s="185"/>
      <c r="G59" s="184"/>
      <c r="H59" s="173"/>
      <c r="I59" s="164"/>
      <c r="J59" s="176"/>
      <c r="K59" s="175"/>
      <c r="L59" s="166">
        <f>NARUDŽNENICE!N59</f>
        <v>0</v>
      </c>
    </row>
    <row r="60" spans="1:12" ht="12.75" customHeight="1" x14ac:dyDescent="0.2">
      <c r="A60" s="167">
        <v>375</v>
      </c>
      <c r="B60" s="180"/>
      <c r="C60" s="181"/>
      <c r="D60" s="182"/>
      <c r="E60" s="183"/>
      <c r="F60" s="177"/>
      <c r="G60" s="179"/>
      <c r="H60" s="173"/>
      <c r="I60" s="164"/>
      <c r="J60" s="176"/>
      <c r="K60" s="175"/>
      <c r="L60" s="166">
        <f>NARUDŽNENICE!N60</f>
        <v>0</v>
      </c>
    </row>
    <row r="61" spans="1:12" ht="12.75" customHeight="1" x14ac:dyDescent="0.2">
      <c r="A61" s="167">
        <v>376</v>
      </c>
      <c r="B61" s="180"/>
      <c r="C61" s="181"/>
      <c r="D61" s="182"/>
      <c r="E61" s="183"/>
      <c r="F61" s="178"/>
      <c r="G61" s="179"/>
      <c r="H61" s="173"/>
      <c r="I61" s="164"/>
      <c r="J61" s="176"/>
      <c r="K61" s="175"/>
      <c r="L61" s="166">
        <f>NARUDŽNENICE!N61</f>
        <v>0</v>
      </c>
    </row>
    <row r="62" spans="1:12" ht="12.75" customHeight="1" x14ac:dyDescent="0.2">
      <c r="A62" s="167">
        <v>377</v>
      </c>
      <c r="B62" s="180"/>
      <c r="C62" s="181"/>
      <c r="D62" s="182"/>
      <c r="E62" s="183"/>
      <c r="F62" s="44"/>
      <c r="G62" s="179"/>
      <c r="H62" s="173"/>
      <c r="I62" s="164"/>
      <c r="J62" s="176"/>
      <c r="K62" s="175"/>
      <c r="L62" s="166">
        <f>NARUDŽNENICE!N62</f>
        <v>0</v>
      </c>
    </row>
    <row r="63" spans="1:12" x14ac:dyDescent="0.2">
      <c r="A63" s="167">
        <v>378</v>
      </c>
      <c r="B63" s="180"/>
      <c r="C63" s="181"/>
      <c r="D63" s="182"/>
      <c r="E63" s="183"/>
      <c r="F63" s="44"/>
      <c r="G63" s="179"/>
      <c r="H63" s="173"/>
      <c r="I63" s="164"/>
      <c r="J63" s="176"/>
      <c r="K63" s="175"/>
      <c r="L63" s="166">
        <f>NARUDŽNENICE!N63</f>
        <v>0</v>
      </c>
    </row>
    <row r="64" spans="1:12" ht="12.75" customHeight="1" x14ac:dyDescent="0.2">
      <c r="A64" s="167">
        <v>379</v>
      </c>
      <c r="B64" s="180"/>
      <c r="C64" s="181"/>
      <c r="D64" s="182"/>
      <c r="E64" s="183"/>
      <c r="F64" s="185"/>
      <c r="G64" s="184"/>
      <c r="H64" s="173"/>
      <c r="I64" s="164"/>
      <c r="J64" s="176"/>
      <c r="K64" s="175"/>
      <c r="L64" s="166">
        <f>NARUDŽNENICE!N64</f>
        <v>0</v>
      </c>
    </row>
    <row r="65" spans="1:12" ht="12.75" customHeight="1" x14ac:dyDescent="0.2">
      <c r="A65" s="167">
        <v>380</v>
      </c>
      <c r="B65" s="180"/>
      <c r="C65" s="181"/>
      <c r="D65" s="182"/>
      <c r="E65" s="183"/>
      <c r="F65" s="178"/>
      <c r="G65" s="179"/>
      <c r="H65" s="173"/>
      <c r="I65" s="164"/>
      <c r="J65" s="176"/>
      <c r="K65" s="175"/>
      <c r="L65" s="166">
        <f>NARUDŽNENICE!N65</f>
        <v>0</v>
      </c>
    </row>
    <row r="66" spans="1:12" ht="12.75" customHeight="1" x14ac:dyDescent="0.2">
      <c r="A66" s="167">
        <v>381</v>
      </c>
      <c r="B66" s="180"/>
      <c r="C66" s="181"/>
      <c r="D66" s="182"/>
      <c r="E66" s="183"/>
      <c r="F66" s="44"/>
      <c r="G66" s="179"/>
      <c r="H66" s="173"/>
      <c r="I66" s="164"/>
      <c r="J66" s="176"/>
      <c r="K66" s="175"/>
      <c r="L66" s="166">
        <f>NARUDŽNENICE!N66</f>
        <v>0</v>
      </c>
    </row>
    <row r="67" spans="1:12" ht="12.75" customHeight="1" x14ac:dyDescent="0.2">
      <c r="A67" s="167">
        <v>382</v>
      </c>
      <c r="B67" s="180"/>
      <c r="C67" s="181"/>
      <c r="D67" s="182"/>
      <c r="E67" s="183"/>
      <c r="F67" s="178"/>
      <c r="G67" s="179"/>
      <c r="H67" s="173"/>
      <c r="I67" s="164"/>
      <c r="J67" s="176"/>
      <c r="K67" s="175"/>
      <c r="L67" s="166">
        <f>NARUDŽNENICE!N67</f>
        <v>0</v>
      </c>
    </row>
    <row r="68" spans="1:12" ht="12.75" customHeight="1" x14ac:dyDescent="0.2">
      <c r="A68" s="167">
        <v>383</v>
      </c>
      <c r="B68" s="180"/>
      <c r="C68" s="181"/>
      <c r="D68" s="169"/>
      <c r="E68" s="170"/>
      <c r="F68" s="177"/>
      <c r="G68" s="172"/>
      <c r="H68" s="173"/>
      <c r="I68" s="164"/>
      <c r="J68" s="176"/>
      <c r="K68" s="175"/>
      <c r="L68" s="166">
        <f>NARUDŽNENICE!N68</f>
        <v>0</v>
      </c>
    </row>
    <row r="69" spans="1:12" ht="12.75" customHeight="1" x14ac:dyDescent="0.2">
      <c r="A69" s="167">
        <v>384</v>
      </c>
      <c r="B69" s="180"/>
      <c r="C69" s="181"/>
      <c r="D69" s="182"/>
      <c r="E69" s="183"/>
      <c r="F69" s="178"/>
      <c r="G69" s="179"/>
      <c r="H69" s="173"/>
      <c r="I69" s="164"/>
      <c r="J69" s="176"/>
      <c r="K69" s="175"/>
      <c r="L69" s="166">
        <f>NARUDŽNENICE!N69</f>
        <v>0</v>
      </c>
    </row>
    <row r="70" spans="1:12" ht="12.75" customHeight="1" x14ac:dyDescent="0.2">
      <c r="A70" s="167">
        <v>385</v>
      </c>
      <c r="B70" s="180"/>
      <c r="C70" s="181"/>
      <c r="D70" s="182"/>
      <c r="E70" s="183"/>
      <c r="F70" s="178"/>
      <c r="G70" s="179"/>
      <c r="H70" s="173"/>
      <c r="I70" s="164"/>
      <c r="J70" s="176"/>
      <c r="K70" s="175"/>
      <c r="L70" s="166">
        <f>NARUDŽNENICE!N70</f>
        <v>0</v>
      </c>
    </row>
    <row r="71" spans="1:12" ht="14.25" customHeight="1" x14ac:dyDescent="0.2">
      <c r="A71" s="187">
        <v>386</v>
      </c>
      <c r="B71" s="180"/>
      <c r="C71" s="181"/>
      <c r="D71" s="169"/>
      <c r="E71" s="170"/>
      <c r="F71" s="178"/>
      <c r="G71" s="179"/>
      <c r="H71" s="173"/>
      <c r="I71" s="164"/>
      <c r="J71" s="176"/>
      <c r="K71" s="175"/>
      <c r="L71" s="166">
        <f>NARUDŽNENICE!N71</f>
        <v>0</v>
      </c>
    </row>
    <row r="72" spans="1:12" ht="12.75" customHeight="1" x14ac:dyDescent="0.2">
      <c r="A72" s="167">
        <v>387</v>
      </c>
      <c r="B72" s="180"/>
      <c r="C72" s="181"/>
      <c r="D72" s="169"/>
      <c r="E72" s="170"/>
      <c r="F72" s="44"/>
      <c r="G72" s="179"/>
      <c r="H72" s="173"/>
      <c r="I72" s="164"/>
      <c r="J72" s="176"/>
      <c r="K72" s="175"/>
      <c r="L72" s="166">
        <f>NARUDŽNENICE!N72</f>
        <v>0</v>
      </c>
    </row>
    <row r="73" spans="1:12" ht="12.75" customHeight="1" x14ac:dyDescent="0.2">
      <c r="A73" s="167">
        <v>388</v>
      </c>
      <c r="B73" s="180"/>
      <c r="C73" s="181"/>
      <c r="D73" s="169"/>
      <c r="E73" s="170"/>
      <c r="F73" s="185"/>
      <c r="G73" s="186"/>
      <c r="H73" s="173"/>
      <c r="I73" s="164"/>
      <c r="J73" s="176"/>
      <c r="K73" s="175"/>
      <c r="L73" s="166">
        <f>NARUDŽNENICE!N73</f>
        <v>0</v>
      </c>
    </row>
    <row r="74" spans="1:12" ht="12.75" customHeight="1" x14ac:dyDescent="0.2">
      <c r="A74" s="167">
        <v>389</v>
      </c>
      <c r="B74" s="180"/>
      <c r="C74" s="181"/>
      <c r="D74" s="169"/>
      <c r="E74" s="170"/>
      <c r="F74" s="185"/>
      <c r="G74" s="186"/>
      <c r="H74" s="173"/>
      <c r="I74" s="164"/>
      <c r="J74" s="176"/>
      <c r="K74" s="175"/>
      <c r="L74" s="166">
        <f>NARUDŽNENICE!N74</f>
        <v>0</v>
      </c>
    </row>
    <row r="75" spans="1:12" ht="12.75" customHeight="1" x14ac:dyDescent="0.2">
      <c r="A75" s="167">
        <v>390</v>
      </c>
      <c r="B75" s="180"/>
      <c r="C75" s="181"/>
      <c r="D75" s="182"/>
      <c r="E75" s="183"/>
      <c r="F75" s="178"/>
      <c r="G75" s="179"/>
      <c r="H75" s="173"/>
      <c r="I75" s="164"/>
      <c r="J75" s="176"/>
      <c r="K75" s="175"/>
      <c r="L75" s="166">
        <f>NARUDŽNENICE!N75</f>
        <v>0</v>
      </c>
    </row>
    <row r="76" spans="1:12" ht="12.75" customHeight="1" x14ac:dyDescent="0.2">
      <c r="A76" s="167">
        <v>391</v>
      </c>
      <c r="B76" s="180"/>
      <c r="C76" s="181"/>
      <c r="D76" s="169"/>
      <c r="E76" s="170"/>
      <c r="F76" s="177"/>
      <c r="G76" s="172"/>
      <c r="H76" s="173"/>
      <c r="I76" s="164"/>
      <c r="J76" s="164"/>
      <c r="K76" s="175"/>
      <c r="L76" s="166">
        <f>NARUDŽNENICE!N76</f>
        <v>0</v>
      </c>
    </row>
    <row r="77" spans="1:12" ht="12.75" customHeight="1" x14ac:dyDescent="0.2">
      <c r="A77" s="167">
        <v>392</v>
      </c>
      <c r="B77" s="180"/>
      <c r="C77" s="181"/>
      <c r="D77" s="169"/>
      <c r="E77" s="170"/>
      <c r="F77" s="177"/>
      <c r="G77" s="172"/>
      <c r="H77" s="173"/>
      <c r="I77" s="164"/>
      <c r="J77" s="176"/>
      <c r="K77" s="175"/>
      <c r="L77" s="166">
        <f>NARUDŽNENICE!N77</f>
        <v>0</v>
      </c>
    </row>
    <row r="78" spans="1:12" ht="12.75" customHeight="1" x14ac:dyDescent="0.2">
      <c r="A78" s="167"/>
      <c r="B78" s="180"/>
      <c r="C78" s="181"/>
      <c r="D78" s="169"/>
      <c r="E78" s="170"/>
      <c r="F78" s="44"/>
      <c r="G78" s="179"/>
      <c r="H78" s="173"/>
      <c r="I78" s="164"/>
      <c r="J78" s="176"/>
      <c r="K78" s="175"/>
      <c r="L78" s="166">
        <f>NARUDŽNENICE!N78</f>
        <v>0</v>
      </c>
    </row>
    <row r="79" spans="1:12" s="107" customFormat="1" ht="12.75" customHeight="1" x14ac:dyDescent="0.2">
      <c r="A79" s="187"/>
      <c r="B79" s="180"/>
      <c r="C79" s="181"/>
      <c r="D79" s="169"/>
      <c r="E79" s="170"/>
      <c r="F79" s="178"/>
      <c r="G79" s="179"/>
      <c r="H79" s="173"/>
      <c r="I79" s="164"/>
      <c r="J79" s="176"/>
      <c r="K79" s="175"/>
      <c r="L79" s="166">
        <f>NARUDŽNENICE!N79</f>
        <v>0</v>
      </c>
    </row>
    <row r="80" spans="1:12" ht="12.75" customHeight="1" x14ac:dyDescent="0.2">
      <c r="A80" s="167"/>
      <c r="B80" s="180"/>
      <c r="C80" s="181"/>
      <c r="D80" s="169"/>
      <c r="E80" s="170"/>
      <c r="F80" s="185"/>
      <c r="G80" s="184"/>
      <c r="H80" s="173"/>
      <c r="I80" s="164"/>
      <c r="J80" s="176"/>
      <c r="K80" s="175"/>
      <c r="L80" s="166">
        <f>NARUDŽNENICE!N80</f>
        <v>0</v>
      </c>
    </row>
    <row r="81" spans="1:12" ht="12.75" customHeight="1" x14ac:dyDescent="0.2">
      <c r="A81" s="167"/>
      <c r="B81" s="180"/>
      <c r="C81" s="181"/>
      <c r="D81" s="169"/>
      <c r="E81" s="170"/>
      <c r="F81" s="178"/>
      <c r="G81" s="179"/>
      <c r="H81" s="173"/>
      <c r="I81" s="164"/>
      <c r="J81" s="176"/>
      <c r="K81" s="175"/>
      <c r="L81" s="166">
        <f>NARUDŽNENICE!N81</f>
        <v>0</v>
      </c>
    </row>
    <row r="82" spans="1:12" ht="12.75" customHeight="1" x14ac:dyDescent="0.2">
      <c r="A82" s="167"/>
      <c r="B82" s="180"/>
      <c r="C82" s="181"/>
      <c r="D82" s="169"/>
      <c r="E82" s="170"/>
      <c r="F82" s="44"/>
      <c r="G82" s="179"/>
      <c r="H82" s="173"/>
      <c r="I82" s="164"/>
      <c r="J82" s="176"/>
      <c r="K82" s="175"/>
      <c r="L82" s="166">
        <f>NARUDŽNENICE!N82</f>
        <v>0</v>
      </c>
    </row>
    <row r="83" spans="1:12" ht="12.75" customHeight="1" x14ac:dyDescent="0.2">
      <c r="A83" s="167"/>
      <c r="B83" s="180"/>
      <c r="C83" s="181"/>
      <c r="D83" s="169"/>
      <c r="E83" s="170"/>
      <c r="F83" s="178"/>
      <c r="G83" s="179"/>
      <c r="H83" s="173"/>
      <c r="I83" s="164"/>
      <c r="J83" s="176"/>
      <c r="K83" s="175"/>
      <c r="L83" s="166">
        <f>NARUDŽNENICE!N83</f>
        <v>0</v>
      </c>
    </row>
    <row r="84" spans="1:12" ht="12.75" customHeight="1" x14ac:dyDescent="0.2">
      <c r="A84" s="167"/>
      <c r="B84" s="180"/>
      <c r="C84" s="181"/>
      <c r="D84" s="182"/>
      <c r="E84" s="183"/>
      <c r="F84" s="44"/>
      <c r="G84" s="179"/>
      <c r="H84" s="173"/>
      <c r="I84" s="164"/>
      <c r="J84" s="176"/>
      <c r="K84" s="175"/>
      <c r="L84" s="166">
        <f>NARUDŽNENICE!N84</f>
        <v>0</v>
      </c>
    </row>
    <row r="85" spans="1:12" ht="12.75" customHeight="1" x14ac:dyDescent="0.2">
      <c r="A85" s="167"/>
      <c r="B85" s="180"/>
      <c r="C85" s="181"/>
      <c r="D85" s="182"/>
      <c r="E85" s="183"/>
      <c r="F85" s="185"/>
      <c r="G85" s="184"/>
      <c r="H85" s="173"/>
      <c r="I85" s="164"/>
      <c r="J85" s="176"/>
      <c r="K85" s="175"/>
      <c r="L85" s="166">
        <f>NARUDŽNENICE!N85</f>
        <v>0</v>
      </c>
    </row>
    <row r="86" spans="1:12" ht="12.75" customHeight="1" x14ac:dyDescent="0.2">
      <c r="A86" s="167"/>
      <c r="B86" s="180"/>
      <c r="C86" s="181"/>
      <c r="D86" s="182"/>
      <c r="E86" s="183"/>
      <c r="F86" s="185"/>
      <c r="G86" s="179"/>
      <c r="H86" s="173"/>
      <c r="I86" s="164"/>
      <c r="J86" s="176"/>
      <c r="K86" s="175"/>
      <c r="L86" s="166">
        <f>NARUDŽNENICE!N86</f>
        <v>0</v>
      </c>
    </row>
    <row r="87" spans="1:12" ht="12.75" customHeight="1" x14ac:dyDescent="0.2">
      <c r="A87" s="167"/>
      <c r="B87" s="180"/>
      <c r="C87" s="181"/>
      <c r="D87" s="182"/>
      <c r="E87" s="183"/>
      <c r="F87" s="178"/>
      <c r="G87" s="179"/>
      <c r="H87" s="173"/>
      <c r="I87" s="164"/>
      <c r="J87" s="176"/>
      <c r="K87" s="175"/>
      <c r="L87" s="166">
        <f>NARUDŽNENICE!N87</f>
        <v>0</v>
      </c>
    </row>
    <row r="88" spans="1:12" ht="12.75" customHeight="1" x14ac:dyDescent="0.2">
      <c r="A88" s="167"/>
      <c r="B88" s="180"/>
      <c r="C88" s="181"/>
      <c r="D88" s="182"/>
      <c r="E88" s="183"/>
      <c r="F88" s="44"/>
      <c r="G88" s="179"/>
      <c r="H88" s="173"/>
      <c r="I88" s="164"/>
      <c r="J88" s="176"/>
      <c r="K88" s="175"/>
      <c r="L88" s="166">
        <f>NARUDŽNENICE!N88</f>
        <v>0</v>
      </c>
    </row>
    <row r="89" spans="1:12" ht="13.5" customHeight="1" x14ac:dyDescent="0.2">
      <c r="A89" s="167"/>
      <c r="B89" s="180"/>
      <c r="C89" s="181"/>
      <c r="D89" s="182"/>
      <c r="E89" s="183"/>
      <c r="F89" s="178"/>
      <c r="G89" s="179"/>
      <c r="H89" s="173"/>
      <c r="I89" s="164"/>
      <c r="J89" s="176"/>
      <c r="K89" s="175"/>
      <c r="L89" s="166">
        <f>NARUDŽNENICE!N89</f>
        <v>0</v>
      </c>
    </row>
    <row r="90" spans="1:12" ht="12.75" customHeight="1" x14ac:dyDescent="0.2">
      <c r="A90" s="167"/>
      <c r="B90" s="180"/>
      <c r="C90" s="181"/>
      <c r="D90" s="182"/>
      <c r="E90" s="183"/>
      <c r="F90" s="178"/>
      <c r="G90" s="179"/>
      <c r="H90" s="173"/>
      <c r="I90" s="164"/>
      <c r="J90" s="176"/>
      <c r="K90" s="175"/>
      <c r="L90" s="166">
        <f>NARUDŽNENICE!N90</f>
        <v>0</v>
      </c>
    </row>
    <row r="91" spans="1:12" ht="12.75" customHeight="1" x14ac:dyDescent="0.2">
      <c r="A91" s="167"/>
      <c r="B91" s="180"/>
      <c r="C91" s="181"/>
      <c r="D91" s="182"/>
      <c r="E91" s="183"/>
      <c r="F91" s="44"/>
      <c r="G91" s="179"/>
      <c r="H91" s="173"/>
      <c r="I91" s="164"/>
      <c r="J91" s="176"/>
      <c r="K91" s="175"/>
      <c r="L91" s="166">
        <f>NARUDŽNENICE!N91</f>
        <v>0</v>
      </c>
    </row>
    <row r="92" spans="1:12" ht="12.75" customHeight="1" x14ac:dyDescent="0.2">
      <c r="A92" s="167"/>
      <c r="B92" s="180"/>
      <c r="C92" s="181"/>
      <c r="D92" s="182"/>
      <c r="E92" s="183"/>
      <c r="F92" s="185"/>
      <c r="G92" s="184"/>
      <c r="H92" s="173"/>
      <c r="I92" s="164"/>
      <c r="J92" s="176"/>
      <c r="K92" s="175"/>
      <c r="L92" s="166">
        <f>NARUDŽNENICE!N92</f>
        <v>0</v>
      </c>
    </row>
    <row r="93" spans="1:12" ht="12.75" customHeight="1" x14ac:dyDescent="0.2">
      <c r="A93" s="167"/>
      <c r="B93" s="180"/>
      <c r="C93" s="181"/>
      <c r="D93" s="182"/>
      <c r="E93" s="183"/>
      <c r="F93" s="185"/>
      <c r="G93" s="184"/>
      <c r="H93" s="173"/>
      <c r="I93" s="164"/>
      <c r="J93" s="176"/>
      <c r="K93" s="175"/>
      <c r="L93" s="166">
        <f>NARUDŽNENICE!N93</f>
        <v>0</v>
      </c>
    </row>
    <row r="94" spans="1:12" ht="12.75" customHeight="1" x14ac:dyDescent="0.2">
      <c r="A94" s="167"/>
      <c r="B94" s="180"/>
      <c r="C94" s="181"/>
      <c r="D94" s="182"/>
      <c r="E94" s="183"/>
      <c r="F94" s="178"/>
      <c r="G94" s="179"/>
      <c r="H94" s="173"/>
      <c r="I94" s="164"/>
      <c r="J94" s="176"/>
      <c r="K94" s="175"/>
      <c r="L94" s="166">
        <f>NARUDŽNENICE!N94</f>
        <v>0</v>
      </c>
    </row>
    <row r="95" spans="1:12" ht="12.75" customHeight="1" x14ac:dyDescent="0.2">
      <c r="A95" s="167"/>
      <c r="B95" s="180"/>
      <c r="C95" s="181"/>
      <c r="D95" s="182"/>
      <c r="E95" s="183"/>
      <c r="F95" s="178"/>
      <c r="G95" s="179"/>
      <c r="H95" s="173"/>
      <c r="I95" s="164"/>
      <c r="J95" s="176"/>
      <c r="K95" s="175"/>
      <c r="L95" s="166">
        <f>NARUDŽNENICE!N95</f>
        <v>0</v>
      </c>
    </row>
    <row r="96" spans="1:12" ht="13.5" customHeight="1" x14ac:dyDescent="0.2">
      <c r="A96" s="167"/>
      <c r="B96" s="180"/>
      <c r="C96" s="181"/>
      <c r="D96" s="182"/>
      <c r="E96" s="183"/>
      <c r="F96" s="171"/>
      <c r="G96" s="172"/>
      <c r="H96" s="173"/>
      <c r="I96" s="164"/>
      <c r="J96" s="176"/>
      <c r="K96" s="175"/>
      <c r="L96" s="166">
        <f>NARUDŽNENICE!N96</f>
        <v>0</v>
      </c>
    </row>
    <row r="97" spans="1:12" ht="13.5" customHeight="1" x14ac:dyDescent="0.2">
      <c r="A97" s="167"/>
      <c r="B97" s="180"/>
      <c r="C97" s="181"/>
      <c r="D97" s="182"/>
      <c r="E97" s="183"/>
      <c r="F97" s="185"/>
      <c r="G97" s="184"/>
      <c r="H97" s="173"/>
      <c r="I97" s="164"/>
      <c r="J97" s="176"/>
      <c r="K97" s="175"/>
      <c r="L97" s="166">
        <f>NARUDŽNENICE!N97</f>
        <v>0</v>
      </c>
    </row>
    <row r="98" spans="1:12" ht="12.75" customHeight="1" x14ac:dyDescent="0.2">
      <c r="A98" s="167"/>
      <c r="B98" s="180"/>
      <c r="C98" s="181"/>
      <c r="D98" s="182"/>
      <c r="E98" s="183"/>
      <c r="F98" s="178"/>
      <c r="G98" s="179"/>
      <c r="H98" s="173"/>
      <c r="I98" s="164"/>
      <c r="J98" s="176"/>
      <c r="K98" s="175"/>
      <c r="L98" s="166">
        <f>NARUDŽNENICE!N98</f>
        <v>0</v>
      </c>
    </row>
    <row r="99" spans="1:12" ht="12.75" customHeight="1" x14ac:dyDescent="0.2">
      <c r="A99" s="167"/>
      <c r="B99" s="180"/>
      <c r="C99" s="181"/>
      <c r="D99" s="182"/>
      <c r="E99" s="183"/>
      <c r="F99" s="178"/>
      <c r="G99" s="179"/>
      <c r="H99" s="173"/>
      <c r="I99" s="164"/>
      <c r="J99" s="176"/>
      <c r="K99" s="175"/>
      <c r="L99" s="166">
        <f>NARUDŽNENICE!N99</f>
        <v>0</v>
      </c>
    </row>
    <row r="100" spans="1:12" ht="13.5" customHeight="1" x14ac:dyDescent="0.2">
      <c r="A100" s="167"/>
      <c r="B100" s="180"/>
      <c r="C100" s="181"/>
      <c r="D100" s="169"/>
      <c r="E100" s="170"/>
      <c r="F100" s="171"/>
      <c r="G100" s="172"/>
      <c r="H100" s="173"/>
      <c r="I100" s="164"/>
      <c r="J100" s="176"/>
      <c r="K100" s="175"/>
      <c r="L100" s="166">
        <f>NARUDŽNENICE!N100</f>
        <v>0</v>
      </c>
    </row>
    <row r="101" spans="1:12" ht="12.75" customHeight="1" x14ac:dyDescent="0.2">
      <c r="A101" s="167"/>
      <c r="B101" s="180"/>
      <c r="C101" s="181"/>
      <c r="D101" s="182"/>
      <c r="E101" s="183"/>
      <c r="F101" s="178"/>
      <c r="G101" s="179"/>
      <c r="H101" s="173"/>
      <c r="I101" s="164"/>
      <c r="J101" s="176"/>
      <c r="K101" s="175"/>
      <c r="L101" s="166">
        <f>NARUDŽNENICE!N101</f>
        <v>0</v>
      </c>
    </row>
    <row r="102" spans="1:12" ht="12.75" customHeight="1" x14ac:dyDescent="0.2">
      <c r="A102" s="167"/>
      <c r="B102" s="180"/>
      <c r="C102" s="181"/>
      <c r="D102" s="182"/>
      <c r="E102" s="183"/>
      <c r="F102" s="178"/>
      <c r="G102" s="179"/>
      <c r="H102" s="173"/>
      <c r="I102" s="164"/>
      <c r="J102" s="176"/>
      <c r="K102" s="175"/>
      <c r="L102" s="166">
        <f>NARUDŽNENICE!N102</f>
        <v>0</v>
      </c>
    </row>
    <row r="103" spans="1:12" ht="12.75" customHeight="1" x14ac:dyDescent="0.2">
      <c r="A103" s="167"/>
      <c r="B103" s="180"/>
      <c r="C103" s="181"/>
      <c r="D103" s="169"/>
      <c r="E103" s="170"/>
      <c r="F103" s="178"/>
      <c r="G103" s="179"/>
      <c r="H103" s="173"/>
      <c r="I103" s="164"/>
      <c r="J103" s="176"/>
      <c r="K103" s="175"/>
      <c r="L103" s="166">
        <f>NARUDŽNENICE!N103</f>
        <v>0</v>
      </c>
    </row>
    <row r="104" spans="1:12" ht="12.75" customHeight="1" x14ac:dyDescent="0.2">
      <c r="A104" s="167"/>
      <c r="B104" s="180"/>
      <c r="C104" s="181"/>
      <c r="D104" s="182"/>
      <c r="E104" s="183"/>
      <c r="F104" s="178"/>
      <c r="G104" s="179"/>
      <c r="H104" s="173"/>
      <c r="I104" s="164"/>
      <c r="J104" s="176"/>
      <c r="K104" s="175"/>
      <c r="L104" s="166">
        <f>NARUDŽNENICE!N104</f>
        <v>0</v>
      </c>
    </row>
    <row r="105" spans="1:12" ht="12.75" customHeight="1" x14ac:dyDescent="0.2">
      <c r="A105" s="167"/>
      <c r="B105" s="180"/>
      <c r="C105" s="181"/>
      <c r="D105" s="169"/>
      <c r="E105" s="170"/>
      <c r="F105" s="178"/>
      <c r="G105" s="179"/>
      <c r="H105" s="173"/>
      <c r="I105" s="164"/>
      <c r="J105" s="176"/>
      <c r="K105" s="175"/>
      <c r="L105" s="166">
        <f>NARUDŽNENICE!N105</f>
        <v>0</v>
      </c>
    </row>
    <row r="106" spans="1:12" ht="12.75" customHeight="1" x14ac:dyDescent="0.2">
      <c r="A106" s="167"/>
      <c r="B106" s="180"/>
      <c r="C106" s="181"/>
      <c r="D106" s="169"/>
      <c r="E106" s="170"/>
      <c r="F106" s="43"/>
      <c r="G106" s="184"/>
      <c r="H106" s="173"/>
      <c r="I106" s="164"/>
      <c r="J106" s="176"/>
      <c r="K106" s="175"/>
      <c r="L106" s="166">
        <f>NARUDŽNENICE!N106</f>
        <v>0</v>
      </c>
    </row>
    <row r="107" spans="1:12" ht="12.75" customHeight="1" x14ac:dyDescent="0.2">
      <c r="A107" s="167"/>
      <c r="B107" s="180"/>
      <c r="C107" s="181"/>
      <c r="D107" s="169"/>
      <c r="E107" s="170"/>
      <c r="F107" s="177"/>
      <c r="G107" s="172"/>
      <c r="H107" s="173"/>
      <c r="I107" s="164"/>
      <c r="J107" s="164"/>
      <c r="K107" s="175"/>
      <c r="L107" s="166">
        <f>NARUDŽNENICE!N107</f>
        <v>0</v>
      </c>
    </row>
    <row r="108" spans="1:12" ht="12.75" customHeight="1" x14ac:dyDescent="0.2">
      <c r="A108" s="167"/>
      <c r="B108" s="180"/>
      <c r="C108" s="181"/>
      <c r="D108" s="169"/>
      <c r="E108" s="170"/>
      <c r="F108" s="177"/>
      <c r="G108" s="172"/>
      <c r="H108" s="173"/>
      <c r="I108" s="164"/>
      <c r="J108" s="176"/>
      <c r="K108" s="175"/>
      <c r="L108" s="166">
        <f>NARUDŽNENICE!N108</f>
        <v>0</v>
      </c>
    </row>
    <row r="109" spans="1:12" ht="12.75" customHeight="1" x14ac:dyDescent="0.2">
      <c r="A109" s="167"/>
      <c r="B109" s="180"/>
      <c r="C109" s="181"/>
      <c r="D109" s="169"/>
      <c r="E109" s="170"/>
      <c r="F109" s="178"/>
      <c r="G109" s="179"/>
      <c r="H109" s="173"/>
      <c r="I109" s="164"/>
      <c r="J109" s="176"/>
      <c r="K109" s="175"/>
      <c r="L109" s="166">
        <f>NARUDŽNENICE!N109</f>
        <v>0</v>
      </c>
    </row>
    <row r="110" spans="1:12" ht="12.75" customHeight="1" x14ac:dyDescent="0.2">
      <c r="A110" s="167"/>
      <c r="B110" s="180"/>
      <c r="C110" s="181"/>
      <c r="D110" s="169"/>
      <c r="E110" s="170"/>
      <c r="F110" s="178"/>
      <c r="G110" s="179"/>
      <c r="H110" s="173"/>
      <c r="I110" s="164"/>
      <c r="J110" s="176"/>
      <c r="K110" s="175"/>
      <c r="L110" s="166">
        <f>NARUDŽNENICE!N110</f>
        <v>0</v>
      </c>
    </row>
    <row r="111" spans="1:12" ht="12.75" customHeight="1" x14ac:dyDescent="0.2">
      <c r="A111" s="167"/>
      <c r="B111" s="180"/>
      <c r="C111" s="181"/>
      <c r="D111" s="169"/>
      <c r="E111" s="170"/>
      <c r="F111" s="178"/>
      <c r="G111" s="179"/>
      <c r="H111" s="173"/>
      <c r="I111" s="164"/>
      <c r="J111" s="176"/>
      <c r="K111" s="175"/>
      <c r="L111" s="166">
        <f>NARUDŽNENICE!N111</f>
        <v>0</v>
      </c>
    </row>
    <row r="112" spans="1:12" ht="12.75" customHeight="1" x14ac:dyDescent="0.2">
      <c r="A112" s="167"/>
      <c r="B112" s="180"/>
      <c r="C112" s="181"/>
      <c r="D112" s="169"/>
      <c r="E112" s="170"/>
      <c r="F112" s="43"/>
      <c r="G112" s="184"/>
      <c r="H112" s="173"/>
      <c r="I112" s="164"/>
      <c r="J112" s="176"/>
      <c r="K112" s="175"/>
      <c r="L112" s="166">
        <f>NARUDŽNENICE!N112</f>
        <v>0</v>
      </c>
    </row>
    <row r="113" spans="1:12" ht="12.75" customHeight="1" x14ac:dyDescent="0.2">
      <c r="A113" s="167"/>
      <c r="B113" s="180"/>
      <c r="C113" s="181"/>
      <c r="D113" s="169"/>
      <c r="E113" s="170"/>
      <c r="F113" s="178"/>
      <c r="G113" s="179"/>
      <c r="H113" s="173"/>
      <c r="I113" s="164"/>
      <c r="J113" s="176"/>
      <c r="K113" s="175"/>
      <c r="L113" s="166">
        <f>NARUDŽNENICE!N113</f>
        <v>0</v>
      </c>
    </row>
    <row r="114" spans="1:12" ht="12.75" customHeight="1" x14ac:dyDescent="0.2">
      <c r="A114" s="167"/>
      <c r="B114" s="180"/>
      <c r="C114" s="181"/>
      <c r="D114" s="169"/>
      <c r="E114" s="170"/>
      <c r="F114" s="44"/>
      <c r="G114" s="179"/>
      <c r="H114" s="173"/>
      <c r="I114" s="164"/>
      <c r="J114" s="176"/>
      <c r="K114" s="175"/>
      <c r="L114" s="166">
        <f>NARUDŽNENICE!N114</f>
        <v>0</v>
      </c>
    </row>
    <row r="115" spans="1:12" ht="12.75" customHeight="1" x14ac:dyDescent="0.2">
      <c r="A115" s="167"/>
      <c r="B115" s="180"/>
      <c r="C115" s="181"/>
      <c r="D115" s="182"/>
      <c r="E115" s="183"/>
      <c r="F115" s="178"/>
      <c r="G115" s="179"/>
      <c r="H115" s="173"/>
      <c r="I115" s="164"/>
      <c r="J115" s="176"/>
      <c r="K115" s="175"/>
      <c r="L115" s="166">
        <f>NARUDŽNENICE!N115</f>
        <v>0</v>
      </c>
    </row>
    <row r="116" spans="1:12" ht="12.75" customHeight="1" x14ac:dyDescent="0.2">
      <c r="A116" s="167"/>
      <c r="B116" s="180"/>
      <c r="C116" s="181"/>
      <c r="D116" s="182"/>
      <c r="E116" s="183"/>
      <c r="F116" s="44"/>
      <c r="G116" s="179"/>
      <c r="H116" s="173"/>
      <c r="I116" s="164"/>
      <c r="J116" s="176"/>
      <c r="K116" s="175"/>
      <c r="L116" s="166">
        <f>NARUDŽNENICE!N116</f>
        <v>0</v>
      </c>
    </row>
    <row r="117" spans="1:12" ht="12.75" customHeight="1" x14ac:dyDescent="0.2">
      <c r="A117" s="167"/>
      <c r="B117" s="180"/>
      <c r="C117" s="181"/>
      <c r="D117" s="182"/>
      <c r="E117" s="183"/>
      <c r="F117" s="178"/>
      <c r="G117" s="179"/>
      <c r="H117" s="173"/>
      <c r="I117" s="164"/>
      <c r="J117" s="176"/>
      <c r="K117" s="175"/>
      <c r="L117" s="166">
        <f>NARUDŽNENICE!N117</f>
        <v>0</v>
      </c>
    </row>
    <row r="118" spans="1:12" ht="12.75" customHeight="1" x14ac:dyDescent="0.2">
      <c r="A118" s="167"/>
      <c r="B118" s="180"/>
      <c r="C118" s="181"/>
      <c r="D118" s="182"/>
      <c r="E118" s="183"/>
      <c r="F118" s="43"/>
      <c r="G118" s="184"/>
      <c r="H118" s="173"/>
      <c r="I118" s="164"/>
      <c r="J118" s="176"/>
      <c r="K118" s="175"/>
      <c r="L118" s="166">
        <f>NARUDŽNENICE!N118</f>
        <v>0</v>
      </c>
    </row>
    <row r="119" spans="1:12" ht="12.75" customHeight="1" x14ac:dyDescent="0.2">
      <c r="A119" s="167"/>
      <c r="B119" s="180"/>
      <c r="C119" s="181"/>
      <c r="D119" s="182"/>
      <c r="E119" s="183"/>
      <c r="F119" s="178"/>
      <c r="G119" s="179"/>
      <c r="H119" s="173"/>
      <c r="I119" s="164"/>
      <c r="J119" s="176"/>
      <c r="K119" s="175"/>
      <c r="L119" s="166">
        <f>NARUDŽNENICE!N119</f>
        <v>0</v>
      </c>
    </row>
    <row r="120" spans="1:12" ht="12.75" customHeight="1" x14ac:dyDescent="0.2">
      <c r="A120" s="167"/>
      <c r="B120" s="180"/>
      <c r="C120" s="181"/>
      <c r="D120" s="182"/>
      <c r="E120" s="183"/>
      <c r="F120" s="44"/>
      <c r="G120" s="179"/>
      <c r="H120" s="173"/>
      <c r="I120" s="164"/>
      <c r="J120" s="176"/>
      <c r="K120" s="175"/>
      <c r="L120" s="166">
        <f>NARUDŽNENICE!N120</f>
        <v>0</v>
      </c>
    </row>
    <row r="121" spans="1:12" ht="12.75" customHeight="1" x14ac:dyDescent="0.2">
      <c r="A121" s="167"/>
      <c r="B121" s="180"/>
      <c r="C121" s="181"/>
      <c r="D121" s="182"/>
      <c r="E121" s="183"/>
      <c r="F121" s="178"/>
      <c r="G121" s="179"/>
      <c r="H121" s="173"/>
      <c r="I121" s="164"/>
      <c r="J121" s="176"/>
      <c r="K121" s="175"/>
      <c r="L121" s="166">
        <f>NARUDŽNENICE!N121</f>
        <v>0</v>
      </c>
    </row>
    <row r="122" spans="1:12" ht="12.75" customHeight="1" x14ac:dyDescent="0.2">
      <c r="A122" s="167"/>
      <c r="B122" s="180"/>
      <c r="C122" s="181"/>
      <c r="D122" s="169"/>
      <c r="E122" s="170"/>
      <c r="F122" s="178"/>
      <c r="G122" s="179"/>
      <c r="H122" s="173"/>
      <c r="I122" s="164"/>
      <c r="J122" s="176"/>
      <c r="K122" s="175"/>
      <c r="L122" s="166">
        <f>NARUDŽNENICE!N122</f>
        <v>0</v>
      </c>
    </row>
    <row r="123" spans="1:12" ht="12.75" customHeight="1" x14ac:dyDescent="0.2">
      <c r="A123" s="167"/>
      <c r="B123" s="180"/>
      <c r="C123" s="181"/>
      <c r="D123" s="169"/>
      <c r="E123" s="170"/>
      <c r="F123" s="178"/>
      <c r="G123" s="179"/>
      <c r="H123" s="173"/>
      <c r="I123" s="164"/>
      <c r="J123" s="176"/>
      <c r="K123" s="175"/>
      <c r="L123" s="166">
        <f>NARUDŽNENICE!N123</f>
        <v>0</v>
      </c>
    </row>
    <row r="124" spans="1:12" ht="12.75" customHeight="1" x14ac:dyDescent="0.2">
      <c r="A124" s="167"/>
      <c r="B124" s="180"/>
      <c r="C124" s="181"/>
      <c r="D124" s="182"/>
      <c r="E124" s="183"/>
      <c r="F124" s="178"/>
      <c r="G124" s="179"/>
      <c r="H124" s="173"/>
      <c r="I124" s="164"/>
      <c r="J124" s="176"/>
      <c r="K124" s="175"/>
      <c r="L124" s="166">
        <f>NARUDŽNENICE!N124</f>
        <v>0</v>
      </c>
    </row>
    <row r="125" spans="1:12" ht="12.75" customHeight="1" x14ac:dyDescent="0.2">
      <c r="A125" s="167"/>
      <c r="B125" s="180"/>
      <c r="C125" s="181"/>
      <c r="D125" s="169"/>
      <c r="E125" s="170"/>
      <c r="F125" s="178"/>
      <c r="G125" s="179"/>
      <c r="H125" s="173"/>
      <c r="I125" s="164"/>
      <c r="J125" s="176"/>
      <c r="K125" s="175"/>
      <c r="L125" s="166">
        <f>NARUDŽNENICE!N125</f>
        <v>0</v>
      </c>
    </row>
    <row r="126" spans="1:12" ht="12.75" customHeight="1" x14ac:dyDescent="0.2">
      <c r="A126" s="167"/>
      <c r="B126" s="180"/>
      <c r="C126" s="181"/>
      <c r="D126" s="182"/>
      <c r="E126" s="183"/>
      <c r="F126" s="178"/>
      <c r="G126" s="179"/>
      <c r="H126" s="173"/>
      <c r="I126" s="164"/>
      <c r="J126" s="176"/>
      <c r="K126" s="175"/>
      <c r="L126" s="166">
        <f>NARUDŽNENICE!N126</f>
        <v>0</v>
      </c>
    </row>
    <row r="127" spans="1:12" ht="12.75" customHeight="1" x14ac:dyDescent="0.2">
      <c r="A127" s="167"/>
      <c r="B127" s="180"/>
      <c r="C127" s="181"/>
      <c r="D127" s="169"/>
      <c r="E127" s="170"/>
      <c r="F127" s="178"/>
      <c r="G127" s="179"/>
      <c r="H127" s="173"/>
      <c r="I127" s="164"/>
      <c r="J127" s="176"/>
      <c r="K127" s="175"/>
      <c r="L127" s="166">
        <f>NARUDŽNENICE!N127</f>
        <v>0</v>
      </c>
    </row>
    <row r="128" spans="1:12" ht="12.75" customHeight="1" x14ac:dyDescent="0.2">
      <c r="A128" s="167"/>
      <c r="B128" s="180"/>
      <c r="C128" s="181"/>
      <c r="D128" s="182"/>
      <c r="E128" s="183"/>
      <c r="F128" s="44"/>
      <c r="G128" s="179"/>
      <c r="H128" s="173"/>
      <c r="I128" s="164"/>
      <c r="J128" s="176"/>
      <c r="K128" s="175"/>
      <c r="L128" s="166">
        <f>NARUDŽNENICE!N128</f>
        <v>0</v>
      </c>
    </row>
    <row r="129" spans="1:12" ht="12.75" customHeight="1" x14ac:dyDescent="0.2">
      <c r="A129" s="167"/>
      <c r="B129" s="180"/>
      <c r="C129" s="181"/>
      <c r="D129" s="182"/>
      <c r="E129" s="183"/>
      <c r="F129" s="43"/>
      <c r="G129" s="184"/>
      <c r="H129" s="173"/>
      <c r="I129" s="164"/>
      <c r="J129" s="176"/>
      <c r="K129" s="175"/>
      <c r="L129" s="166">
        <f>NARUDŽNENICE!N129</f>
        <v>0</v>
      </c>
    </row>
    <row r="130" spans="1:12" ht="12.75" customHeight="1" x14ac:dyDescent="0.2">
      <c r="A130" s="167"/>
      <c r="B130" s="180"/>
      <c r="C130" s="181"/>
      <c r="D130" s="169"/>
      <c r="E130" s="170"/>
      <c r="F130" s="178"/>
      <c r="G130" s="179"/>
      <c r="H130" s="173"/>
      <c r="I130" s="164"/>
      <c r="J130" s="176"/>
      <c r="K130" s="175"/>
      <c r="L130" s="166">
        <f>NARUDŽNENICE!N130</f>
        <v>0</v>
      </c>
    </row>
    <row r="131" spans="1:12" ht="12.75" customHeight="1" x14ac:dyDescent="0.2">
      <c r="A131" s="167"/>
      <c r="B131" s="180"/>
      <c r="C131" s="181"/>
      <c r="D131" s="169"/>
      <c r="E131" s="170"/>
      <c r="F131" s="177"/>
      <c r="G131" s="172"/>
      <c r="H131" s="173"/>
      <c r="I131" s="164"/>
      <c r="J131" s="164"/>
      <c r="K131" s="175"/>
      <c r="L131" s="166">
        <f>NARUDŽNENICE!N131</f>
        <v>0</v>
      </c>
    </row>
    <row r="132" spans="1:12" ht="12.75" customHeight="1" x14ac:dyDescent="0.2">
      <c r="A132" s="167"/>
      <c r="B132" s="180"/>
      <c r="C132" s="181"/>
      <c r="D132" s="169"/>
      <c r="E132" s="170"/>
      <c r="F132" s="177"/>
      <c r="G132" s="172"/>
      <c r="H132" s="173"/>
      <c r="I132" s="164"/>
      <c r="J132" s="176"/>
      <c r="K132" s="175"/>
      <c r="L132" s="166">
        <f>NARUDŽNENICE!N132</f>
        <v>0</v>
      </c>
    </row>
    <row r="133" spans="1:12" ht="12.75" customHeight="1" x14ac:dyDescent="0.2">
      <c r="A133" s="167"/>
      <c r="B133" s="180"/>
      <c r="C133" s="181"/>
      <c r="D133" s="169"/>
      <c r="E133" s="170"/>
      <c r="F133" s="44"/>
      <c r="G133" s="179"/>
      <c r="H133" s="173"/>
      <c r="I133" s="164"/>
      <c r="J133" s="176"/>
      <c r="K133" s="175"/>
      <c r="L133" s="166">
        <f>NARUDŽNENICE!N133</f>
        <v>0</v>
      </c>
    </row>
    <row r="134" spans="1:12" ht="12.75" customHeight="1" x14ac:dyDescent="0.2">
      <c r="A134" s="167"/>
      <c r="B134" s="180"/>
      <c r="C134" s="181"/>
      <c r="D134" s="169"/>
      <c r="E134" s="170"/>
      <c r="F134" s="178"/>
      <c r="G134" s="179"/>
      <c r="H134" s="173"/>
      <c r="I134" s="164"/>
      <c r="J134" s="176"/>
      <c r="K134" s="175"/>
      <c r="L134" s="166">
        <f>NARUDŽNENICE!N134</f>
        <v>0</v>
      </c>
    </row>
    <row r="135" spans="1:12" ht="12.75" customHeight="1" x14ac:dyDescent="0.2">
      <c r="A135" s="167"/>
      <c r="B135" s="180"/>
      <c r="C135" s="181"/>
      <c r="D135" s="169"/>
      <c r="E135" s="170"/>
      <c r="F135" s="178"/>
      <c r="G135" s="179"/>
      <c r="H135" s="173"/>
      <c r="I135" s="164"/>
      <c r="J135" s="176"/>
      <c r="K135" s="175"/>
      <c r="L135" s="166">
        <f>NARUDŽNENICE!N135</f>
        <v>0</v>
      </c>
    </row>
    <row r="136" spans="1:12" ht="12.75" customHeight="1" x14ac:dyDescent="0.2">
      <c r="A136" s="167"/>
      <c r="B136" s="180"/>
      <c r="C136" s="181"/>
      <c r="D136" s="169"/>
      <c r="E136" s="170"/>
      <c r="F136" s="44"/>
      <c r="G136" s="179"/>
      <c r="H136" s="173"/>
      <c r="I136" s="164"/>
      <c r="J136" s="176"/>
      <c r="K136" s="175"/>
      <c r="L136" s="166">
        <f>NARUDŽNENICE!N136</f>
        <v>0</v>
      </c>
    </row>
    <row r="137" spans="1:12" ht="12.75" customHeight="1" x14ac:dyDescent="0.2">
      <c r="A137" s="167"/>
      <c r="B137" s="180"/>
      <c r="C137" s="181"/>
      <c r="D137" s="169"/>
      <c r="E137" s="170"/>
      <c r="F137" s="171"/>
      <c r="G137" s="172"/>
      <c r="H137" s="173"/>
      <c r="I137" s="164"/>
      <c r="J137" s="176"/>
      <c r="K137" s="175"/>
      <c r="L137" s="166">
        <f>NARUDŽNENICE!N137</f>
        <v>0</v>
      </c>
    </row>
    <row r="138" spans="1:12" ht="13.5" customHeight="1" x14ac:dyDescent="0.2">
      <c r="A138" s="167"/>
      <c r="B138" s="180"/>
      <c r="C138" s="181"/>
      <c r="D138" s="182"/>
      <c r="E138" s="183"/>
      <c r="F138" s="44"/>
      <c r="G138" s="179"/>
      <c r="H138" s="173"/>
      <c r="I138" s="164"/>
      <c r="J138" s="176"/>
      <c r="K138" s="175"/>
      <c r="L138" s="166">
        <f>NARUDŽNENICE!N138</f>
        <v>0</v>
      </c>
    </row>
    <row r="139" spans="1:12" ht="12.75" customHeight="1" x14ac:dyDescent="0.2">
      <c r="A139" s="167"/>
      <c r="B139" s="180"/>
      <c r="C139" s="181"/>
      <c r="D139" s="182"/>
      <c r="E139" s="183"/>
      <c r="F139" s="43"/>
      <c r="G139" s="184"/>
      <c r="H139" s="173"/>
      <c r="I139" s="164"/>
      <c r="J139" s="176"/>
      <c r="K139" s="175"/>
      <c r="L139" s="166">
        <f>NARUDŽNENICE!N139</f>
        <v>0</v>
      </c>
    </row>
    <row r="140" spans="1:12" ht="12.75" customHeight="1" x14ac:dyDescent="0.2">
      <c r="A140" s="167"/>
      <c r="B140" s="180"/>
      <c r="C140" s="181"/>
      <c r="D140" s="182"/>
      <c r="E140" s="183"/>
      <c r="F140" s="178"/>
      <c r="G140" s="179"/>
      <c r="H140" s="173"/>
      <c r="I140" s="164"/>
      <c r="J140" s="176"/>
      <c r="K140" s="175"/>
      <c r="L140" s="166">
        <f>NARUDŽNENICE!N140</f>
        <v>0</v>
      </c>
    </row>
    <row r="141" spans="1:12" ht="12.75" customHeight="1" x14ac:dyDescent="0.2">
      <c r="A141" s="167"/>
      <c r="B141" s="180"/>
      <c r="C141" s="181"/>
      <c r="D141" s="182"/>
      <c r="E141" s="183"/>
      <c r="F141" s="44"/>
      <c r="G141" s="179"/>
      <c r="H141" s="173"/>
      <c r="I141" s="164"/>
      <c r="J141" s="176"/>
      <c r="K141" s="175"/>
      <c r="L141" s="166">
        <f>NARUDŽNENICE!N141</f>
        <v>0</v>
      </c>
    </row>
    <row r="142" spans="1:12" ht="12.75" customHeight="1" x14ac:dyDescent="0.2">
      <c r="A142" s="167"/>
      <c r="B142" s="180"/>
      <c r="C142" s="181"/>
      <c r="D142" s="169"/>
      <c r="E142" s="183"/>
      <c r="F142" s="171"/>
      <c r="G142" s="172"/>
      <c r="H142" s="173"/>
      <c r="I142" s="164"/>
      <c r="J142" s="176"/>
      <c r="K142" s="175"/>
      <c r="L142" s="166">
        <f>NARUDŽNENICE!N142</f>
        <v>0</v>
      </c>
    </row>
    <row r="143" spans="1:12" ht="12.75" customHeight="1" x14ac:dyDescent="0.2">
      <c r="A143" s="167"/>
      <c r="B143" s="180"/>
      <c r="C143" s="181"/>
      <c r="D143" s="169"/>
      <c r="E143" s="183"/>
      <c r="F143" s="177"/>
      <c r="G143" s="172"/>
      <c r="H143" s="173"/>
      <c r="I143" s="164"/>
      <c r="J143" s="176"/>
      <c r="K143" s="175"/>
      <c r="L143" s="166">
        <f>NARUDŽNENICE!N143</f>
        <v>0</v>
      </c>
    </row>
    <row r="144" spans="1:12" ht="12.75" customHeight="1" x14ac:dyDescent="0.2">
      <c r="A144" s="167"/>
      <c r="B144" s="180"/>
      <c r="C144" s="181"/>
      <c r="D144" s="169"/>
      <c r="E144" s="183"/>
      <c r="F144" s="43"/>
      <c r="G144" s="184"/>
      <c r="H144" s="173"/>
      <c r="I144" s="164"/>
      <c r="J144" s="176"/>
      <c r="K144" s="175"/>
      <c r="L144" s="166" t="str">
        <f>NARUDŽNENICE!N144</f>
        <v>strono narudžbe</v>
      </c>
    </row>
    <row r="145" spans="1:12" ht="12.75" customHeight="1" x14ac:dyDescent="0.2">
      <c r="A145" s="167"/>
      <c r="B145" s="189"/>
      <c r="C145" s="181"/>
      <c r="D145" s="169"/>
      <c r="E145" s="170"/>
      <c r="F145" s="43"/>
      <c r="G145" s="184"/>
      <c r="H145" s="173"/>
      <c r="I145" s="164"/>
      <c r="J145" s="176"/>
      <c r="K145" s="175"/>
      <c r="L145" s="166">
        <f>NARUDŽNENICE!N145</f>
        <v>0</v>
      </c>
    </row>
    <row r="146" spans="1:12" ht="12.75" customHeight="1" x14ac:dyDescent="0.2">
      <c r="A146" s="167"/>
      <c r="B146" s="189"/>
      <c r="C146" s="181"/>
      <c r="D146" s="169"/>
      <c r="E146" s="170"/>
      <c r="F146" s="178"/>
      <c r="G146" s="179"/>
      <c r="H146" s="173"/>
      <c r="I146" s="164"/>
      <c r="J146" s="176"/>
      <c r="K146" s="175"/>
      <c r="L146" s="166">
        <f>NARUDŽNENICE!N146</f>
        <v>0</v>
      </c>
    </row>
    <row r="147" spans="1:12" ht="12.75" customHeight="1" x14ac:dyDescent="0.2">
      <c r="A147" s="167"/>
      <c r="B147" s="189"/>
      <c r="C147" s="181"/>
      <c r="D147" s="169"/>
      <c r="E147" s="170"/>
      <c r="F147" s="178"/>
      <c r="G147" s="179"/>
      <c r="H147" s="173"/>
      <c r="I147" s="164"/>
      <c r="J147" s="176"/>
      <c r="K147" s="175"/>
      <c r="L147" s="166">
        <f>NARUDŽNENICE!N147</f>
        <v>0</v>
      </c>
    </row>
    <row r="148" spans="1:12" ht="12.75" customHeight="1" x14ac:dyDescent="0.2">
      <c r="A148" s="167"/>
      <c r="B148" s="189"/>
      <c r="C148" s="181"/>
      <c r="D148" s="169"/>
      <c r="E148" s="170"/>
      <c r="F148" s="178"/>
      <c r="G148" s="179"/>
      <c r="H148" s="173"/>
      <c r="I148" s="166"/>
      <c r="J148" s="176"/>
      <c r="K148" s="175"/>
      <c r="L148" s="166">
        <f>NARUDŽNENICE!N148</f>
        <v>0</v>
      </c>
    </row>
    <row r="149" spans="1:12" ht="12.75" customHeight="1" x14ac:dyDescent="0.2">
      <c r="A149" s="167"/>
      <c r="B149" s="189"/>
      <c r="C149" s="181"/>
      <c r="D149" s="169"/>
      <c r="E149" s="170"/>
      <c r="F149" s="178"/>
      <c r="G149" s="179"/>
      <c r="H149" s="173"/>
      <c r="I149" s="166"/>
      <c r="J149" s="176"/>
      <c r="K149" s="175"/>
      <c r="L149" s="166">
        <f>NARUDŽNENICE!N149</f>
        <v>0</v>
      </c>
    </row>
    <row r="150" spans="1:12" ht="12.75" customHeight="1" x14ac:dyDescent="0.2">
      <c r="A150" s="167"/>
      <c r="B150" s="189"/>
      <c r="C150" s="181"/>
      <c r="D150" s="169"/>
      <c r="E150" s="170"/>
      <c r="F150" s="178"/>
      <c r="G150" s="179"/>
      <c r="H150" s="173"/>
      <c r="I150" s="164"/>
      <c r="J150" s="176"/>
      <c r="K150" s="175"/>
      <c r="L150" s="166">
        <f>NARUDŽNENICE!N150</f>
        <v>0</v>
      </c>
    </row>
    <row r="151" spans="1:12" ht="12.75" customHeight="1" x14ac:dyDescent="0.2">
      <c r="A151" s="167"/>
      <c r="B151" s="180"/>
      <c r="C151" s="181"/>
      <c r="D151" s="182"/>
      <c r="E151" s="183"/>
      <c r="F151" s="43"/>
      <c r="G151" s="184"/>
      <c r="H151" s="173"/>
      <c r="I151" s="164"/>
      <c r="J151" s="176"/>
      <c r="K151" s="175"/>
      <c r="L151" s="166">
        <f>NARUDŽNENICE!N151</f>
        <v>0</v>
      </c>
    </row>
    <row r="152" spans="1:12" ht="12.75" customHeight="1" x14ac:dyDescent="0.2">
      <c r="A152" s="167"/>
      <c r="B152" s="180"/>
      <c r="C152" s="181"/>
      <c r="D152" s="182"/>
      <c r="E152" s="183"/>
      <c r="F152" s="43"/>
      <c r="G152" s="184"/>
      <c r="H152" s="173"/>
      <c r="I152" s="164"/>
      <c r="J152" s="176"/>
      <c r="K152" s="175"/>
      <c r="L152" s="166">
        <f>NARUDŽNENICE!N152</f>
        <v>0</v>
      </c>
    </row>
    <row r="153" spans="1:12" ht="12.75" customHeight="1" x14ac:dyDescent="0.2">
      <c r="A153" s="167"/>
      <c r="B153" s="180"/>
      <c r="C153" s="181"/>
      <c r="D153" s="182"/>
      <c r="E153" s="183"/>
      <c r="F153" s="178"/>
      <c r="G153" s="179"/>
      <c r="H153" s="173"/>
      <c r="I153" s="164"/>
      <c r="J153" s="176"/>
      <c r="K153" s="175"/>
      <c r="L153" s="166">
        <f>NARUDŽNENICE!N153</f>
        <v>0</v>
      </c>
    </row>
    <row r="154" spans="1:12" ht="12.75" customHeight="1" x14ac:dyDescent="0.2">
      <c r="A154" s="167"/>
      <c r="B154" s="180"/>
      <c r="C154" s="181"/>
      <c r="D154" s="169"/>
      <c r="E154" s="170"/>
      <c r="F154" s="178"/>
      <c r="G154" s="179"/>
      <c r="H154" s="173"/>
      <c r="I154" s="164"/>
      <c r="J154" s="176"/>
      <c r="K154" s="175"/>
      <c r="L154" s="166">
        <f>NARUDŽNENICE!N154</f>
        <v>0</v>
      </c>
    </row>
    <row r="155" spans="1:12" ht="12.75" customHeight="1" x14ac:dyDescent="0.2">
      <c r="A155" s="167"/>
      <c r="B155" s="180"/>
      <c r="C155" s="181"/>
      <c r="D155" s="182"/>
      <c r="E155" s="183"/>
      <c r="F155" s="43"/>
      <c r="G155" s="184"/>
      <c r="H155" s="173"/>
      <c r="I155" s="164"/>
      <c r="J155" s="176"/>
      <c r="K155" s="175"/>
      <c r="L155" s="166">
        <f>NARUDŽNENICE!N155</f>
        <v>0</v>
      </c>
    </row>
    <row r="156" spans="1:12" ht="12.75" customHeight="1" x14ac:dyDescent="0.2">
      <c r="A156" s="167"/>
      <c r="B156" s="180"/>
      <c r="C156" s="181"/>
      <c r="D156" s="182"/>
      <c r="E156" s="183"/>
      <c r="F156" s="178"/>
      <c r="G156" s="179"/>
      <c r="H156" s="173"/>
      <c r="I156" s="164"/>
      <c r="J156" s="176"/>
      <c r="K156" s="175"/>
      <c r="L156" s="166">
        <f>NARUDŽNENICE!N156</f>
        <v>0</v>
      </c>
    </row>
    <row r="157" spans="1:12" ht="12.75" customHeight="1" x14ac:dyDescent="0.2">
      <c r="A157" s="167"/>
      <c r="B157" s="189"/>
      <c r="C157" s="181"/>
      <c r="D157" s="169"/>
      <c r="E157" s="170"/>
      <c r="F157" s="178"/>
      <c r="G157" s="179"/>
      <c r="H157" s="173"/>
      <c r="I157" s="164"/>
      <c r="J157" s="176"/>
      <c r="K157" s="175"/>
      <c r="L157" s="166">
        <f>NARUDŽNENICE!N157</f>
        <v>0</v>
      </c>
    </row>
    <row r="158" spans="1:12" ht="12.75" customHeight="1" x14ac:dyDescent="0.2">
      <c r="A158" s="167"/>
      <c r="B158" s="180"/>
      <c r="C158" s="181"/>
      <c r="D158" s="169"/>
      <c r="E158" s="170"/>
      <c r="F158" s="178"/>
      <c r="G158" s="179"/>
      <c r="H158" s="173"/>
      <c r="I158" s="164"/>
      <c r="J158" s="176"/>
      <c r="K158" s="175"/>
      <c r="L158" s="166">
        <f>NARUDŽNENICE!N158</f>
        <v>0</v>
      </c>
    </row>
    <row r="159" spans="1:12" ht="12.75" customHeight="1" x14ac:dyDescent="0.2">
      <c r="A159" s="167"/>
      <c r="B159" s="180"/>
      <c r="C159" s="181"/>
      <c r="D159" s="169"/>
      <c r="E159" s="170"/>
      <c r="F159" s="178"/>
      <c r="G159" s="179"/>
      <c r="H159" s="173"/>
      <c r="I159" s="164"/>
      <c r="J159" s="176"/>
      <c r="K159" s="175"/>
      <c r="L159" s="166">
        <f>NARUDŽNENICE!N159</f>
        <v>0</v>
      </c>
    </row>
    <row r="160" spans="1:12" ht="12.75" customHeight="1" x14ac:dyDescent="0.2">
      <c r="A160" s="167"/>
      <c r="B160" s="180"/>
      <c r="C160" s="181"/>
      <c r="D160" s="182"/>
      <c r="E160" s="183"/>
      <c r="F160" s="43"/>
      <c r="G160" s="184"/>
      <c r="H160" s="173"/>
      <c r="I160" s="164"/>
      <c r="J160" s="176"/>
      <c r="K160" s="175"/>
      <c r="L160" s="166">
        <f>NARUDŽNENICE!N160</f>
        <v>0</v>
      </c>
    </row>
    <row r="161" spans="1:12" ht="12.75" customHeight="1" x14ac:dyDescent="0.2">
      <c r="A161" s="167"/>
      <c r="B161" s="180"/>
      <c r="C161" s="181"/>
      <c r="D161" s="182"/>
      <c r="E161" s="183"/>
      <c r="F161" s="178"/>
      <c r="G161" s="179"/>
      <c r="H161" s="173"/>
      <c r="I161" s="164"/>
      <c r="J161" s="176"/>
      <c r="K161" s="175"/>
      <c r="L161" s="166">
        <f>NARUDŽNENICE!N161</f>
        <v>0</v>
      </c>
    </row>
    <row r="162" spans="1:12" ht="12.75" customHeight="1" x14ac:dyDescent="0.2">
      <c r="A162" s="167"/>
      <c r="B162" s="180"/>
      <c r="C162" s="181"/>
      <c r="D162" s="169"/>
      <c r="E162" s="170"/>
      <c r="F162" s="177"/>
      <c r="G162" s="172"/>
      <c r="H162" s="173"/>
      <c r="I162" s="164"/>
      <c r="J162" s="164"/>
      <c r="K162" s="175"/>
      <c r="L162" s="166">
        <f>NARUDŽNENICE!N162</f>
        <v>0</v>
      </c>
    </row>
    <row r="163" spans="1:12" ht="12.75" customHeight="1" x14ac:dyDescent="0.2">
      <c r="A163" s="167"/>
      <c r="B163" s="180"/>
      <c r="C163" s="181"/>
      <c r="D163" s="169"/>
      <c r="E163" s="170"/>
      <c r="F163" s="177"/>
      <c r="G163" s="172"/>
      <c r="H163" s="173"/>
      <c r="I163" s="164"/>
      <c r="J163" s="176"/>
      <c r="K163" s="175"/>
      <c r="L163" s="166">
        <f>NARUDŽNENICE!N163</f>
        <v>0</v>
      </c>
    </row>
    <row r="164" spans="1:12" ht="12.75" customHeight="1" x14ac:dyDescent="0.2">
      <c r="A164" s="167"/>
      <c r="B164" s="180"/>
      <c r="C164" s="181"/>
      <c r="D164" s="169"/>
      <c r="E164" s="170"/>
      <c r="F164" s="178"/>
      <c r="G164" s="179"/>
      <c r="H164" s="173"/>
      <c r="I164" s="164"/>
      <c r="J164" s="176"/>
      <c r="K164" s="175"/>
      <c r="L164" s="166">
        <f>NARUDŽNENICE!N164</f>
        <v>0</v>
      </c>
    </row>
    <row r="165" spans="1:12" ht="12.75" customHeight="1" x14ac:dyDescent="0.2">
      <c r="A165" s="167"/>
      <c r="B165" s="180"/>
      <c r="C165" s="181"/>
      <c r="D165" s="169"/>
      <c r="E165" s="170"/>
      <c r="F165" s="178"/>
      <c r="G165" s="179"/>
      <c r="H165" s="173"/>
      <c r="I165" s="164"/>
      <c r="J165" s="176"/>
      <c r="K165" s="175"/>
      <c r="L165" s="166">
        <f>NARUDŽNENICE!N165</f>
        <v>0</v>
      </c>
    </row>
    <row r="166" spans="1:12" ht="12.75" customHeight="1" x14ac:dyDescent="0.2">
      <c r="A166" s="167"/>
      <c r="B166" s="180"/>
      <c r="C166" s="181"/>
      <c r="D166" s="169"/>
      <c r="E166" s="170"/>
      <c r="F166" s="177"/>
      <c r="G166" s="172"/>
      <c r="H166" s="173"/>
      <c r="I166" s="164"/>
      <c r="J166" s="176"/>
      <c r="K166" s="175"/>
      <c r="L166" s="166">
        <f>NARUDŽNENICE!N166</f>
        <v>0</v>
      </c>
    </row>
    <row r="167" spans="1:12" ht="12.75" customHeight="1" x14ac:dyDescent="0.2">
      <c r="A167" s="167"/>
      <c r="B167" s="180"/>
      <c r="C167" s="181"/>
      <c r="D167" s="169"/>
      <c r="E167" s="170"/>
      <c r="F167" s="43"/>
      <c r="G167" s="179"/>
      <c r="H167" s="173"/>
      <c r="I167" s="164"/>
      <c r="J167" s="176"/>
      <c r="K167" s="175"/>
      <c r="L167" s="166">
        <f>NARUDŽNENICE!N167</f>
        <v>0</v>
      </c>
    </row>
    <row r="168" spans="1:12" ht="12.75" customHeight="1" x14ac:dyDescent="0.2">
      <c r="A168" s="167"/>
      <c r="B168" s="180"/>
      <c r="C168" s="181"/>
      <c r="D168" s="182"/>
      <c r="E168" s="183"/>
      <c r="F168" s="178"/>
      <c r="G168" s="179"/>
      <c r="H168" s="173"/>
      <c r="I168" s="164"/>
      <c r="J168" s="176"/>
      <c r="K168" s="175"/>
      <c r="L168" s="166">
        <f>NARUDŽNENICE!N168</f>
        <v>0</v>
      </c>
    </row>
    <row r="169" spans="1:12" ht="12.75" customHeight="1" x14ac:dyDescent="0.2">
      <c r="A169" s="167"/>
      <c r="B169" s="180"/>
      <c r="C169" s="181"/>
      <c r="D169" s="169"/>
      <c r="E169" s="183"/>
      <c r="F169" s="171"/>
      <c r="G169" s="172"/>
      <c r="H169" s="173"/>
      <c r="I169" s="164"/>
      <c r="J169" s="176"/>
      <c r="K169" s="175"/>
      <c r="L169" s="166">
        <f>NARUDŽNENICE!N169</f>
        <v>0</v>
      </c>
    </row>
    <row r="170" spans="1:12" ht="12.75" customHeight="1" x14ac:dyDescent="0.2">
      <c r="A170" s="167"/>
      <c r="B170" s="180"/>
      <c r="C170" s="181"/>
      <c r="D170" s="169"/>
      <c r="E170" s="183"/>
      <c r="F170" s="177"/>
      <c r="G170" s="179"/>
      <c r="H170" s="173"/>
      <c r="I170" s="164"/>
      <c r="J170" s="176"/>
      <c r="K170" s="175"/>
      <c r="L170" s="166">
        <f>NARUDŽNENICE!N170</f>
        <v>0</v>
      </c>
    </row>
    <row r="171" spans="1:12" ht="12.75" customHeight="1" x14ac:dyDescent="0.2">
      <c r="A171" s="167"/>
      <c r="B171" s="180"/>
      <c r="C171" s="181"/>
      <c r="D171" s="169"/>
      <c r="E171" s="183"/>
      <c r="F171" s="43"/>
      <c r="G171" s="179"/>
      <c r="H171" s="173"/>
      <c r="I171" s="164"/>
      <c r="J171" s="176"/>
      <c r="K171" s="175"/>
      <c r="L171" s="166">
        <f>NARUDŽNENICE!N171</f>
        <v>0</v>
      </c>
    </row>
    <row r="172" spans="1:12" ht="12.75" customHeight="1" x14ac:dyDescent="0.2">
      <c r="A172" s="167"/>
      <c r="B172" s="180"/>
      <c r="C172" s="181"/>
      <c r="D172" s="169"/>
      <c r="E172" s="183"/>
      <c r="F172" s="43"/>
      <c r="G172" s="179"/>
      <c r="H172" s="173"/>
      <c r="I172" s="164"/>
      <c r="J172" s="176"/>
      <c r="K172" s="175"/>
      <c r="L172" s="166">
        <f>NARUDŽNENICE!N172</f>
        <v>0</v>
      </c>
    </row>
    <row r="173" spans="1:12" ht="12.75" customHeight="1" x14ac:dyDescent="0.2">
      <c r="A173" s="167"/>
      <c r="B173" s="180"/>
      <c r="C173" s="181"/>
      <c r="D173" s="169"/>
      <c r="E173" s="183"/>
      <c r="F173" s="43"/>
      <c r="G173" s="184"/>
      <c r="H173" s="173"/>
      <c r="I173" s="164"/>
      <c r="J173" s="176"/>
      <c r="K173" s="175"/>
      <c r="L173" s="166">
        <f>NARUDŽNENICE!N173</f>
        <v>0</v>
      </c>
    </row>
    <row r="174" spans="1:12" ht="12.75" customHeight="1" x14ac:dyDescent="0.2">
      <c r="A174" s="167"/>
      <c r="B174" s="180"/>
      <c r="C174" s="181"/>
      <c r="D174" s="169"/>
      <c r="E174" s="183"/>
      <c r="F174" s="178"/>
      <c r="G174" s="179"/>
      <c r="H174" s="173"/>
      <c r="I174" s="164"/>
      <c r="J174" s="176"/>
      <c r="K174" s="175"/>
      <c r="L174" s="166">
        <f>NARUDŽNENICE!N174</f>
        <v>0</v>
      </c>
    </row>
    <row r="175" spans="1:12" ht="12.75" customHeight="1" x14ac:dyDescent="0.2">
      <c r="A175" s="167"/>
      <c r="B175" s="180"/>
      <c r="C175" s="181"/>
      <c r="D175" s="169"/>
      <c r="E175" s="170"/>
      <c r="F175" s="178"/>
      <c r="G175" s="179"/>
      <c r="H175" s="173"/>
      <c r="I175" s="164"/>
      <c r="J175" s="176"/>
      <c r="K175" s="175"/>
      <c r="L175" s="166">
        <f>NARUDŽNENICE!N175</f>
        <v>0</v>
      </c>
    </row>
    <row r="176" spans="1:12" ht="12.75" customHeight="1" x14ac:dyDescent="0.2">
      <c r="A176" s="167"/>
      <c r="B176" s="180"/>
      <c r="C176" s="181"/>
      <c r="D176" s="169"/>
      <c r="E176" s="170"/>
      <c r="F176" s="43"/>
      <c r="G176" s="184"/>
      <c r="H176" s="173"/>
      <c r="I176" s="164"/>
      <c r="J176" s="176"/>
      <c r="K176" s="175"/>
      <c r="L176" s="166">
        <f>NARUDŽNENICE!N176</f>
        <v>0</v>
      </c>
    </row>
    <row r="177" spans="1:12" ht="12.75" customHeight="1" x14ac:dyDescent="0.2">
      <c r="A177" s="167"/>
      <c r="B177" s="180"/>
      <c r="C177" s="181"/>
      <c r="D177" s="169"/>
      <c r="E177" s="170"/>
      <c r="F177" s="43"/>
      <c r="G177" s="184"/>
      <c r="H177" s="173"/>
      <c r="I177" s="164"/>
      <c r="J177" s="176"/>
      <c r="K177" s="175"/>
      <c r="L177" s="166">
        <f>NARUDŽNENICE!N177</f>
        <v>0</v>
      </c>
    </row>
    <row r="178" spans="1:12" ht="12.75" customHeight="1" x14ac:dyDescent="0.2">
      <c r="A178" s="167"/>
      <c r="B178" s="180"/>
      <c r="C178" s="181"/>
      <c r="D178" s="182"/>
      <c r="E178" s="183"/>
      <c r="F178" s="43"/>
      <c r="G178" s="179"/>
      <c r="H178" s="173"/>
      <c r="I178" s="164"/>
      <c r="J178" s="176"/>
      <c r="K178" s="175"/>
      <c r="L178" s="166">
        <f>NARUDŽNENICE!N178</f>
        <v>0</v>
      </c>
    </row>
    <row r="179" spans="1:12" ht="12.75" customHeight="1" x14ac:dyDescent="0.2">
      <c r="A179" s="167"/>
      <c r="B179" s="180"/>
      <c r="C179" s="181"/>
      <c r="D179" s="182"/>
      <c r="E179" s="183"/>
      <c r="F179" s="43"/>
      <c r="G179" s="179"/>
      <c r="H179" s="173"/>
      <c r="I179" s="164"/>
      <c r="J179" s="176"/>
      <c r="K179" s="175"/>
      <c r="L179" s="166">
        <f>NARUDŽNENICE!N179</f>
        <v>0</v>
      </c>
    </row>
    <row r="180" spans="1:12" ht="12.75" customHeight="1" x14ac:dyDescent="0.2">
      <c r="A180" s="167"/>
      <c r="B180" s="180"/>
      <c r="C180" s="181"/>
      <c r="D180" s="182"/>
      <c r="E180" s="183"/>
      <c r="F180" s="43"/>
      <c r="G180" s="179"/>
      <c r="H180" s="173"/>
      <c r="I180" s="164"/>
      <c r="J180" s="176"/>
      <c r="K180" s="175"/>
      <c r="L180" s="166">
        <f>NARUDŽNENICE!N180</f>
        <v>0</v>
      </c>
    </row>
    <row r="181" spans="1:12" ht="12.75" customHeight="1" x14ac:dyDescent="0.2">
      <c r="A181" s="167"/>
      <c r="B181" s="180"/>
      <c r="C181" s="181"/>
      <c r="D181" s="182"/>
      <c r="E181" s="183"/>
      <c r="F181" s="43"/>
      <c r="G181" s="184"/>
      <c r="H181" s="173"/>
      <c r="I181" s="164"/>
      <c r="J181" s="176"/>
      <c r="K181" s="175"/>
      <c r="L181" s="166">
        <f>NARUDŽNENICE!N181</f>
        <v>0</v>
      </c>
    </row>
    <row r="182" spans="1:12" ht="12.75" customHeight="1" x14ac:dyDescent="0.2">
      <c r="A182" s="167"/>
      <c r="B182" s="180"/>
      <c r="C182" s="181"/>
      <c r="D182" s="182"/>
      <c r="E182" s="183"/>
      <c r="F182" s="178"/>
      <c r="G182" s="179"/>
      <c r="H182" s="173"/>
      <c r="I182" s="164"/>
      <c r="J182" s="176"/>
      <c r="K182" s="175"/>
      <c r="L182" s="166">
        <f>NARUDŽNENICE!N182</f>
        <v>0</v>
      </c>
    </row>
    <row r="183" spans="1:12" x14ac:dyDescent="0.2">
      <c r="A183" s="167"/>
      <c r="B183" s="180"/>
      <c r="C183" s="181"/>
      <c r="D183" s="182"/>
      <c r="E183" s="183"/>
      <c r="F183" s="178"/>
      <c r="G183" s="179"/>
      <c r="H183" s="173"/>
      <c r="I183" s="164"/>
      <c r="J183" s="176"/>
      <c r="K183" s="175"/>
      <c r="L183" s="166">
        <f>NARUDŽNENICE!N183</f>
        <v>0</v>
      </c>
    </row>
    <row r="184" spans="1:12" ht="12.75" customHeight="1" x14ac:dyDescent="0.2">
      <c r="A184" s="167"/>
      <c r="B184" s="180"/>
      <c r="C184" s="181"/>
      <c r="D184" s="169"/>
      <c r="E184" s="170"/>
      <c r="F184" s="178"/>
      <c r="G184" s="179"/>
      <c r="H184" s="173"/>
      <c r="I184" s="164"/>
      <c r="J184" s="176"/>
      <c r="K184" s="175"/>
      <c r="L184" s="166">
        <f>NARUDŽNENICE!N184</f>
        <v>0</v>
      </c>
    </row>
    <row r="185" spans="1:12" ht="12.75" customHeight="1" x14ac:dyDescent="0.2">
      <c r="A185" s="167"/>
      <c r="B185" s="180"/>
      <c r="C185" s="181"/>
      <c r="D185" s="182"/>
      <c r="E185" s="183"/>
      <c r="F185" s="43"/>
      <c r="G185" s="184"/>
      <c r="H185" s="173"/>
      <c r="I185" s="164"/>
      <c r="J185" s="176"/>
      <c r="K185" s="175"/>
      <c r="L185" s="166">
        <f>NARUDŽNENICE!N185</f>
        <v>0</v>
      </c>
    </row>
    <row r="186" spans="1:12" ht="12.75" customHeight="1" x14ac:dyDescent="0.2">
      <c r="A186" s="167"/>
      <c r="B186" s="180"/>
      <c r="C186" s="181"/>
      <c r="D186" s="182"/>
      <c r="E186" s="183"/>
      <c r="F186" s="178"/>
      <c r="G186" s="179"/>
      <c r="H186" s="173"/>
      <c r="I186" s="164"/>
      <c r="J186" s="176"/>
      <c r="K186" s="175"/>
      <c r="L186" s="166">
        <f>NARUDŽNENICE!N186</f>
        <v>0</v>
      </c>
    </row>
    <row r="187" spans="1:12" ht="12.75" customHeight="1" x14ac:dyDescent="0.2">
      <c r="A187" s="167"/>
      <c r="B187" s="180"/>
      <c r="C187" s="181"/>
      <c r="D187" s="169"/>
      <c r="E187" s="170"/>
      <c r="F187" s="178"/>
      <c r="G187" s="179"/>
      <c r="H187" s="173"/>
      <c r="I187" s="164"/>
      <c r="J187" s="176"/>
      <c r="K187" s="175"/>
      <c r="L187" s="166">
        <f>NARUDŽNENICE!N187</f>
        <v>0</v>
      </c>
    </row>
    <row r="188" spans="1:12" ht="12.75" customHeight="1" x14ac:dyDescent="0.2">
      <c r="A188" s="167"/>
      <c r="B188" s="180"/>
      <c r="C188" s="181"/>
      <c r="D188" s="182"/>
      <c r="E188" s="183"/>
      <c r="F188" s="44"/>
      <c r="G188" s="179"/>
      <c r="H188" s="173"/>
      <c r="I188" s="164"/>
      <c r="J188" s="176"/>
      <c r="K188" s="175"/>
      <c r="L188" s="166">
        <f>NARUDŽNENICE!N188</f>
        <v>0</v>
      </c>
    </row>
    <row r="189" spans="1:12" ht="12.75" customHeight="1" x14ac:dyDescent="0.2">
      <c r="A189" s="167"/>
      <c r="B189" s="180"/>
      <c r="C189" s="181"/>
      <c r="D189" s="169"/>
      <c r="E189" s="170"/>
      <c r="F189" s="178"/>
      <c r="G189" s="179"/>
      <c r="H189" s="173"/>
      <c r="I189" s="164"/>
      <c r="J189" s="176"/>
      <c r="K189" s="175"/>
      <c r="L189" s="166">
        <f>NARUDŽNENICE!N189</f>
        <v>0</v>
      </c>
    </row>
    <row r="190" spans="1:12" ht="12.75" customHeight="1" x14ac:dyDescent="0.2">
      <c r="A190" s="167"/>
      <c r="B190" s="180"/>
      <c r="C190" s="181"/>
      <c r="D190" s="182"/>
      <c r="E190" s="183"/>
      <c r="F190" s="178"/>
      <c r="G190" s="179"/>
      <c r="H190" s="173"/>
      <c r="I190" s="164"/>
      <c r="J190" s="176"/>
      <c r="K190" s="175"/>
      <c r="L190" s="166">
        <f>NARUDŽNENICE!N190</f>
        <v>0</v>
      </c>
    </row>
    <row r="191" spans="1:12" ht="12.75" customHeight="1" x14ac:dyDescent="0.2">
      <c r="A191" s="167"/>
      <c r="B191" s="180"/>
      <c r="C191" s="181"/>
      <c r="D191" s="182"/>
      <c r="E191" s="183"/>
      <c r="F191" s="43"/>
      <c r="G191" s="184"/>
      <c r="H191" s="173"/>
      <c r="I191" s="164"/>
      <c r="J191" s="176"/>
      <c r="K191" s="175"/>
      <c r="L191" s="166">
        <f>NARUDŽNENICE!N191</f>
        <v>0</v>
      </c>
    </row>
    <row r="192" spans="1:12" ht="12.75" customHeight="1" x14ac:dyDescent="0.2">
      <c r="A192" s="167"/>
      <c r="B192" s="180"/>
      <c r="C192" s="181"/>
      <c r="D192" s="182"/>
      <c r="E192" s="183"/>
      <c r="F192" s="43"/>
      <c r="G192" s="184"/>
      <c r="H192" s="173"/>
      <c r="I192" s="164"/>
      <c r="J192" s="176"/>
      <c r="K192" s="175"/>
      <c r="L192" s="166">
        <f>NARUDŽNENICE!N192</f>
        <v>0</v>
      </c>
    </row>
    <row r="193" spans="1:12" ht="12.75" customHeight="1" x14ac:dyDescent="0.2">
      <c r="A193" s="167"/>
      <c r="B193" s="180"/>
      <c r="C193" s="181"/>
      <c r="D193" s="182"/>
      <c r="E193" s="183"/>
      <c r="F193" s="178"/>
      <c r="G193" s="179"/>
      <c r="H193" s="173"/>
      <c r="I193" s="164"/>
      <c r="J193" s="176"/>
      <c r="K193" s="175"/>
      <c r="L193" s="166">
        <f>NARUDŽNENICE!N193</f>
        <v>0</v>
      </c>
    </row>
    <row r="194" spans="1:12" ht="12.75" customHeight="1" x14ac:dyDescent="0.2">
      <c r="A194" s="167"/>
      <c r="B194" s="180"/>
      <c r="C194" s="181"/>
      <c r="D194" s="169"/>
      <c r="E194" s="170"/>
      <c r="F194" s="178"/>
      <c r="G194" s="179"/>
      <c r="H194" s="173"/>
      <c r="I194" s="164"/>
      <c r="J194" s="176"/>
      <c r="K194" s="175"/>
      <c r="L194" s="166">
        <f>NARUDŽNENICE!N194</f>
        <v>0</v>
      </c>
    </row>
    <row r="195" spans="1:12" ht="12.75" customHeight="1" x14ac:dyDescent="0.2">
      <c r="A195" s="167"/>
      <c r="B195" s="180"/>
      <c r="C195" s="181"/>
      <c r="D195" s="182"/>
      <c r="E195" s="183"/>
      <c r="F195" s="43"/>
      <c r="G195" s="184"/>
      <c r="H195" s="173"/>
      <c r="I195" s="164"/>
      <c r="J195" s="176"/>
      <c r="K195" s="175"/>
      <c r="L195" s="166">
        <f>NARUDŽNENICE!N195</f>
        <v>0</v>
      </c>
    </row>
    <row r="196" spans="1:12" ht="12.75" customHeight="1" x14ac:dyDescent="0.2">
      <c r="A196" s="167"/>
      <c r="B196" s="180"/>
      <c r="C196" s="181"/>
      <c r="D196" s="182"/>
      <c r="E196" s="183"/>
      <c r="F196" s="178"/>
      <c r="G196" s="179"/>
      <c r="H196" s="173"/>
      <c r="I196" s="164"/>
      <c r="J196" s="176"/>
      <c r="K196" s="175"/>
      <c r="L196" s="166">
        <f>NARUDŽNENICE!N196</f>
        <v>0</v>
      </c>
    </row>
    <row r="197" spans="1:12" ht="12.75" customHeight="1" x14ac:dyDescent="0.2">
      <c r="A197" s="167"/>
      <c r="B197" s="180"/>
      <c r="C197" s="181"/>
      <c r="D197" s="169"/>
      <c r="E197" s="170"/>
      <c r="F197" s="178"/>
      <c r="G197" s="179"/>
      <c r="H197" s="173"/>
      <c r="I197" s="164"/>
      <c r="J197" s="176"/>
      <c r="K197" s="175"/>
      <c r="L197" s="166">
        <f>NARUDŽNENICE!N197</f>
        <v>0</v>
      </c>
    </row>
    <row r="198" spans="1:12" ht="12.75" customHeight="1" x14ac:dyDescent="0.2">
      <c r="A198" s="167"/>
      <c r="B198" s="180"/>
      <c r="C198" s="181"/>
      <c r="D198" s="182"/>
      <c r="E198" s="183"/>
      <c r="F198" s="43"/>
      <c r="G198" s="184"/>
      <c r="H198" s="173"/>
      <c r="I198" s="164"/>
      <c r="J198" s="176"/>
      <c r="K198" s="175"/>
      <c r="L198" s="166">
        <f>NARUDŽNENICE!N198</f>
        <v>0</v>
      </c>
    </row>
    <row r="199" spans="1:12" ht="12.75" customHeight="1" x14ac:dyDescent="0.2">
      <c r="A199" s="167"/>
      <c r="B199" s="180"/>
      <c r="C199" s="181"/>
      <c r="D199" s="169"/>
      <c r="E199" s="170"/>
      <c r="F199" s="178"/>
      <c r="G199" s="179"/>
      <c r="H199" s="173"/>
      <c r="I199" s="164"/>
      <c r="J199" s="176"/>
      <c r="K199" s="175"/>
      <c r="L199" s="166">
        <f>NARUDŽNENICE!N199</f>
        <v>0</v>
      </c>
    </row>
    <row r="200" spans="1:12" ht="12.75" customHeight="1" x14ac:dyDescent="0.2">
      <c r="A200" s="167"/>
      <c r="B200" s="180"/>
      <c r="C200" s="181"/>
      <c r="D200" s="169"/>
      <c r="E200" s="170"/>
      <c r="F200" s="43"/>
      <c r="G200" s="184"/>
      <c r="H200" s="173"/>
      <c r="I200" s="164"/>
      <c r="J200" s="176"/>
      <c r="K200" s="175"/>
      <c r="L200" s="166">
        <f>NARUDŽNENICE!N200</f>
        <v>0</v>
      </c>
    </row>
    <row r="201" spans="1:12" ht="11.25" customHeight="1" x14ac:dyDescent="0.2">
      <c r="A201" s="167"/>
      <c r="B201" s="180"/>
      <c r="C201" s="181"/>
      <c r="D201" s="169"/>
      <c r="E201" s="170"/>
      <c r="F201" s="43"/>
      <c r="G201" s="184"/>
      <c r="H201" s="173"/>
      <c r="I201" s="164"/>
      <c r="J201" s="176"/>
      <c r="K201" s="175"/>
      <c r="L201" s="166">
        <f>NARUDŽNENICE!N201</f>
        <v>0</v>
      </c>
    </row>
    <row r="202" spans="1:12" ht="12.75" customHeight="1" x14ac:dyDescent="0.2">
      <c r="A202" s="167"/>
      <c r="B202" s="180"/>
      <c r="C202" s="181"/>
      <c r="D202" s="169"/>
      <c r="E202" s="170"/>
      <c r="F202" s="43"/>
      <c r="G202" s="184"/>
      <c r="H202" s="173"/>
      <c r="I202" s="164"/>
      <c r="J202" s="176"/>
      <c r="K202" s="175"/>
      <c r="L202" s="166">
        <f>NARUDŽNENICE!N202</f>
        <v>0</v>
      </c>
    </row>
    <row r="203" spans="1:12" ht="12.75" customHeight="1" x14ac:dyDescent="0.2">
      <c r="A203" s="167"/>
      <c r="B203" s="180"/>
      <c r="C203" s="181"/>
      <c r="D203" s="182"/>
      <c r="E203" s="183"/>
      <c r="F203" s="43"/>
      <c r="G203" s="184"/>
      <c r="H203" s="173"/>
      <c r="I203" s="164"/>
      <c r="J203" s="176"/>
      <c r="K203" s="175"/>
      <c r="L203" s="166">
        <f>NARUDŽNENICE!N203</f>
        <v>0</v>
      </c>
    </row>
    <row r="204" spans="1:12" ht="12.75" customHeight="1" x14ac:dyDescent="0.2">
      <c r="A204" s="167"/>
      <c r="B204" s="180"/>
      <c r="C204" s="181"/>
      <c r="D204" s="182"/>
      <c r="E204" s="183"/>
      <c r="F204" s="43"/>
      <c r="G204" s="184"/>
      <c r="H204" s="173"/>
      <c r="I204" s="164"/>
      <c r="J204" s="176"/>
      <c r="K204" s="175"/>
      <c r="L204" s="166">
        <f>NARUDŽNENICE!N204</f>
        <v>0</v>
      </c>
    </row>
    <row r="205" spans="1:12" ht="12.75" customHeight="1" x14ac:dyDescent="0.2">
      <c r="A205" s="167"/>
      <c r="B205" s="180"/>
      <c r="C205" s="181"/>
      <c r="D205" s="182"/>
      <c r="E205" s="183"/>
      <c r="F205" s="43"/>
      <c r="G205" s="184"/>
      <c r="H205" s="173"/>
      <c r="I205" s="164"/>
      <c r="J205" s="176"/>
      <c r="K205" s="175"/>
      <c r="L205" s="166">
        <f>NARUDŽNENICE!N205</f>
        <v>0</v>
      </c>
    </row>
    <row r="206" spans="1:12" ht="15" customHeight="1" x14ac:dyDescent="0.2">
      <c r="A206" s="187"/>
      <c r="B206" s="180"/>
      <c r="C206" s="181"/>
      <c r="D206" s="182"/>
      <c r="E206" s="183"/>
      <c r="F206" s="43"/>
      <c r="G206" s="184"/>
      <c r="H206" s="173"/>
      <c r="I206" s="164"/>
      <c r="J206" s="176"/>
      <c r="K206" s="175"/>
      <c r="L206" s="166">
        <f>NARUDŽNENICE!N206</f>
        <v>0</v>
      </c>
    </row>
    <row r="207" spans="1:12" ht="12.75" customHeight="1" x14ac:dyDescent="0.2">
      <c r="A207" s="167"/>
      <c r="B207" s="180"/>
      <c r="C207" s="181"/>
      <c r="D207" s="182"/>
      <c r="E207" s="183"/>
      <c r="F207" s="43"/>
      <c r="G207" s="184"/>
      <c r="H207" s="173"/>
      <c r="I207" s="164"/>
      <c r="J207" s="176"/>
      <c r="K207" s="175"/>
      <c r="L207" s="166">
        <f>NARUDŽNENICE!N207</f>
        <v>0</v>
      </c>
    </row>
    <row r="208" spans="1:12" ht="12.75" customHeight="1" x14ac:dyDescent="0.2">
      <c r="A208" s="167"/>
      <c r="B208" s="180"/>
      <c r="C208" s="181"/>
      <c r="D208" s="182"/>
      <c r="E208" s="183"/>
      <c r="F208" s="43"/>
      <c r="G208" s="184"/>
      <c r="H208" s="173"/>
      <c r="I208" s="164"/>
      <c r="J208" s="176"/>
      <c r="K208" s="175"/>
      <c r="L208" s="166">
        <f>NARUDŽNENICE!N208</f>
        <v>0</v>
      </c>
    </row>
    <row r="209" spans="1:12" ht="12.75" customHeight="1" x14ac:dyDescent="0.2">
      <c r="A209" s="167"/>
      <c r="B209" s="180"/>
      <c r="C209" s="181"/>
      <c r="D209" s="182"/>
      <c r="E209" s="183"/>
      <c r="F209" s="43"/>
      <c r="G209" s="179"/>
      <c r="H209" s="173"/>
      <c r="I209" s="164"/>
      <c r="J209" s="176"/>
      <c r="K209" s="175"/>
      <c r="L209" s="166">
        <f>NARUDŽNENICE!N209</f>
        <v>0</v>
      </c>
    </row>
    <row r="210" spans="1:12" ht="12.75" customHeight="1" x14ac:dyDescent="0.2">
      <c r="A210" s="167"/>
      <c r="B210" s="180"/>
      <c r="C210" s="181"/>
      <c r="D210" s="169"/>
      <c r="E210" s="183"/>
      <c r="F210" s="178"/>
      <c r="G210" s="190"/>
      <c r="H210" s="173"/>
      <c r="I210" s="174"/>
      <c r="J210" s="176"/>
      <c r="K210" s="175"/>
      <c r="L210" s="166">
        <f>NARUDŽNENICE!N210</f>
        <v>0</v>
      </c>
    </row>
    <row r="211" spans="1:12" ht="12.75" customHeight="1" x14ac:dyDescent="0.2">
      <c r="A211" s="167"/>
      <c r="B211" s="180"/>
      <c r="C211" s="181"/>
      <c r="D211" s="169"/>
      <c r="E211" s="183"/>
      <c r="F211" s="191"/>
      <c r="G211" s="192"/>
      <c r="H211" s="162"/>
      <c r="I211" s="163"/>
      <c r="J211" s="176"/>
      <c r="K211" s="175"/>
      <c r="L211" s="166">
        <f>NARUDŽNENICE!N211</f>
        <v>0</v>
      </c>
    </row>
    <row r="212" spans="1:12" ht="12.75" customHeight="1" x14ac:dyDescent="0.2">
      <c r="A212" s="167"/>
      <c r="B212" s="180"/>
      <c r="C212" s="181"/>
      <c r="D212" s="169"/>
      <c r="E212" s="183"/>
      <c r="F212" s="191"/>
      <c r="G212" s="192"/>
      <c r="H212" s="173"/>
      <c r="I212" s="164"/>
      <c r="J212" s="176"/>
      <c r="K212" s="175"/>
      <c r="L212" s="166">
        <f>NARUDŽNENICE!N212</f>
        <v>0</v>
      </c>
    </row>
    <row r="213" spans="1:12" ht="12.75" customHeight="1" x14ac:dyDescent="0.2">
      <c r="A213" s="167"/>
      <c r="B213" s="180"/>
      <c r="C213" s="181"/>
      <c r="D213" s="169"/>
      <c r="E213" s="183"/>
      <c r="F213" s="178"/>
      <c r="G213" s="179"/>
      <c r="H213" s="173"/>
      <c r="I213" s="164"/>
      <c r="J213" s="176"/>
      <c r="K213" s="175"/>
      <c r="L213" s="166">
        <f>NARUDŽNENICE!N213</f>
        <v>0</v>
      </c>
    </row>
    <row r="214" spans="1:12" ht="12.75" customHeight="1" x14ac:dyDescent="0.2">
      <c r="A214" s="167"/>
      <c r="B214" s="180"/>
      <c r="C214" s="181"/>
      <c r="D214" s="169"/>
      <c r="E214" s="170"/>
      <c r="F214" s="177"/>
      <c r="G214" s="172"/>
      <c r="H214" s="173"/>
      <c r="I214" s="164"/>
      <c r="J214" s="164"/>
      <c r="K214" s="175"/>
      <c r="L214" s="166">
        <f>NARUDŽNENICE!N214</f>
        <v>0</v>
      </c>
    </row>
    <row r="215" spans="1:12" ht="12.75" customHeight="1" x14ac:dyDescent="0.2">
      <c r="A215" s="167"/>
      <c r="B215" s="180"/>
      <c r="C215" s="181"/>
      <c r="D215" s="169"/>
      <c r="E215" s="170"/>
      <c r="F215" s="177"/>
      <c r="G215" s="172"/>
      <c r="H215" s="173"/>
      <c r="I215" s="164"/>
      <c r="J215" s="176"/>
      <c r="K215" s="175"/>
      <c r="L215" s="166">
        <f>NARUDŽNENICE!N215</f>
        <v>0</v>
      </c>
    </row>
    <row r="216" spans="1:12" ht="12.75" customHeight="1" x14ac:dyDescent="0.2">
      <c r="A216" s="167"/>
      <c r="B216" s="180"/>
      <c r="C216" s="181"/>
      <c r="D216" s="169"/>
      <c r="E216" s="170"/>
      <c r="F216" s="178"/>
      <c r="G216" s="179"/>
      <c r="H216" s="173"/>
      <c r="I216" s="164"/>
      <c r="J216" s="176"/>
      <c r="K216" s="175"/>
      <c r="L216" s="166">
        <f>NARUDŽNENICE!N216</f>
        <v>0</v>
      </c>
    </row>
    <row r="217" spans="1:12" ht="12.75" customHeight="1" x14ac:dyDescent="0.2">
      <c r="A217" s="167"/>
      <c r="B217" s="180"/>
      <c r="C217" s="181"/>
      <c r="D217" s="169"/>
      <c r="E217" s="170"/>
      <c r="F217" s="178"/>
      <c r="G217" s="179"/>
      <c r="H217" s="173"/>
      <c r="I217" s="164"/>
      <c r="J217" s="176"/>
      <c r="K217" s="175"/>
      <c r="L217" s="166">
        <f>NARUDŽNENICE!N217</f>
        <v>0</v>
      </c>
    </row>
    <row r="218" spans="1:12" ht="12.75" customHeight="1" x14ac:dyDescent="0.2">
      <c r="A218" s="167"/>
      <c r="B218" s="180"/>
      <c r="C218" s="181"/>
      <c r="D218" s="169"/>
      <c r="E218" s="170"/>
      <c r="F218" s="178"/>
      <c r="G218" s="179"/>
      <c r="H218" s="173"/>
      <c r="I218" s="164"/>
      <c r="J218" s="176"/>
      <c r="K218" s="175"/>
      <c r="L218" s="166">
        <f>NARUDŽNENICE!N218</f>
        <v>0</v>
      </c>
    </row>
    <row r="219" spans="1:12" ht="12.75" customHeight="1" x14ac:dyDescent="0.2">
      <c r="A219" s="167"/>
      <c r="B219" s="180"/>
      <c r="C219" s="181"/>
      <c r="D219" s="169"/>
      <c r="E219" s="170"/>
      <c r="F219" s="178"/>
      <c r="G219" s="179"/>
      <c r="H219" s="173"/>
      <c r="I219" s="164"/>
      <c r="J219" s="176"/>
      <c r="K219" s="175"/>
      <c r="L219" s="166">
        <f>NARUDŽNENICE!N219</f>
        <v>0</v>
      </c>
    </row>
    <row r="220" spans="1:12" ht="12.75" customHeight="1" x14ac:dyDescent="0.2">
      <c r="A220" s="167"/>
      <c r="B220" s="180"/>
      <c r="C220" s="181"/>
      <c r="D220" s="169"/>
      <c r="E220" s="170"/>
      <c r="F220" s="178"/>
      <c r="G220" s="179"/>
      <c r="H220" s="173"/>
      <c r="I220" s="164"/>
      <c r="J220" s="176"/>
      <c r="K220" s="175"/>
      <c r="L220" s="166">
        <f>NARUDŽNENICE!N220</f>
        <v>0</v>
      </c>
    </row>
    <row r="221" spans="1:12" ht="12.75" customHeight="1" x14ac:dyDescent="0.2">
      <c r="A221" s="167"/>
      <c r="B221" s="180"/>
      <c r="C221" s="181"/>
      <c r="D221" s="169"/>
      <c r="E221" s="170"/>
      <c r="F221" s="178"/>
      <c r="G221" s="179"/>
      <c r="H221" s="173"/>
      <c r="I221" s="164"/>
      <c r="J221" s="176"/>
      <c r="K221" s="175"/>
      <c r="L221" s="166">
        <f>NARUDŽNENICE!N221</f>
        <v>0</v>
      </c>
    </row>
    <row r="222" spans="1:12" ht="12.75" customHeight="1" x14ac:dyDescent="0.2">
      <c r="A222" s="167"/>
      <c r="B222" s="180"/>
      <c r="C222" s="181"/>
      <c r="D222" s="182"/>
      <c r="E222" s="183"/>
      <c r="F222" s="178"/>
      <c r="G222" s="179"/>
      <c r="H222" s="173"/>
      <c r="I222" s="164"/>
      <c r="J222" s="176"/>
      <c r="K222" s="175"/>
      <c r="L222" s="166">
        <f>NARUDŽNENICE!N222</f>
        <v>0</v>
      </c>
    </row>
    <row r="223" spans="1:12" ht="12.75" customHeight="1" x14ac:dyDescent="0.2">
      <c r="A223" s="167"/>
      <c r="B223" s="180"/>
      <c r="C223" s="181"/>
      <c r="D223" s="193"/>
      <c r="E223" s="170"/>
      <c r="F223" s="178"/>
      <c r="G223" s="179"/>
      <c r="H223" s="173"/>
      <c r="I223" s="164"/>
      <c r="J223" s="176"/>
      <c r="K223" s="175"/>
      <c r="L223" s="166">
        <f>NARUDŽNENICE!N223</f>
        <v>0</v>
      </c>
    </row>
    <row r="224" spans="1:12" ht="12.75" customHeight="1" x14ac:dyDescent="0.2">
      <c r="A224" s="167"/>
      <c r="B224" s="180"/>
      <c r="C224" s="181"/>
      <c r="D224" s="193"/>
      <c r="E224" s="170"/>
      <c r="F224" s="178"/>
      <c r="G224" s="179"/>
      <c r="H224" s="173"/>
      <c r="I224" s="164"/>
      <c r="J224" s="176"/>
      <c r="K224" s="175"/>
      <c r="L224" s="166">
        <f>NARUDŽNENICE!N224</f>
        <v>0</v>
      </c>
    </row>
    <row r="225" spans="1:12" ht="12.75" customHeight="1" x14ac:dyDescent="0.2">
      <c r="A225" s="167"/>
      <c r="B225" s="180"/>
      <c r="C225" s="181"/>
      <c r="D225" s="193"/>
      <c r="E225" s="170"/>
      <c r="F225" s="178"/>
      <c r="G225" s="179"/>
      <c r="H225" s="173"/>
      <c r="I225" s="164"/>
      <c r="J225" s="176"/>
      <c r="K225" s="175"/>
      <c r="L225" s="166">
        <f>NARUDŽNENICE!N225</f>
        <v>0</v>
      </c>
    </row>
    <row r="226" spans="1:12" ht="12.75" customHeight="1" x14ac:dyDescent="0.2">
      <c r="A226" s="167"/>
      <c r="B226" s="180"/>
      <c r="C226" s="181"/>
      <c r="D226" s="193"/>
      <c r="E226" s="170"/>
      <c r="F226" s="178"/>
      <c r="G226" s="179"/>
      <c r="H226" s="173"/>
      <c r="I226" s="164"/>
      <c r="J226" s="176"/>
      <c r="K226" s="175"/>
      <c r="L226" s="166">
        <f>NARUDŽNENICE!N226</f>
        <v>0</v>
      </c>
    </row>
    <row r="227" spans="1:12" ht="12.75" customHeight="1" x14ac:dyDescent="0.2">
      <c r="A227" s="167"/>
      <c r="B227" s="180"/>
      <c r="C227" s="181"/>
      <c r="D227" s="193"/>
      <c r="E227" s="194"/>
      <c r="F227" s="178"/>
      <c r="G227" s="179"/>
      <c r="H227" s="173"/>
      <c r="I227" s="164"/>
      <c r="J227" s="176"/>
      <c r="K227" s="175"/>
      <c r="L227" s="166">
        <f>NARUDŽNENICE!N227</f>
        <v>0</v>
      </c>
    </row>
    <row r="228" spans="1:12" ht="12.75" customHeight="1" x14ac:dyDescent="0.2">
      <c r="A228" s="167"/>
      <c r="B228" s="180"/>
      <c r="C228" s="181"/>
      <c r="D228" s="169"/>
      <c r="E228" s="170"/>
      <c r="F228" s="178"/>
      <c r="G228" s="179"/>
      <c r="H228" s="173"/>
      <c r="I228" s="164"/>
      <c r="J228" s="176"/>
      <c r="K228" s="175"/>
      <c r="L228" s="166">
        <f>NARUDŽNENICE!N228</f>
        <v>0</v>
      </c>
    </row>
    <row r="229" spans="1:12" ht="12.75" customHeight="1" x14ac:dyDescent="0.2">
      <c r="A229" s="167"/>
      <c r="B229" s="180"/>
      <c r="C229" s="181"/>
      <c r="D229" s="169"/>
      <c r="E229" s="170"/>
      <c r="F229" s="178"/>
      <c r="G229" s="179"/>
      <c r="H229" s="173"/>
      <c r="I229" s="164"/>
      <c r="J229" s="176"/>
      <c r="K229" s="175"/>
      <c r="L229" s="166">
        <f>NARUDŽNENICE!N229</f>
        <v>0</v>
      </c>
    </row>
    <row r="230" spans="1:12" ht="12.75" customHeight="1" x14ac:dyDescent="0.2">
      <c r="A230" s="167"/>
      <c r="B230" s="180"/>
      <c r="C230" s="181"/>
      <c r="D230" s="182"/>
      <c r="E230" s="183"/>
      <c r="F230" s="43"/>
      <c r="G230" s="184"/>
      <c r="H230" s="173"/>
      <c r="I230" s="164"/>
      <c r="J230" s="176"/>
      <c r="K230" s="175"/>
      <c r="L230" s="166">
        <f>NARUDŽNENICE!N230</f>
        <v>0</v>
      </c>
    </row>
    <row r="231" spans="1:12" ht="12.75" customHeight="1" x14ac:dyDescent="0.2">
      <c r="A231" s="167"/>
      <c r="B231" s="180"/>
      <c r="C231" s="181"/>
      <c r="D231" s="182"/>
      <c r="E231" s="183"/>
      <c r="F231" s="43"/>
      <c r="G231" s="184"/>
      <c r="H231" s="173"/>
      <c r="I231" s="164"/>
      <c r="J231" s="176"/>
      <c r="K231" s="175"/>
      <c r="L231" s="166">
        <f>NARUDŽNENICE!N231</f>
        <v>0</v>
      </c>
    </row>
    <row r="232" spans="1:12" ht="12.75" customHeight="1" x14ac:dyDescent="0.2">
      <c r="A232" s="167"/>
      <c r="B232" s="180"/>
      <c r="C232" s="181"/>
      <c r="D232" s="182"/>
      <c r="E232" s="183"/>
      <c r="F232" s="178"/>
      <c r="G232" s="179"/>
      <c r="H232" s="173"/>
      <c r="I232" s="164"/>
      <c r="J232" s="176"/>
      <c r="K232" s="175"/>
      <c r="L232" s="166">
        <f>NARUDŽNENICE!N232</f>
        <v>0</v>
      </c>
    </row>
    <row r="233" spans="1:12" ht="12.75" customHeight="1" x14ac:dyDescent="0.2">
      <c r="A233" s="167"/>
      <c r="B233" s="180"/>
      <c r="C233" s="181"/>
      <c r="D233" s="169"/>
      <c r="E233" s="170"/>
      <c r="F233" s="178"/>
      <c r="G233" s="179"/>
      <c r="H233" s="173"/>
      <c r="I233" s="164"/>
      <c r="J233" s="176"/>
      <c r="K233" s="175"/>
      <c r="L233" s="166">
        <f>NARUDŽNENICE!N233</f>
        <v>0</v>
      </c>
    </row>
    <row r="234" spans="1:12" ht="12.75" customHeight="1" x14ac:dyDescent="0.2">
      <c r="A234" s="167"/>
      <c r="B234" s="180"/>
      <c r="C234" s="181"/>
      <c r="D234" s="169"/>
      <c r="E234" s="170"/>
      <c r="F234" s="177"/>
      <c r="G234" s="172"/>
      <c r="H234" s="173"/>
      <c r="I234" s="164"/>
      <c r="J234" s="164"/>
      <c r="K234" s="175"/>
      <c r="L234" s="166">
        <f>NARUDŽNENICE!N234</f>
        <v>0</v>
      </c>
    </row>
    <row r="235" spans="1:12" ht="12.75" customHeight="1" x14ac:dyDescent="0.2">
      <c r="A235" s="167"/>
      <c r="B235" s="180"/>
      <c r="C235" s="181"/>
      <c r="D235" s="169"/>
      <c r="E235" s="170"/>
      <c r="F235" s="177"/>
      <c r="G235" s="172"/>
      <c r="H235" s="173"/>
      <c r="I235" s="164"/>
      <c r="J235" s="176"/>
      <c r="K235" s="175"/>
      <c r="L235" s="166">
        <f>NARUDŽNENICE!N235</f>
        <v>0</v>
      </c>
    </row>
    <row r="236" spans="1:12" ht="12.75" customHeight="1" x14ac:dyDescent="0.2">
      <c r="A236" s="167"/>
      <c r="B236" s="180"/>
      <c r="C236" s="181"/>
      <c r="D236" s="169"/>
      <c r="E236" s="170"/>
      <c r="F236" s="44"/>
      <c r="G236" s="179"/>
      <c r="H236" s="173"/>
      <c r="I236" s="164"/>
      <c r="J236" s="176"/>
      <c r="K236" s="175"/>
      <c r="L236" s="166">
        <f>NARUDŽNENICE!N236</f>
        <v>0</v>
      </c>
    </row>
    <row r="237" spans="1:12" ht="12.75" customHeight="1" x14ac:dyDescent="0.2">
      <c r="A237" s="167"/>
      <c r="B237" s="180"/>
      <c r="C237" s="181"/>
      <c r="D237" s="169"/>
      <c r="E237" s="170"/>
      <c r="F237" s="178"/>
      <c r="G237" s="179"/>
      <c r="H237" s="173"/>
      <c r="I237" s="174"/>
      <c r="J237" s="176"/>
      <c r="K237" s="175"/>
      <c r="L237" s="166">
        <f>NARUDŽNENICE!N237</f>
        <v>0</v>
      </c>
    </row>
    <row r="238" spans="1:12" ht="12.75" customHeight="1" x14ac:dyDescent="0.2">
      <c r="A238" s="167"/>
      <c r="B238" s="180"/>
      <c r="C238" s="181"/>
      <c r="D238" s="169"/>
      <c r="E238" s="170"/>
      <c r="F238" s="43"/>
      <c r="G238" s="184"/>
      <c r="H238" s="173"/>
      <c r="I238" s="164"/>
      <c r="J238" s="176"/>
      <c r="K238" s="175"/>
      <c r="L238" s="166">
        <f>NARUDŽNENICE!N238</f>
        <v>0</v>
      </c>
    </row>
    <row r="239" spans="1:12" ht="12.75" customHeight="1" x14ac:dyDescent="0.2">
      <c r="A239" s="167"/>
      <c r="B239" s="180"/>
      <c r="C239" s="181"/>
      <c r="D239" s="169"/>
      <c r="E239" s="170"/>
      <c r="F239" s="43"/>
      <c r="G239" s="184"/>
      <c r="H239" s="173"/>
      <c r="I239" s="164"/>
      <c r="J239" s="176"/>
      <c r="K239" s="175"/>
      <c r="L239" s="166">
        <f>NARUDŽNENICE!N239</f>
        <v>0</v>
      </c>
    </row>
    <row r="240" spans="1:12" ht="12.75" customHeight="1" x14ac:dyDescent="0.2">
      <c r="A240" s="167"/>
      <c r="B240" s="180"/>
      <c r="C240" s="181"/>
      <c r="D240" s="169"/>
      <c r="E240" s="170"/>
      <c r="F240" s="178"/>
      <c r="G240" s="190"/>
      <c r="H240" s="173"/>
      <c r="I240" s="174"/>
      <c r="J240" s="176"/>
      <c r="K240" s="175"/>
      <c r="L240" s="166"/>
    </row>
    <row r="241" spans="1:12" ht="12.75" customHeight="1" x14ac:dyDescent="0.2">
      <c r="A241" s="167"/>
      <c r="B241" s="180"/>
      <c r="C241" s="181"/>
      <c r="D241" s="182"/>
      <c r="E241" s="183"/>
      <c r="F241" s="44"/>
      <c r="G241" s="179"/>
      <c r="H241" s="173"/>
      <c r="I241" s="164"/>
      <c r="J241" s="176"/>
      <c r="K241" s="175"/>
      <c r="L241" s="166"/>
    </row>
    <row r="242" spans="1:12" ht="12.75" customHeight="1" x14ac:dyDescent="0.2">
      <c r="A242" s="167"/>
      <c r="B242" s="180"/>
      <c r="C242" s="181"/>
      <c r="D242" s="193"/>
      <c r="E242" s="183"/>
      <c r="F242" s="178"/>
      <c r="G242" s="190"/>
      <c r="H242" s="173"/>
      <c r="I242" s="174"/>
      <c r="J242" s="176"/>
      <c r="K242" s="175"/>
      <c r="L242" s="177"/>
    </row>
    <row r="243" spans="1:12" ht="12.75" customHeight="1" x14ac:dyDescent="0.2">
      <c r="A243" s="167"/>
      <c r="B243" s="180"/>
      <c r="C243" s="181"/>
      <c r="D243" s="182"/>
      <c r="E243" s="183"/>
      <c r="F243" s="43"/>
      <c r="G243" s="179"/>
      <c r="H243" s="173"/>
      <c r="I243" s="164"/>
      <c r="J243" s="176"/>
      <c r="K243" s="175"/>
      <c r="L243" s="166"/>
    </row>
    <row r="244" spans="1:12" ht="12.75" customHeight="1" x14ac:dyDescent="0.2">
      <c r="A244" s="167"/>
      <c r="B244" s="180"/>
      <c r="C244" s="181"/>
      <c r="D244" s="182"/>
      <c r="E244" s="183"/>
      <c r="F244" s="43"/>
      <c r="G244" s="184"/>
      <c r="H244" s="173"/>
      <c r="I244" s="164"/>
      <c r="J244" s="176"/>
      <c r="K244" s="175"/>
      <c r="L244" s="166"/>
    </row>
    <row r="245" spans="1:12" ht="12" customHeight="1" x14ac:dyDescent="0.2">
      <c r="A245" s="167"/>
      <c r="B245" s="189"/>
      <c r="C245" s="181"/>
      <c r="D245" s="193"/>
      <c r="E245" s="183"/>
      <c r="F245" s="178"/>
      <c r="G245" s="190"/>
      <c r="H245" s="173"/>
      <c r="I245" s="174"/>
      <c r="J245" s="176"/>
      <c r="K245" s="175"/>
      <c r="L245" s="177"/>
    </row>
    <row r="246" spans="1:12" ht="12.75" customHeight="1" x14ac:dyDescent="0.2">
      <c r="A246" s="167"/>
      <c r="B246" s="180"/>
      <c r="C246" s="181"/>
      <c r="D246" s="193"/>
      <c r="E246" s="183"/>
      <c r="F246" s="191"/>
      <c r="G246" s="192"/>
      <c r="H246" s="162"/>
      <c r="I246" s="163"/>
      <c r="J246" s="176"/>
      <c r="K246" s="175"/>
      <c r="L246" s="195"/>
    </row>
    <row r="247" spans="1:12" ht="12.75" customHeight="1" x14ac:dyDescent="0.2">
      <c r="A247" s="167"/>
      <c r="B247" s="180"/>
      <c r="C247" s="181"/>
      <c r="D247" s="193"/>
      <c r="E247" s="183"/>
      <c r="F247" s="43"/>
      <c r="G247" s="184"/>
      <c r="H247" s="173"/>
      <c r="I247" s="164"/>
      <c r="J247" s="176"/>
      <c r="K247" s="175"/>
      <c r="L247" s="166"/>
    </row>
    <row r="248" spans="1:12" ht="12.75" customHeight="1" x14ac:dyDescent="0.2">
      <c r="A248" s="167"/>
      <c r="B248" s="180"/>
      <c r="C248" s="181"/>
      <c r="D248" s="182"/>
      <c r="E248" s="183"/>
      <c r="F248" s="43"/>
      <c r="G248" s="184"/>
      <c r="H248" s="173"/>
      <c r="I248" s="164"/>
      <c r="J248" s="176"/>
      <c r="K248" s="175"/>
      <c r="L248" s="166"/>
    </row>
    <row r="249" spans="1:12" ht="12.75" customHeight="1" x14ac:dyDescent="0.2">
      <c r="A249" s="167"/>
      <c r="B249" s="180"/>
      <c r="C249" s="181"/>
      <c r="D249" s="182"/>
      <c r="E249" s="170"/>
      <c r="F249" s="43"/>
      <c r="G249" s="184"/>
      <c r="H249" s="173"/>
      <c r="I249" s="164"/>
      <c r="J249" s="176"/>
      <c r="K249" s="175"/>
      <c r="L249" s="166"/>
    </row>
    <row r="250" spans="1:12" ht="12.75" customHeight="1" x14ac:dyDescent="0.2">
      <c r="A250" s="167"/>
      <c r="B250" s="180"/>
      <c r="C250" s="181"/>
      <c r="D250" s="169"/>
      <c r="E250" s="170"/>
      <c r="F250" s="43"/>
      <c r="G250" s="184"/>
      <c r="H250" s="173"/>
      <c r="I250" s="164"/>
      <c r="J250" s="176"/>
      <c r="K250" s="175"/>
      <c r="L250" s="166"/>
    </row>
    <row r="251" spans="1:12" ht="12.75" customHeight="1" x14ac:dyDescent="0.2">
      <c r="A251" s="167"/>
      <c r="B251" s="180"/>
      <c r="C251" s="181"/>
      <c r="D251" s="169"/>
      <c r="E251" s="170"/>
      <c r="F251" s="178"/>
      <c r="G251" s="179"/>
      <c r="H251" s="173"/>
      <c r="I251" s="164"/>
      <c r="J251" s="176"/>
      <c r="K251" s="175"/>
      <c r="L251" s="166"/>
    </row>
    <row r="252" spans="1:12" ht="12.75" customHeight="1" x14ac:dyDescent="0.2">
      <c r="A252" s="167"/>
      <c r="B252" s="180"/>
      <c r="C252" s="181"/>
      <c r="D252" s="169"/>
      <c r="E252" s="170"/>
      <c r="F252" s="178"/>
      <c r="G252" s="190"/>
      <c r="H252" s="173"/>
      <c r="I252" s="164"/>
      <c r="J252" s="176"/>
      <c r="K252" s="175"/>
      <c r="L252" s="166"/>
    </row>
    <row r="253" spans="1:12" ht="12.75" customHeight="1" x14ac:dyDescent="0.2">
      <c r="A253" s="167"/>
      <c r="B253" s="180"/>
      <c r="C253" s="181"/>
      <c r="D253" s="182"/>
      <c r="E253" s="183"/>
      <c r="F253" s="43"/>
      <c r="G253" s="184"/>
      <c r="H253" s="173"/>
      <c r="I253" s="164"/>
      <c r="J253" s="176"/>
      <c r="K253" s="175"/>
      <c r="L253" s="166"/>
    </row>
    <row r="254" spans="1:12" ht="12.75" customHeight="1" x14ac:dyDescent="0.2">
      <c r="A254" s="167"/>
      <c r="B254" s="180"/>
      <c r="C254" s="181"/>
      <c r="D254" s="169"/>
      <c r="E254" s="170"/>
      <c r="F254" s="178"/>
      <c r="G254" s="179"/>
      <c r="H254" s="173"/>
      <c r="I254" s="164"/>
      <c r="J254" s="176"/>
      <c r="K254" s="175"/>
      <c r="L254" s="166"/>
    </row>
    <row r="255" spans="1:12" ht="12.75" customHeight="1" x14ac:dyDescent="0.2">
      <c r="A255" s="167"/>
      <c r="B255" s="180"/>
      <c r="C255" s="181"/>
      <c r="D255" s="169"/>
      <c r="E255" s="170"/>
      <c r="F255" s="178"/>
      <c r="G255" s="179"/>
      <c r="H255" s="173"/>
      <c r="I255" s="164"/>
      <c r="J255" s="176"/>
      <c r="K255" s="175"/>
      <c r="L255" s="166"/>
    </row>
    <row r="256" spans="1:12" ht="12.75" customHeight="1" x14ac:dyDescent="0.2">
      <c r="A256" s="167"/>
      <c r="B256" s="180"/>
      <c r="C256" s="181"/>
      <c r="D256" s="182"/>
      <c r="E256" s="183"/>
      <c r="F256" s="43"/>
      <c r="G256" s="184"/>
      <c r="H256" s="173"/>
      <c r="I256" s="164"/>
      <c r="J256" s="176"/>
      <c r="K256" s="175"/>
      <c r="L256" s="166"/>
    </row>
    <row r="257" spans="1:12" ht="12.75" customHeight="1" x14ac:dyDescent="0.2">
      <c r="A257" s="167"/>
      <c r="B257" s="180"/>
      <c r="C257" s="181"/>
      <c r="D257" s="169"/>
      <c r="E257" s="170"/>
      <c r="F257" s="178"/>
      <c r="G257" s="179"/>
      <c r="H257" s="173"/>
      <c r="I257" s="164"/>
      <c r="J257" s="176"/>
      <c r="K257" s="175"/>
      <c r="L257" s="166"/>
    </row>
    <row r="258" spans="1:12" ht="12.75" customHeight="1" x14ac:dyDescent="0.2">
      <c r="A258" s="167"/>
      <c r="B258" s="180"/>
      <c r="C258" s="181"/>
      <c r="D258" s="182"/>
      <c r="E258" s="183"/>
      <c r="F258" s="43"/>
      <c r="G258" s="184"/>
      <c r="H258" s="173"/>
      <c r="I258" s="164"/>
      <c r="J258" s="176"/>
      <c r="K258" s="175"/>
      <c r="L258" s="166"/>
    </row>
    <row r="259" spans="1:12" ht="12.75" customHeight="1" x14ac:dyDescent="0.2">
      <c r="A259" s="167"/>
      <c r="B259" s="180"/>
      <c r="C259" s="181"/>
      <c r="D259" s="182"/>
      <c r="E259" s="183"/>
      <c r="F259" s="43"/>
      <c r="G259" s="184"/>
      <c r="H259" s="173"/>
      <c r="I259" s="164"/>
      <c r="J259" s="176"/>
      <c r="K259" s="175"/>
      <c r="L259" s="166"/>
    </row>
    <row r="260" spans="1:12" ht="13.5" customHeight="1" x14ac:dyDescent="0.2">
      <c r="A260" s="167"/>
      <c r="B260" s="180"/>
      <c r="C260" s="181"/>
      <c r="D260" s="182"/>
      <c r="E260" s="183"/>
      <c r="F260" s="43"/>
      <c r="G260" s="184"/>
      <c r="H260" s="173"/>
      <c r="I260" s="164"/>
      <c r="J260" s="176"/>
      <c r="K260" s="175"/>
      <c r="L260" s="166"/>
    </row>
    <row r="261" spans="1:12" ht="12.75" customHeight="1" x14ac:dyDescent="0.2">
      <c r="A261" s="167"/>
      <c r="B261" s="180"/>
      <c r="C261" s="181"/>
      <c r="D261" s="169"/>
      <c r="E261" s="170"/>
      <c r="F261" s="178"/>
      <c r="G261" s="179"/>
      <c r="H261" s="173"/>
      <c r="I261" s="164"/>
      <c r="J261" s="176"/>
      <c r="K261" s="175"/>
      <c r="L261" s="166"/>
    </row>
    <row r="262" spans="1:12" ht="12.75" customHeight="1" x14ac:dyDescent="0.2">
      <c r="A262" s="167"/>
      <c r="B262" s="180"/>
      <c r="C262" s="181"/>
      <c r="D262" s="169"/>
      <c r="E262" s="170"/>
      <c r="F262" s="177"/>
      <c r="G262" s="172"/>
      <c r="H262" s="173"/>
      <c r="I262" s="164"/>
      <c r="J262" s="164"/>
      <c r="K262" s="175"/>
      <c r="L262" s="166"/>
    </row>
    <row r="263" spans="1:12" ht="12.75" customHeight="1" x14ac:dyDescent="0.2">
      <c r="A263" s="167"/>
      <c r="B263" s="180"/>
      <c r="C263" s="181"/>
      <c r="D263" s="169"/>
      <c r="E263" s="170"/>
      <c r="F263" s="177"/>
      <c r="G263" s="172"/>
      <c r="H263" s="173"/>
      <c r="I263" s="164"/>
      <c r="J263" s="176"/>
      <c r="K263" s="175"/>
      <c r="L263" s="166"/>
    </row>
    <row r="264" spans="1:12" ht="12.75" customHeight="1" x14ac:dyDescent="0.2">
      <c r="A264" s="167"/>
      <c r="B264" s="180"/>
      <c r="C264" s="181"/>
      <c r="D264" s="169"/>
      <c r="E264" s="170"/>
      <c r="F264" s="43"/>
      <c r="G264" s="184"/>
      <c r="H264" s="173"/>
      <c r="I264" s="164"/>
      <c r="J264" s="176"/>
      <c r="K264" s="175"/>
      <c r="L264" s="166"/>
    </row>
    <row r="265" spans="1:12" ht="12.75" customHeight="1" x14ac:dyDescent="0.2">
      <c r="A265" s="167"/>
      <c r="B265" s="180"/>
      <c r="C265" s="181"/>
      <c r="D265" s="169"/>
      <c r="E265" s="170"/>
      <c r="F265" s="178"/>
      <c r="G265" s="179"/>
      <c r="H265" s="173"/>
      <c r="I265" s="164"/>
      <c r="J265" s="176"/>
      <c r="K265" s="175"/>
      <c r="L265" s="166"/>
    </row>
    <row r="266" spans="1:12" ht="12.75" customHeight="1" x14ac:dyDescent="0.2">
      <c r="A266" s="167"/>
      <c r="B266" s="180"/>
      <c r="C266" s="181"/>
      <c r="D266" s="169"/>
      <c r="E266" s="170"/>
      <c r="F266" s="178"/>
      <c r="G266" s="179"/>
      <c r="H266" s="162"/>
      <c r="I266" s="163"/>
      <c r="J266" s="176"/>
      <c r="K266" s="175"/>
      <c r="L266" s="166"/>
    </row>
    <row r="267" spans="1:12" ht="12.75" customHeight="1" x14ac:dyDescent="0.2">
      <c r="A267" s="167"/>
      <c r="B267" s="180"/>
      <c r="C267" s="181"/>
      <c r="D267" s="169"/>
      <c r="E267" s="170"/>
      <c r="F267" s="43"/>
      <c r="G267" s="184"/>
      <c r="H267" s="173"/>
      <c r="I267" s="164"/>
      <c r="J267" s="176"/>
      <c r="K267" s="175"/>
      <c r="L267" s="166"/>
    </row>
    <row r="268" spans="1:12" ht="12.75" customHeight="1" x14ac:dyDescent="0.2">
      <c r="A268" s="167"/>
      <c r="B268" s="180"/>
      <c r="C268" s="181"/>
      <c r="D268" s="169"/>
      <c r="E268" s="170"/>
      <c r="F268" s="43"/>
      <c r="G268" s="184"/>
      <c r="H268" s="173"/>
      <c r="I268" s="164"/>
      <c r="J268" s="176"/>
      <c r="K268" s="175"/>
      <c r="L268" s="166"/>
    </row>
    <row r="269" spans="1:12" ht="12.75" customHeight="1" x14ac:dyDescent="0.2">
      <c r="A269" s="167"/>
      <c r="B269" s="180"/>
      <c r="C269" s="181"/>
      <c r="D269" s="169"/>
      <c r="E269" s="170"/>
      <c r="F269" s="171"/>
      <c r="G269" s="172"/>
      <c r="H269" s="173"/>
      <c r="I269" s="164"/>
      <c r="J269" s="176"/>
      <c r="K269" s="175"/>
      <c r="L269" s="166"/>
    </row>
    <row r="270" spans="1:12" ht="12.75" customHeight="1" x14ac:dyDescent="0.2">
      <c r="A270" s="167"/>
      <c r="B270" s="180"/>
      <c r="C270" s="181"/>
      <c r="D270" s="169"/>
      <c r="E270" s="170"/>
      <c r="F270" s="177"/>
      <c r="G270" s="172"/>
      <c r="H270" s="173"/>
      <c r="I270" s="164"/>
      <c r="J270" s="176"/>
      <c r="K270" s="175"/>
      <c r="L270" s="166"/>
    </row>
    <row r="271" spans="1:12" ht="12.75" customHeight="1" x14ac:dyDescent="0.2">
      <c r="A271" s="167"/>
      <c r="B271" s="180"/>
      <c r="C271" s="181"/>
      <c r="D271" s="182"/>
      <c r="E271" s="183"/>
      <c r="F271" s="43"/>
      <c r="G271" s="184"/>
      <c r="H271" s="173"/>
      <c r="I271" s="164"/>
      <c r="J271" s="176"/>
      <c r="K271" s="175"/>
      <c r="L271" s="166"/>
    </row>
    <row r="272" spans="1:12" ht="12.75" customHeight="1" x14ac:dyDescent="0.2">
      <c r="A272" s="167"/>
      <c r="B272" s="180"/>
      <c r="C272" s="181"/>
      <c r="D272" s="182"/>
      <c r="E272" s="183"/>
      <c r="F272" s="43"/>
      <c r="G272" s="184"/>
      <c r="H272" s="173"/>
      <c r="I272" s="164"/>
      <c r="J272" s="176"/>
      <c r="K272" s="175"/>
      <c r="L272" s="166"/>
    </row>
    <row r="273" spans="1:12" ht="12.75" customHeight="1" x14ac:dyDescent="0.2">
      <c r="A273" s="167"/>
      <c r="B273" s="180"/>
      <c r="C273" s="181"/>
      <c r="D273" s="193"/>
      <c r="E273" s="183"/>
      <c r="F273" s="191"/>
      <c r="G273" s="179"/>
      <c r="H273" s="162"/>
      <c r="I273" s="163"/>
      <c r="J273" s="176"/>
      <c r="K273" s="175"/>
      <c r="L273" s="195"/>
    </row>
    <row r="274" spans="1:12" ht="12.75" customHeight="1" x14ac:dyDescent="0.2">
      <c r="A274" s="167"/>
      <c r="B274" s="180"/>
      <c r="C274" s="181"/>
      <c r="D274" s="182"/>
      <c r="E274" s="183"/>
      <c r="F274" s="43"/>
      <c r="G274" s="184"/>
      <c r="H274" s="173"/>
      <c r="I274" s="164"/>
      <c r="J274" s="176"/>
      <c r="K274" s="175"/>
      <c r="L274" s="166"/>
    </row>
    <row r="275" spans="1:12" ht="12.75" customHeight="1" x14ac:dyDescent="0.2">
      <c r="A275" s="167"/>
      <c r="B275" s="180"/>
      <c r="C275" s="181"/>
      <c r="D275" s="182"/>
      <c r="E275" s="183"/>
      <c r="F275" s="43"/>
      <c r="G275" s="184"/>
      <c r="H275" s="173"/>
      <c r="I275" s="164"/>
      <c r="J275" s="176"/>
      <c r="K275" s="175"/>
      <c r="L275" s="166"/>
    </row>
    <row r="276" spans="1:12" ht="12.75" customHeight="1" x14ac:dyDescent="0.2">
      <c r="A276" s="167"/>
      <c r="B276" s="180"/>
      <c r="C276" s="181"/>
      <c r="D276" s="169"/>
      <c r="E276" s="183"/>
      <c r="F276" s="171"/>
      <c r="G276" s="172"/>
      <c r="H276" s="173"/>
      <c r="I276" s="164"/>
      <c r="J276" s="176"/>
      <c r="K276" s="175"/>
      <c r="L276" s="166"/>
    </row>
    <row r="277" spans="1:12" ht="12.75" customHeight="1" x14ac:dyDescent="0.2">
      <c r="A277" s="167"/>
      <c r="B277" s="180"/>
      <c r="C277" s="181"/>
      <c r="D277" s="169"/>
      <c r="E277" s="183"/>
      <c r="F277" s="177"/>
      <c r="G277" s="172"/>
      <c r="H277" s="173"/>
      <c r="I277" s="164"/>
      <c r="J277" s="176"/>
      <c r="K277" s="175"/>
      <c r="L277" s="166"/>
    </row>
    <row r="278" spans="1:12" x14ac:dyDescent="0.2">
      <c r="A278" s="167"/>
      <c r="B278" s="180"/>
      <c r="C278" s="181"/>
      <c r="D278" s="169"/>
      <c r="E278" s="170"/>
      <c r="F278" s="178"/>
      <c r="G278" s="179"/>
      <c r="H278" s="173"/>
      <c r="I278" s="164"/>
      <c r="J278" s="176"/>
      <c r="K278" s="175"/>
      <c r="L278" s="166"/>
    </row>
    <row r="279" spans="1:12" ht="12.75" customHeight="1" x14ac:dyDescent="0.2">
      <c r="A279" s="167"/>
      <c r="B279" s="180"/>
      <c r="C279" s="181"/>
      <c r="D279" s="169"/>
      <c r="E279" s="170"/>
      <c r="F279" s="43"/>
      <c r="G279" s="184"/>
      <c r="H279" s="173"/>
      <c r="I279" s="164"/>
      <c r="J279" s="176"/>
      <c r="K279" s="175"/>
      <c r="L279" s="166"/>
    </row>
    <row r="280" spans="1:12" ht="12.75" customHeight="1" x14ac:dyDescent="0.2">
      <c r="A280" s="167"/>
      <c r="B280" s="180"/>
      <c r="C280" s="181"/>
      <c r="D280" s="169"/>
      <c r="E280" s="170"/>
      <c r="F280" s="178"/>
      <c r="G280" s="179"/>
      <c r="H280" s="173"/>
      <c r="I280" s="164"/>
      <c r="J280" s="176"/>
      <c r="K280" s="175"/>
      <c r="L280" s="166"/>
    </row>
    <row r="281" spans="1:12" ht="12.75" customHeight="1" x14ac:dyDescent="0.2">
      <c r="A281" s="167"/>
      <c r="B281" s="180"/>
      <c r="C281" s="181"/>
      <c r="D281" s="169"/>
      <c r="E281" s="170"/>
      <c r="F281" s="43"/>
      <c r="G281" s="184"/>
      <c r="H281" s="173"/>
      <c r="I281" s="164"/>
      <c r="J281" s="176"/>
      <c r="K281" s="175"/>
      <c r="L281" s="166"/>
    </row>
    <row r="282" spans="1:12" ht="12.75" customHeight="1" x14ac:dyDescent="0.2">
      <c r="A282" s="167"/>
      <c r="B282" s="180"/>
      <c r="C282" s="181"/>
      <c r="D282" s="169"/>
      <c r="E282" s="170"/>
      <c r="F282" s="178"/>
      <c r="G282" s="190"/>
      <c r="H282" s="173"/>
      <c r="I282" s="174"/>
      <c r="J282" s="176"/>
      <c r="K282" s="175"/>
      <c r="L282" s="177"/>
    </row>
    <row r="283" spans="1:12" ht="12.75" customHeight="1" x14ac:dyDescent="0.2">
      <c r="A283" s="167"/>
      <c r="B283" s="180"/>
      <c r="C283" s="181"/>
      <c r="D283" s="169"/>
      <c r="E283" s="170"/>
      <c r="F283" s="178"/>
      <c r="G283" s="179"/>
      <c r="H283" s="173"/>
      <c r="I283" s="164"/>
      <c r="J283" s="176"/>
      <c r="K283" s="175"/>
      <c r="L283" s="166"/>
    </row>
    <row r="284" spans="1:12" x14ac:dyDescent="0.2">
      <c r="A284" s="167"/>
      <c r="B284" s="180"/>
      <c r="C284" s="181"/>
      <c r="D284" s="169"/>
      <c r="E284" s="170"/>
      <c r="F284" s="191"/>
      <c r="G284" s="192"/>
      <c r="H284" s="162"/>
      <c r="I284" s="163"/>
      <c r="J284" s="176"/>
      <c r="K284" s="175"/>
      <c r="L284" s="195"/>
    </row>
    <row r="285" spans="1:12" ht="12.75" customHeight="1" x14ac:dyDescent="0.2">
      <c r="A285" s="167"/>
      <c r="B285" s="180"/>
      <c r="C285" s="181"/>
      <c r="D285" s="169"/>
      <c r="E285" s="170"/>
      <c r="F285" s="178"/>
      <c r="G285" s="179"/>
      <c r="H285" s="173"/>
      <c r="I285" s="164"/>
      <c r="J285" s="176"/>
      <c r="K285" s="175"/>
      <c r="L285" s="166"/>
    </row>
    <row r="286" spans="1:12" ht="12.75" customHeight="1" x14ac:dyDescent="0.2">
      <c r="A286" s="167"/>
      <c r="B286" s="180"/>
      <c r="C286" s="181"/>
      <c r="D286" s="169"/>
      <c r="E286" s="170"/>
      <c r="F286" s="178"/>
      <c r="G286" s="179"/>
      <c r="H286" s="173"/>
      <c r="I286" s="164"/>
      <c r="J286" s="176"/>
      <c r="K286" s="175"/>
      <c r="L286" s="166"/>
    </row>
    <row r="287" spans="1:12" ht="12.75" customHeight="1" x14ac:dyDescent="0.2">
      <c r="A287" s="167"/>
      <c r="B287" s="180"/>
      <c r="C287" s="181"/>
      <c r="D287" s="182"/>
      <c r="E287" s="183"/>
      <c r="F287" s="43"/>
      <c r="G287" s="184"/>
      <c r="H287" s="173"/>
      <c r="I287" s="164"/>
      <c r="J287" s="176"/>
      <c r="K287" s="175"/>
      <c r="L287" s="166"/>
    </row>
    <row r="288" spans="1:12" ht="12.75" customHeight="1" x14ac:dyDescent="0.2">
      <c r="A288" s="167"/>
      <c r="B288" s="180"/>
      <c r="C288" s="181"/>
      <c r="D288" s="182"/>
      <c r="E288" s="183"/>
      <c r="F288" s="43"/>
      <c r="G288" s="184"/>
      <c r="H288" s="173"/>
      <c r="I288" s="164"/>
      <c r="J288" s="176"/>
      <c r="K288" s="175"/>
      <c r="L288" s="166"/>
    </row>
    <row r="289" spans="1:12" ht="12.75" customHeight="1" x14ac:dyDescent="0.2">
      <c r="A289" s="167"/>
      <c r="B289" s="180"/>
      <c r="C289" s="181"/>
      <c r="D289" s="182"/>
      <c r="E289" s="183"/>
      <c r="F289" s="43"/>
      <c r="G289" s="184"/>
      <c r="H289" s="173"/>
      <c r="I289" s="164"/>
      <c r="J289" s="176"/>
      <c r="K289" s="175"/>
      <c r="L289" s="166"/>
    </row>
    <row r="290" spans="1:12" ht="12.75" customHeight="1" x14ac:dyDescent="0.2">
      <c r="A290" s="167"/>
      <c r="B290" s="180"/>
      <c r="C290" s="181"/>
      <c r="D290" s="169"/>
      <c r="E290" s="170"/>
      <c r="F290" s="177"/>
      <c r="G290" s="172"/>
      <c r="H290" s="173"/>
      <c r="I290" s="164"/>
      <c r="J290" s="164"/>
      <c r="K290" s="175"/>
      <c r="L290" s="166"/>
    </row>
    <row r="291" spans="1:12" ht="12.75" customHeight="1" x14ac:dyDescent="0.2">
      <c r="A291" s="167"/>
      <c r="B291" s="180"/>
      <c r="C291" s="181"/>
      <c r="D291" s="169"/>
      <c r="E291" s="170"/>
      <c r="F291" s="177"/>
      <c r="G291" s="172"/>
      <c r="H291" s="173"/>
      <c r="I291" s="164"/>
      <c r="J291" s="176"/>
      <c r="K291" s="175"/>
      <c r="L291" s="166"/>
    </row>
    <row r="292" spans="1:12" ht="12.75" customHeight="1" x14ac:dyDescent="0.2">
      <c r="A292" s="167"/>
      <c r="B292" s="180"/>
      <c r="C292" s="181"/>
      <c r="D292" s="169"/>
      <c r="E292" s="170"/>
      <c r="F292" s="185"/>
      <c r="G292" s="184"/>
      <c r="H292" s="173"/>
      <c r="I292" s="164"/>
      <c r="J292" s="176"/>
      <c r="K292" s="175"/>
      <c r="L292" s="166"/>
    </row>
    <row r="293" spans="1:12" ht="12.75" customHeight="1" x14ac:dyDescent="0.2">
      <c r="A293" s="167"/>
      <c r="B293" s="180"/>
      <c r="C293" s="181"/>
      <c r="D293" s="169"/>
      <c r="E293" s="170"/>
      <c r="F293" s="178"/>
      <c r="G293" s="179"/>
      <c r="H293" s="173"/>
      <c r="I293" s="164"/>
      <c r="J293" s="176"/>
      <c r="K293" s="175"/>
      <c r="L293" s="166"/>
    </row>
    <row r="294" spans="1:12" ht="12.75" customHeight="1" x14ac:dyDescent="0.2">
      <c r="A294" s="167"/>
      <c r="B294" s="180"/>
      <c r="C294" s="181"/>
      <c r="D294" s="169"/>
      <c r="E294" s="170"/>
      <c r="F294" s="43"/>
      <c r="G294" s="184"/>
      <c r="H294" s="173"/>
      <c r="I294" s="164"/>
      <c r="J294" s="176"/>
      <c r="K294" s="175"/>
      <c r="L294" s="166"/>
    </row>
    <row r="295" spans="1:12" ht="12.75" customHeight="1" x14ac:dyDescent="0.2">
      <c r="A295" s="167"/>
      <c r="B295" s="180"/>
      <c r="C295" s="181"/>
      <c r="D295" s="169"/>
      <c r="E295" s="170"/>
      <c r="F295" s="43"/>
      <c r="G295" s="184"/>
      <c r="H295" s="173"/>
      <c r="I295" s="164"/>
      <c r="J295" s="176"/>
      <c r="K295" s="175"/>
      <c r="L295" s="166"/>
    </row>
    <row r="296" spans="1:12" ht="12.75" customHeight="1" x14ac:dyDescent="0.2">
      <c r="A296" s="167"/>
      <c r="B296" s="180"/>
      <c r="C296" s="181"/>
      <c r="D296" s="169"/>
      <c r="E296" s="170"/>
      <c r="F296" s="43"/>
      <c r="G296" s="184"/>
      <c r="H296" s="173"/>
      <c r="I296" s="164"/>
      <c r="J296" s="176"/>
      <c r="K296" s="175"/>
      <c r="L296" s="166"/>
    </row>
    <row r="297" spans="1:12" ht="12.75" customHeight="1" x14ac:dyDescent="0.2">
      <c r="A297" s="167"/>
      <c r="B297" s="180"/>
      <c r="C297" s="181"/>
      <c r="D297" s="169"/>
      <c r="E297" s="170"/>
      <c r="F297" s="43"/>
      <c r="G297" s="184"/>
      <c r="H297" s="173"/>
      <c r="I297" s="164"/>
      <c r="J297" s="176"/>
      <c r="K297" s="175"/>
      <c r="L297" s="166"/>
    </row>
    <row r="298" spans="1:12" ht="12.75" customHeight="1" x14ac:dyDescent="0.2">
      <c r="A298" s="167"/>
      <c r="B298" s="180"/>
      <c r="C298" s="181"/>
      <c r="D298" s="182"/>
      <c r="E298" s="183"/>
      <c r="F298" s="185"/>
      <c r="G298" s="184"/>
      <c r="H298" s="173"/>
      <c r="I298" s="164"/>
      <c r="J298" s="176"/>
      <c r="K298" s="175"/>
      <c r="L298" s="166"/>
    </row>
    <row r="299" spans="1:12" ht="12.75" customHeight="1" x14ac:dyDescent="0.2">
      <c r="A299" s="167"/>
      <c r="B299" s="180"/>
      <c r="C299" s="181"/>
      <c r="D299" s="182"/>
      <c r="E299" s="183"/>
      <c r="F299" s="178"/>
      <c r="G299" s="190"/>
      <c r="H299" s="173"/>
      <c r="I299" s="164"/>
      <c r="J299" s="176"/>
      <c r="K299" s="175"/>
      <c r="L299" s="166"/>
    </row>
    <row r="300" spans="1:12" ht="12.75" customHeight="1" x14ac:dyDescent="0.2">
      <c r="A300" s="167"/>
      <c r="B300" s="180"/>
      <c r="C300" s="181"/>
      <c r="D300" s="182"/>
      <c r="E300" s="183"/>
      <c r="F300" s="43"/>
      <c r="G300" s="179"/>
      <c r="H300" s="173"/>
      <c r="I300" s="164"/>
      <c r="J300" s="176"/>
      <c r="K300" s="175"/>
      <c r="L300" s="166"/>
    </row>
    <row r="301" spans="1:12" ht="12.75" customHeight="1" x14ac:dyDescent="0.2">
      <c r="A301" s="167"/>
      <c r="B301" s="180"/>
      <c r="C301" s="181"/>
      <c r="D301" s="182"/>
      <c r="E301" s="183"/>
      <c r="F301" s="43"/>
      <c r="G301" s="184"/>
      <c r="H301" s="173"/>
      <c r="I301" s="164"/>
      <c r="J301" s="176"/>
      <c r="K301" s="175"/>
      <c r="L301" s="166"/>
    </row>
    <row r="302" spans="1:12" ht="12.75" customHeight="1" x14ac:dyDescent="0.2">
      <c r="A302" s="167"/>
      <c r="B302" s="180"/>
      <c r="C302" s="181"/>
      <c r="D302" s="182"/>
      <c r="E302" s="183"/>
      <c r="F302" s="43"/>
      <c r="G302" s="184"/>
      <c r="H302" s="173"/>
      <c r="I302" s="164"/>
      <c r="J302" s="176"/>
      <c r="K302" s="175"/>
      <c r="L302" s="166"/>
    </row>
    <row r="303" spans="1:12" ht="12.75" customHeight="1" x14ac:dyDescent="0.2">
      <c r="A303" s="167"/>
      <c r="B303" s="180"/>
      <c r="C303" s="181"/>
      <c r="D303" s="182"/>
      <c r="E303" s="183"/>
      <c r="F303" s="43"/>
      <c r="G303" s="184"/>
      <c r="H303" s="173"/>
      <c r="I303" s="164"/>
      <c r="J303" s="176"/>
      <c r="K303" s="175"/>
      <c r="L303" s="166"/>
    </row>
    <row r="304" spans="1:12" ht="12.75" customHeight="1" x14ac:dyDescent="0.2">
      <c r="A304" s="167"/>
      <c r="B304" s="180"/>
      <c r="C304" s="181"/>
      <c r="D304" s="182"/>
      <c r="E304" s="183"/>
      <c r="F304" s="43"/>
      <c r="G304" s="184"/>
      <c r="H304" s="173"/>
      <c r="I304" s="164"/>
      <c r="J304" s="176"/>
      <c r="K304" s="175"/>
      <c r="L304" s="166"/>
    </row>
    <row r="305" spans="1:12" ht="12.75" customHeight="1" x14ac:dyDescent="0.2">
      <c r="A305" s="167"/>
      <c r="B305" s="180"/>
      <c r="C305" s="181"/>
      <c r="D305" s="182"/>
      <c r="E305" s="183"/>
      <c r="F305" s="43"/>
      <c r="G305" s="184"/>
      <c r="H305" s="173"/>
      <c r="I305" s="164"/>
      <c r="J305" s="176"/>
      <c r="K305" s="175"/>
      <c r="L305" s="166"/>
    </row>
    <row r="306" spans="1:12" ht="12.75" customHeight="1" x14ac:dyDescent="0.2">
      <c r="A306" s="167"/>
      <c r="B306" s="180"/>
      <c r="C306" s="181"/>
      <c r="D306" s="182"/>
      <c r="E306" s="183"/>
      <c r="F306" s="185"/>
      <c r="G306" s="179"/>
      <c r="H306" s="173"/>
      <c r="I306" s="164"/>
      <c r="J306" s="176"/>
      <c r="K306" s="175"/>
      <c r="L306" s="166"/>
    </row>
    <row r="307" spans="1:12" ht="12.75" customHeight="1" x14ac:dyDescent="0.2">
      <c r="A307" s="167"/>
      <c r="B307" s="180"/>
      <c r="C307" s="181"/>
      <c r="D307" s="182"/>
      <c r="E307" s="183"/>
      <c r="F307" s="43"/>
      <c r="G307" s="184"/>
      <c r="H307" s="173"/>
      <c r="I307" s="164"/>
      <c r="J307" s="176"/>
      <c r="K307" s="175"/>
      <c r="L307" s="166"/>
    </row>
    <row r="308" spans="1:12" ht="12.75" customHeight="1" x14ac:dyDescent="0.2">
      <c r="A308" s="167"/>
      <c r="B308" s="180"/>
      <c r="C308" s="181"/>
      <c r="D308" s="182"/>
      <c r="E308" s="183"/>
      <c r="F308" s="43"/>
      <c r="G308" s="184"/>
      <c r="H308" s="173"/>
      <c r="I308" s="164"/>
      <c r="J308" s="176"/>
      <c r="K308" s="175"/>
      <c r="L308" s="166"/>
    </row>
    <row r="309" spans="1:12" ht="12.75" customHeight="1" x14ac:dyDescent="0.2">
      <c r="A309" s="167"/>
      <c r="B309" s="180"/>
      <c r="C309" s="181"/>
      <c r="D309" s="182"/>
      <c r="E309" s="183"/>
      <c r="F309" s="43"/>
      <c r="G309" s="184"/>
      <c r="H309" s="173"/>
      <c r="I309" s="164"/>
      <c r="J309" s="176"/>
      <c r="K309" s="175"/>
      <c r="L309" s="166"/>
    </row>
    <row r="310" spans="1:12" ht="12.75" customHeight="1" x14ac:dyDescent="0.2">
      <c r="A310" s="167"/>
      <c r="B310" s="180"/>
      <c r="C310" s="181"/>
      <c r="D310" s="169"/>
      <c r="E310" s="170"/>
      <c r="F310" s="171"/>
      <c r="G310" s="172"/>
      <c r="H310" s="173"/>
      <c r="I310" s="164"/>
      <c r="J310" s="176"/>
      <c r="K310" s="175"/>
      <c r="L310" s="166"/>
    </row>
    <row r="311" spans="1:12" ht="12.75" customHeight="1" x14ac:dyDescent="0.2">
      <c r="A311" s="167"/>
      <c r="B311" s="180"/>
      <c r="C311" s="181"/>
      <c r="D311" s="169"/>
      <c r="E311" s="170"/>
      <c r="F311" s="191"/>
      <c r="G311" s="192"/>
      <c r="H311" s="162"/>
      <c r="I311" s="163"/>
      <c r="J311" s="176"/>
      <c r="K311" s="175"/>
      <c r="L311" s="195"/>
    </row>
    <row r="312" spans="1:12" ht="12.75" customHeight="1" x14ac:dyDescent="0.2">
      <c r="A312" s="167"/>
      <c r="B312" s="180"/>
      <c r="C312" s="181"/>
      <c r="D312" s="182"/>
      <c r="E312" s="183"/>
      <c r="F312" s="43"/>
      <c r="G312" s="184"/>
      <c r="H312" s="173"/>
      <c r="I312" s="164"/>
      <c r="J312" s="176"/>
      <c r="K312" s="175"/>
      <c r="L312" s="166"/>
    </row>
    <row r="313" spans="1:12" ht="12.75" customHeight="1" x14ac:dyDescent="0.2">
      <c r="A313" s="167"/>
      <c r="B313" s="180"/>
      <c r="C313" s="181"/>
      <c r="D313" s="169"/>
      <c r="E313" s="183"/>
      <c r="F313" s="43"/>
      <c r="G313" s="184"/>
      <c r="H313" s="173"/>
      <c r="I313" s="164"/>
      <c r="J313" s="176"/>
      <c r="K313" s="175"/>
      <c r="L313" s="166"/>
    </row>
    <row r="314" spans="1:12" ht="12.75" customHeight="1" x14ac:dyDescent="0.2">
      <c r="A314" s="167"/>
      <c r="B314" s="180"/>
      <c r="C314" s="181"/>
      <c r="D314" s="182"/>
      <c r="E314" s="183"/>
      <c r="F314" s="43"/>
      <c r="G314" s="184"/>
      <c r="H314" s="173"/>
      <c r="I314" s="164"/>
      <c r="J314" s="176"/>
      <c r="K314" s="175"/>
      <c r="L314" s="166"/>
    </row>
    <row r="315" spans="1:12" ht="12.75" customHeight="1" x14ac:dyDescent="0.2">
      <c r="A315" s="167"/>
      <c r="B315" s="180"/>
      <c r="C315" s="181"/>
      <c r="D315" s="169"/>
      <c r="E315" s="170"/>
      <c r="F315" s="177"/>
      <c r="G315" s="172"/>
      <c r="H315" s="173"/>
      <c r="I315" s="164"/>
      <c r="J315" s="164"/>
      <c r="K315" s="175"/>
      <c r="L315" s="166"/>
    </row>
    <row r="316" spans="1:12" ht="12.75" customHeight="1" x14ac:dyDescent="0.2">
      <c r="A316" s="167"/>
      <c r="B316" s="180"/>
      <c r="C316" s="181"/>
      <c r="D316" s="169"/>
      <c r="E316" s="170"/>
      <c r="F316" s="177"/>
      <c r="G316" s="172"/>
      <c r="H316" s="173"/>
      <c r="I316" s="164"/>
      <c r="J316" s="176"/>
      <c r="K316" s="175"/>
      <c r="L316" s="166"/>
    </row>
    <row r="317" spans="1:12" ht="12.75" customHeight="1" x14ac:dyDescent="0.2">
      <c r="A317" s="167"/>
      <c r="B317" s="180"/>
      <c r="C317" s="181"/>
      <c r="D317" s="169"/>
      <c r="E317" s="170"/>
      <c r="F317" s="43"/>
      <c r="G317" s="184"/>
      <c r="H317" s="173"/>
      <c r="I317" s="164"/>
      <c r="J317" s="176"/>
      <c r="K317" s="175"/>
      <c r="L317" s="166"/>
    </row>
    <row r="318" spans="1:12" ht="12.75" customHeight="1" x14ac:dyDescent="0.2">
      <c r="A318" s="167"/>
      <c r="B318" s="180"/>
      <c r="C318" s="181"/>
      <c r="D318" s="169"/>
      <c r="E318" s="170"/>
      <c r="F318" s="43"/>
      <c r="G318" s="184"/>
      <c r="H318" s="173"/>
      <c r="I318" s="164"/>
      <c r="J318" s="176"/>
      <c r="K318" s="175"/>
      <c r="L318" s="166"/>
    </row>
    <row r="319" spans="1:12" ht="12.75" customHeight="1" x14ac:dyDescent="0.2">
      <c r="A319" s="167"/>
      <c r="B319" s="180"/>
      <c r="C319" s="181"/>
      <c r="D319" s="169"/>
      <c r="E319" s="170"/>
      <c r="F319" s="43"/>
      <c r="G319" s="179"/>
      <c r="H319" s="173"/>
      <c r="I319" s="164"/>
      <c r="J319" s="176"/>
      <c r="K319" s="175"/>
      <c r="L319" s="166"/>
    </row>
    <row r="320" spans="1:12" ht="12.75" customHeight="1" x14ac:dyDescent="0.2">
      <c r="A320" s="167">
        <v>318</v>
      </c>
      <c r="B320" s="180"/>
      <c r="C320" s="181"/>
      <c r="D320" s="169"/>
      <c r="E320" s="170"/>
      <c r="F320" s="43"/>
      <c r="G320" s="184"/>
      <c r="H320" s="173"/>
      <c r="I320" s="164"/>
      <c r="J320" s="176"/>
      <c r="K320" s="175"/>
      <c r="L320" s="166">
        <f>NARUDŽNENICE!N320</f>
        <v>0</v>
      </c>
    </row>
    <row r="321" spans="1:12" ht="12.75" customHeight="1" x14ac:dyDescent="0.2">
      <c r="A321" s="167">
        <v>319</v>
      </c>
      <c r="B321" s="180"/>
      <c r="C321" s="181"/>
      <c r="D321" s="169"/>
      <c r="E321" s="170"/>
      <c r="F321" s="43"/>
      <c r="G321" s="184"/>
      <c r="H321" s="173"/>
      <c r="I321" s="164"/>
      <c r="J321" s="176"/>
      <c r="K321" s="175"/>
      <c r="L321" s="166">
        <f>NARUDŽNENICE!N321</f>
        <v>0</v>
      </c>
    </row>
    <row r="322" spans="1:12" ht="12.75" customHeight="1" x14ac:dyDescent="0.2">
      <c r="A322" s="167">
        <v>320</v>
      </c>
      <c r="B322" s="180"/>
      <c r="C322" s="181"/>
      <c r="D322" s="182"/>
      <c r="E322" s="183"/>
      <c r="F322" s="43"/>
      <c r="G322" s="184"/>
      <c r="H322" s="173"/>
      <c r="I322" s="164"/>
      <c r="J322" s="176"/>
      <c r="K322" s="175"/>
      <c r="L322" s="166">
        <f>NARUDŽNENICE!N322</f>
        <v>0</v>
      </c>
    </row>
    <row r="323" spans="1:12" ht="12.75" customHeight="1" x14ac:dyDescent="0.2">
      <c r="A323" s="167">
        <v>321</v>
      </c>
      <c r="B323" s="180"/>
      <c r="C323" s="181"/>
      <c r="D323" s="182"/>
      <c r="E323" s="170"/>
      <c r="F323" s="43"/>
      <c r="G323" s="184"/>
      <c r="H323" s="173"/>
      <c r="I323" s="164"/>
      <c r="J323" s="176"/>
      <c r="K323" s="175"/>
      <c r="L323" s="166">
        <f>NARUDŽNENICE!N323</f>
        <v>0</v>
      </c>
    </row>
    <row r="324" spans="1:12" ht="12.75" customHeight="1" x14ac:dyDescent="0.2">
      <c r="A324" s="167">
        <v>322</v>
      </c>
      <c r="B324" s="180"/>
      <c r="C324" s="181"/>
      <c r="D324" s="182"/>
      <c r="E324" s="170"/>
      <c r="F324" s="43"/>
      <c r="G324" s="179"/>
      <c r="H324" s="173"/>
      <c r="I324" s="164"/>
      <c r="J324" s="176"/>
      <c r="K324" s="175"/>
      <c r="L324" s="166">
        <f>NARUDŽNENICE!N324</f>
        <v>0</v>
      </c>
    </row>
    <row r="325" spans="1:12" ht="12.75" customHeight="1" x14ac:dyDescent="0.2">
      <c r="A325" s="167">
        <v>323</v>
      </c>
      <c r="B325" s="180"/>
      <c r="C325" s="181"/>
      <c r="D325" s="182"/>
      <c r="E325" s="170"/>
      <c r="F325" s="43"/>
      <c r="G325" s="184"/>
      <c r="H325" s="173"/>
      <c r="I325" s="164"/>
      <c r="J325" s="176"/>
      <c r="K325" s="175"/>
      <c r="L325" s="166">
        <f>NARUDŽNENICE!N325</f>
        <v>0</v>
      </c>
    </row>
    <row r="326" spans="1:12" x14ac:dyDescent="0.2">
      <c r="A326" s="167">
        <v>324</v>
      </c>
      <c r="B326" s="180"/>
      <c r="C326" s="181"/>
      <c r="D326" s="182"/>
      <c r="E326" s="170"/>
      <c r="F326" s="43"/>
      <c r="G326" s="184"/>
      <c r="H326" s="173"/>
      <c r="I326" s="164"/>
      <c r="J326" s="176"/>
      <c r="K326" s="175"/>
      <c r="L326" s="166">
        <f>NARUDŽNENICE!N326</f>
        <v>0</v>
      </c>
    </row>
    <row r="327" spans="1:12" ht="12.75" customHeight="1" x14ac:dyDescent="0.2">
      <c r="A327" s="167">
        <v>325</v>
      </c>
      <c r="B327" s="180"/>
      <c r="C327" s="181"/>
      <c r="D327" s="182"/>
      <c r="E327" s="170"/>
      <c r="F327" s="178"/>
      <c r="G327" s="179"/>
      <c r="H327" s="173"/>
      <c r="I327" s="164"/>
      <c r="J327" s="176"/>
      <c r="K327" s="175"/>
      <c r="L327" s="166">
        <f>NARUDŽNENICE!N327</f>
        <v>0</v>
      </c>
    </row>
    <row r="328" spans="1:12" ht="12.75" customHeight="1" x14ac:dyDescent="0.2">
      <c r="A328" s="167">
        <v>326</v>
      </c>
      <c r="B328" s="180"/>
      <c r="C328" s="181"/>
      <c r="D328" s="182"/>
      <c r="E328" s="170"/>
      <c r="F328" s="178"/>
      <c r="G328" s="179"/>
      <c r="H328" s="173"/>
      <c r="I328" s="164"/>
      <c r="J328" s="176"/>
      <c r="K328" s="175"/>
      <c r="L328" s="166">
        <f>NARUDŽNENICE!N328</f>
        <v>0</v>
      </c>
    </row>
    <row r="329" spans="1:12" ht="12.75" customHeight="1" x14ac:dyDescent="0.2">
      <c r="A329" s="167">
        <v>327</v>
      </c>
      <c r="B329" s="180"/>
      <c r="C329" s="181"/>
      <c r="D329" s="182"/>
      <c r="E329" s="183"/>
      <c r="F329" s="178"/>
      <c r="G329" s="179"/>
      <c r="H329" s="173"/>
      <c r="I329" s="174"/>
      <c r="J329" s="176"/>
      <c r="K329" s="175"/>
      <c r="L329" s="177">
        <f>NARUDŽNENICE!N329</f>
        <v>0</v>
      </c>
    </row>
    <row r="330" spans="1:12" ht="12.75" customHeight="1" x14ac:dyDescent="0.2">
      <c r="A330" s="167">
        <v>328</v>
      </c>
      <c r="B330" s="180"/>
      <c r="C330" s="181"/>
      <c r="D330" s="169"/>
      <c r="E330" s="170"/>
      <c r="F330" s="177"/>
      <c r="G330" s="172"/>
      <c r="H330" s="173"/>
      <c r="I330" s="164"/>
      <c r="J330" s="176"/>
      <c r="K330" s="175"/>
      <c r="L330" s="166">
        <f>NARUDŽNENICE!N330</f>
        <v>0</v>
      </c>
    </row>
    <row r="331" spans="1:12" ht="12.75" customHeight="1" x14ac:dyDescent="0.2">
      <c r="A331" s="167">
        <v>329</v>
      </c>
      <c r="B331" s="180"/>
      <c r="C331" s="181"/>
      <c r="D331" s="169"/>
      <c r="E331" s="170"/>
      <c r="F331" s="43"/>
      <c r="G331" s="184"/>
      <c r="H331" s="173"/>
      <c r="I331" s="164"/>
      <c r="J331" s="176"/>
      <c r="K331" s="175"/>
      <c r="L331" s="166">
        <f>NARUDŽNENICE!N331</f>
        <v>0</v>
      </c>
    </row>
    <row r="332" spans="1:12" ht="12.75" customHeight="1" x14ac:dyDescent="0.2">
      <c r="A332" s="167">
        <v>330</v>
      </c>
      <c r="B332" s="180"/>
      <c r="C332" s="181"/>
      <c r="D332" s="169"/>
      <c r="E332" s="170"/>
      <c r="F332" s="191"/>
      <c r="G332" s="192"/>
      <c r="H332" s="162"/>
      <c r="I332" s="164"/>
      <c r="J332" s="176"/>
      <c r="K332" s="175"/>
      <c r="L332" s="195">
        <f>NARUDŽNENICE!N332</f>
        <v>0</v>
      </c>
    </row>
    <row r="333" spans="1:12" ht="12.75" customHeight="1" x14ac:dyDescent="0.2">
      <c r="A333" s="167">
        <v>331</v>
      </c>
      <c r="B333" s="180"/>
      <c r="C333" s="181"/>
      <c r="D333" s="182"/>
      <c r="E333" s="183"/>
      <c r="F333" s="43"/>
      <c r="G333" s="184"/>
      <c r="H333" s="173"/>
      <c r="I333" s="164"/>
      <c r="J333" s="176"/>
      <c r="K333" s="175"/>
      <c r="L333" s="166">
        <f>NARUDŽNENICE!N333</f>
        <v>0</v>
      </c>
    </row>
    <row r="334" spans="1:12" ht="12.75" customHeight="1" x14ac:dyDescent="0.2">
      <c r="A334" s="167">
        <v>332</v>
      </c>
      <c r="B334" s="180"/>
      <c r="C334" s="181"/>
      <c r="D334" s="182"/>
      <c r="E334" s="170"/>
      <c r="F334" s="191"/>
      <c r="G334" s="192"/>
      <c r="H334" s="162"/>
      <c r="I334" s="163"/>
      <c r="J334" s="176"/>
      <c r="K334" s="175"/>
      <c r="L334" s="195">
        <f>NARUDŽNENICE!N334</f>
        <v>0</v>
      </c>
    </row>
    <row r="335" spans="1:12" ht="12.75" customHeight="1" x14ac:dyDescent="0.2">
      <c r="A335" s="167">
        <v>333</v>
      </c>
      <c r="B335" s="180"/>
      <c r="C335" s="181"/>
      <c r="D335" s="182"/>
      <c r="E335" s="170"/>
      <c r="F335" s="191"/>
      <c r="G335" s="192"/>
      <c r="H335" s="162"/>
      <c r="I335" s="163"/>
      <c r="J335" s="176"/>
      <c r="K335" s="175"/>
      <c r="L335" s="195">
        <f>NARUDŽNENICE!N335</f>
        <v>0</v>
      </c>
    </row>
    <row r="336" spans="1:12" ht="12.75" customHeight="1" x14ac:dyDescent="0.2">
      <c r="A336" s="167">
        <v>334</v>
      </c>
      <c r="B336" s="180"/>
      <c r="C336" s="181"/>
      <c r="D336" s="182"/>
      <c r="E336" s="183"/>
      <c r="F336" s="43"/>
      <c r="G336" s="184"/>
      <c r="H336" s="173"/>
      <c r="I336" s="164"/>
      <c r="J336" s="176"/>
      <c r="K336" s="175"/>
      <c r="L336" s="166">
        <f>NARUDŽNENICE!N336</f>
        <v>0</v>
      </c>
    </row>
    <row r="337" spans="1:12" ht="12.75" customHeight="1" x14ac:dyDescent="0.2">
      <c r="A337" s="167">
        <v>335</v>
      </c>
      <c r="B337" s="180"/>
      <c r="C337" s="181"/>
      <c r="D337" s="182"/>
      <c r="E337" s="183"/>
      <c r="F337" s="43"/>
      <c r="G337" s="184"/>
      <c r="H337" s="173"/>
      <c r="I337" s="164"/>
      <c r="J337" s="176"/>
      <c r="K337" s="175"/>
      <c r="L337" s="166">
        <f>NARUDŽNENICE!N337</f>
        <v>0</v>
      </c>
    </row>
    <row r="338" spans="1:12" ht="12.75" customHeight="1" x14ac:dyDescent="0.2">
      <c r="A338" s="167">
        <v>336</v>
      </c>
      <c r="B338" s="180"/>
      <c r="C338" s="181"/>
      <c r="D338" s="182"/>
      <c r="E338" s="183"/>
      <c r="F338" s="43"/>
      <c r="G338" s="184"/>
      <c r="H338" s="173"/>
      <c r="I338" s="164"/>
      <c r="J338" s="176"/>
      <c r="K338" s="175"/>
      <c r="L338" s="166">
        <f>NARUDŽNENICE!N338</f>
        <v>0</v>
      </c>
    </row>
    <row r="339" spans="1:12" ht="12.75" customHeight="1" x14ac:dyDescent="0.2">
      <c r="A339" s="167">
        <v>337</v>
      </c>
      <c r="B339" s="180"/>
      <c r="C339" s="181"/>
      <c r="D339" s="182"/>
      <c r="E339" s="183"/>
      <c r="F339" s="43"/>
      <c r="G339" s="184"/>
      <c r="H339" s="173"/>
      <c r="I339" s="164"/>
      <c r="J339" s="176"/>
      <c r="K339" s="175"/>
      <c r="L339" s="166">
        <f>NARUDŽNENICE!N339</f>
        <v>0</v>
      </c>
    </row>
    <row r="340" spans="1:12" ht="12.75" customHeight="1" x14ac:dyDescent="0.2">
      <c r="A340" s="167">
        <v>338</v>
      </c>
      <c r="B340" s="180"/>
      <c r="C340" s="181"/>
      <c r="D340" s="182"/>
      <c r="E340" s="183"/>
      <c r="F340" s="178"/>
      <c r="G340" s="190"/>
      <c r="H340" s="173"/>
      <c r="I340" s="163"/>
      <c r="J340" s="176"/>
      <c r="K340" s="175"/>
      <c r="L340" s="177">
        <f>NARUDŽNENICE!N340</f>
        <v>0</v>
      </c>
    </row>
    <row r="341" spans="1:12" ht="12.75" customHeight="1" x14ac:dyDescent="0.2">
      <c r="A341" s="167">
        <v>339</v>
      </c>
      <c r="B341" s="180"/>
      <c r="C341" s="181"/>
      <c r="D341" s="169"/>
      <c r="E341" s="170"/>
      <c r="F341" s="177"/>
      <c r="G341" s="172"/>
      <c r="H341" s="173"/>
      <c r="I341" s="164"/>
      <c r="J341" s="164"/>
      <c r="K341" s="175"/>
      <c r="L341" s="166">
        <f>NARUDŽNENICE!N341</f>
        <v>0</v>
      </c>
    </row>
    <row r="342" spans="1:12" ht="12.75" customHeight="1" x14ac:dyDescent="0.2">
      <c r="A342" s="167">
        <v>340</v>
      </c>
      <c r="B342" s="180"/>
      <c r="C342" s="181"/>
      <c r="D342" s="169"/>
      <c r="E342" s="170"/>
      <c r="F342" s="177"/>
      <c r="G342" s="172"/>
      <c r="H342" s="173"/>
      <c r="I342" s="164"/>
      <c r="J342" s="176"/>
      <c r="K342" s="175"/>
      <c r="L342" s="166">
        <f>NARUDŽNENICE!N342</f>
        <v>0</v>
      </c>
    </row>
    <row r="343" spans="1:12" s="107" customFormat="1" ht="12.75" customHeight="1" x14ac:dyDescent="0.2">
      <c r="A343" s="187">
        <v>341</v>
      </c>
      <c r="B343" s="180"/>
      <c r="C343" s="181"/>
      <c r="D343" s="169"/>
      <c r="E343" s="170"/>
      <c r="F343" s="43"/>
      <c r="G343" s="184"/>
      <c r="H343" s="173"/>
      <c r="I343" s="164"/>
      <c r="J343" s="176"/>
      <c r="K343" s="175"/>
      <c r="L343" s="166">
        <f>NARUDŽNENICE!N343</f>
        <v>0</v>
      </c>
    </row>
    <row r="344" spans="1:12" s="107" customFormat="1" ht="12.75" customHeight="1" x14ac:dyDescent="0.2">
      <c r="A344" s="187">
        <v>342</v>
      </c>
      <c r="B344" s="180"/>
      <c r="C344" s="181"/>
      <c r="D344" s="169"/>
      <c r="E344" s="170"/>
      <c r="F344" s="178"/>
      <c r="G344" s="190"/>
      <c r="H344" s="173"/>
      <c r="I344" s="174"/>
      <c r="J344" s="176"/>
      <c r="K344" s="175"/>
      <c r="L344" s="166">
        <f>NARUDŽNENICE!N344</f>
        <v>0</v>
      </c>
    </row>
    <row r="345" spans="1:12" ht="12.75" customHeight="1" x14ac:dyDescent="0.2">
      <c r="A345" s="167">
        <v>343</v>
      </c>
      <c r="B345" s="180"/>
      <c r="C345" s="181"/>
      <c r="D345" s="169"/>
      <c r="E345" s="170"/>
      <c r="F345" s="43"/>
      <c r="G345" s="179"/>
      <c r="H345" s="173"/>
      <c r="I345" s="164"/>
      <c r="J345" s="176"/>
      <c r="K345" s="175"/>
      <c r="L345" s="166">
        <f>NARUDŽNENICE!N345</f>
        <v>0</v>
      </c>
    </row>
    <row r="346" spans="1:12" ht="12.75" customHeight="1" x14ac:dyDescent="0.2">
      <c r="A346" s="167">
        <v>344</v>
      </c>
      <c r="B346" s="180"/>
      <c r="C346" s="181"/>
      <c r="D346" s="169"/>
      <c r="E346" s="170"/>
      <c r="F346" s="43"/>
      <c r="G346" s="184"/>
      <c r="H346" s="173"/>
      <c r="I346" s="164"/>
      <c r="J346" s="176"/>
      <c r="K346" s="175"/>
      <c r="L346" s="166">
        <f>NARUDŽNENICE!N346</f>
        <v>0</v>
      </c>
    </row>
    <row r="347" spans="1:12" ht="12.75" customHeight="1" x14ac:dyDescent="0.2">
      <c r="A347" s="167">
        <v>345</v>
      </c>
      <c r="B347" s="180"/>
      <c r="C347" s="181"/>
      <c r="D347" s="169"/>
      <c r="E347" s="170"/>
      <c r="F347" s="43"/>
      <c r="G347" s="184"/>
      <c r="H347" s="173"/>
      <c r="I347" s="164"/>
      <c r="J347" s="176"/>
      <c r="K347" s="175"/>
      <c r="L347" s="166">
        <f>NARUDŽNENICE!N347</f>
        <v>0</v>
      </c>
    </row>
    <row r="348" spans="1:12" ht="15" customHeight="1" x14ac:dyDescent="0.2">
      <c r="A348" s="167">
        <v>346</v>
      </c>
      <c r="B348" s="180"/>
      <c r="C348" s="181"/>
      <c r="D348" s="169"/>
      <c r="E348" s="170"/>
      <c r="F348" s="44"/>
      <c r="G348" s="179"/>
      <c r="H348" s="173"/>
      <c r="I348" s="164"/>
      <c r="J348" s="176"/>
      <c r="K348" s="175"/>
      <c r="L348" s="166">
        <f>NARUDŽNENICE!N348</f>
        <v>0</v>
      </c>
    </row>
    <row r="349" spans="1:12" ht="14.25" customHeight="1" x14ac:dyDescent="0.2">
      <c r="A349" s="167">
        <v>347</v>
      </c>
      <c r="B349" s="180"/>
      <c r="C349" s="181"/>
      <c r="D349" s="182"/>
      <c r="E349" s="183"/>
      <c r="F349" s="43"/>
      <c r="G349" s="184"/>
      <c r="H349" s="173"/>
      <c r="I349" s="164"/>
      <c r="J349" s="176"/>
      <c r="K349" s="175"/>
      <c r="L349" s="166">
        <f>NARUDŽNENICE!N349</f>
        <v>0</v>
      </c>
    </row>
    <row r="350" spans="1:12" ht="12.75" customHeight="1" x14ac:dyDescent="0.2">
      <c r="A350" s="167">
        <v>348</v>
      </c>
      <c r="B350" s="180"/>
      <c r="C350" s="181"/>
      <c r="D350" s="193"/>
      <c r="E350" s="170"/>
      <c r="F350" s="178"/>
      <c r="G350" s="190"/>
      <c r="H350" s="173"/>
      <c r="I350" s="174"/>
      <c r="J350" s="176"/>
      <c r="K350" s="175"/>
      <c r="L350" s="177">
        <f>NARUDŽNENICE!N350</f>
        <v>0</v>
      </c>
    </row>
    <row r="351" spans="1:12" ht="12.75" customHeight="1" x14ac:dyDescent="0.2">
      <c r="A351" s="167">
        <v>349</v>
      </c>
      <c r="B351" s="180"/>
      <c r="C351" s="181"/>
      <c r="D351" s="193"/>
      <c r="E351" s="170"/>
      <c r="F351" s="43"/>
      <c r="G351" s="179"/>
      <c r="H351" s="173"/>
      <c r="I351" s="164"/>
      <c r="J351" s="176"/>
      <c r="K351" s="175"/>
      <c r="L351" s="166">
        <f>NARUDŽNENICE!N351</f>
        <v>0</v>
      </c>
    </row>
    <row r="352" spans="1:12" ht="12.75" customHeight="1" x14ac:dyDescent="0.2">
      <c r="A352" s="167">
        <v>350</v>
      </c>
      <c r="B352" s="180"/>
      <c r="C352" s="181"/>
      <c r="D352" s="182"/>
      <c r="E352" s="170"/>
      <c r="F352" s="43"/>
      <c r="G352" s="184"/>
      <c r="H352" s="173"/>
      <c r="I352" s="164"/>
      <c r="J352" s="176"/>
      <c r="K352" s="175"/>
      <c r="L352" s="166">
        <f>NARUDŽNENICE!N352</f>
        <v>0</v>
      </c>
    </row>
    <row r="353" spans="1:12" ht="12.75" customHeight="1" x14ac:dyDescent="0.2">
      <c r="A353" s="167">
        <v>351</v>
      </c>
      <c r="B353" s="180"/>
      <c r="C353" s="181"/>
      <c r="D353" s="182"/>
      <c r="E353" s="170"/>
      <c r="F353" s="43"/>
      <c r="G353" s="184"/>
      <c r="H353" s="173"/>
      <c r="I353" s="164"/>
      <c r="J353" s="176"/>
      <c r="K353" s="175"/>
      <c r="L353" s="166">
        <f>NARUDŽNENICE!N353</f>
        <v>0</v>
      </c>
    </row>
    <row r="354" spans="1:12" ht="12.75" customHeight="1" x14ac:dyDescent="0.2">
      <c r="A354" s="167">
        <v>352</v>
      </c>
      <c r="B354" s="180"/>
      <c r="C354" s="181"/>
      <c r="D354" s="182"/>
      <c r="E354" s="170"/>
      <c r="F354" s="44"/>
      <c r="G354" s="179"/>
      <c r="H354" s="173"/>
      <c r="I354" s="164"/>
      <c r="J354" s="176"/>
      <c r="K354" s="175"/>
      <c r="L354" s="196">
        <f>NARUDŽNENICE!N354</f>
        <v>0</v>
      </c>
    </row>
    <row r="355" spans="1:12" x14ac:dyDescent="0.2">
      <c r="A355" s="167">
        <v>353</v>
      </c>
      <c r="B355" s="180"/>
      <c r="C355" s="181"/>
      <c r="D355" s="182"/>
      <c r="E355" s="170"/>
      <c r="F355" s="178"/>
      <c r="G355" s="190"/>
      <c r="H355" s="173"/>
      <c r="I355" s="164"/>
      <c r="J355" s="176"/>
      <c r="K355" s="175"/>
      <c r="L355" s="196">
        <f>NARUDŽNENICE!N355</f>
        <v>0</v>
      </c>
    </row>
    <row r="356" spans="1:12" ht="12.75" customHeight="1" x14ac:dyDescent="0.2">
      <c r="A356" s="167">
        <v>354</v>
      </c>
      <c r="B356" s="180"/>
      <c r="C356" s="181"/>
      <c r="D356" s="182"/>
      <c r="E356" s="183"/>
      <c r="F356" s="43"/>
      <c r="G356" s="184"/>
      <c r="H356" s="173"/>
      <c r="I356" s="164"/>
      <c r="J356" s="176"/>
      <c r="K356" s="175"/>
      <c r="L356" s="166">
        <f>NARUDŽNENICE!N356</f>
        <v>0</v>
      </c>
    </row>
    <row r="357" spans="1:12" ht="12.75" customHeight="1" x14ac:dyDescent="0.2">
      <c r="A357" s="167">
        <v>355</v>
      </c>
      <c r="B357" s="180"/>
      <c r="C357" s="181"/>
      <c r="D357" s="182"/>
      <c r="E357" s="183"/>
      <c r="F357" s="178"/>
      <c r="G357" s="179"/>
      <c r="H357" s="173"/>
      <c r="I357" s="164"/>
      <c r="J357" s="176"/>
      <c r="K357" s="175"/>
      <c r="L357" s="166">
        <f>NARUDŽNENICE!N357</f>
        <v>0</v>
      </c>
    </row>
    <row r="358" spans="1:12" ht="12.75" customHeight="1" x14ac:dyDescent="0.2">
      <c r="A358" s="167">
        <v>356</v>
      </c>
      <c r="B358" s="180"/>
      <c r="C358" s="181"/>
      <c r="D358" s="182"/>
      <c r="E358" s="183"/>
      <c r="F358" s="43"/>
      <c r="G358" s="184"/>
      <c r="H358" s="173"/>
      <c r="I358" s="164"/>
      <c r="J358" s="176"/>
      <c r="K358" s="175"/>
      <c r="L358" s="166">
        <f>NARUDŽNENICE!N358</f>
        <v>0</v>
      </c>
    </row>
    <row r="359" spans="1:12" ht="12.75" customHeight="1" x14ac:dyDescent="0.2">
      <c r="A359" s="167">
        <v>357</v>
      </c>
      <c r="B359" s="180"/>
      <c r="C359" s="181"/>
      <c r="D359" s="182"/>
      <c r="E359" s="183"/>
      <c r="F359" s="43"/>
      <c r="G359" s="184"/>
      <c r="H359" s="173"/>
      <c r="I359" s="164"/>
      <c r="J359" s="176"/>
      <c r="K359" s="175"/>
      <c r="L359" s="166">
        <f>NARUDŽNENICE!N359</f>
        <v>0</v>
      </c>
    </row>
    <row r="360" spans="1:12" ht="12.75" customHeight="1" x14ac:dyDescent="0.2">
      <c r="A360" s="167">
        <v>358</v>
      </c>
      <c r="B360" s="180"/>
      <c r="C360" s="181"/>
      <c r="D360" s="182"/>
      <c r="E360" s="183"/>
      <c r="F360" s="43"/>
      <c r="G360" s="184"/>
      <c r="H360" s="173"/>
      <c r="I360" s="164"/>
      <c r="J360" s="176"/>
      <c r="K360" s="175"/>
      <c r="L360" s="166">
        <f>NARUDŽNENICE!N360</f>
        <v>0</v>
      </c>
    </row>
    <row r="361" spans="1:12" ht="12.75" customHeight="1" x14ac:dyDescent="0.2">
      <c r="A361" s="167">
        <v>359</v>
      </c>
      <c r="B361" s="180"/>
      <c r="C361" s="181"/>
      <c r="D361" s="169"/>
      <c r="E361" s="170"/>
      <c r="F361" s="171"/>
      <c r="G361" s="172"/>
      <c r="H361" s="173"/>
      <c r="I361" s="164"/>
      <c r="J361" s="176"/>
      <c r="K361" s="175"/>
      <c r="L361" s="166">
        <f>NARUDŽNENICE!N361</f>
        <v>0</v>
      </c>
    </row>
    <row r="362" spans="1:12" ht="12.75" customHeight="1" x14ac:dyDescent="0.2">
      <c r="A362" s="167">
        <v>360</v>
      </c>
      <c r="B362" s="180"/>
      <c r="C362" s="181"/>
      <c r="D362" s="169"/>
      <c r="E362" s="170"/>
      <c r="F362" s="171"/>
      <c r="G362" s="172"/>
      <c r="H362" s="173"/>
      <c r="I362" s="164"/>
      <c r="J362" s="176"/>
      <c r="K362" s="175"/>
      <c r="L362" s="166">
        <f>NARUDŽNENICE!N362</f>
        <v>0</v>
      </c>
    </row>
    <row r="363" spans="1:12" ht="12.75" customHeight="1" x14ac:dyDescent="0.2">
      <c r="A363" s="167">
        <v>361</v>
      </c>
      <c r="B363" s="180"/>
      <c r="C363" s="181"/>
      <c r="D363" s="169"/>
      <c r="E363" s="170"/>
      <c r="F363" s="177"/>
      <c r="G363" s="172"/>
      <c r="H363" s="173"/>
      <c r="I363" s="164"/>
      <c r="J363" s="176"/>
      <c r="K363" s="175"/>
      <c r="L363" s="166">
        <f>NARUDŽNENICE!N363</f>
        <v>0</v>
      </c>
    </row>
    <row r="364" spans="1:12" ht="12.75" customHeight="1" x14ac:dyDescent="0.2">
      <c r="A364" s="167">
        <v>362</v>
      </c>
      <c r="B364" s="180"/>
      <c r="C364" s="181"/>
      <c r="D364" s="182"/>
      <c r="E364" s="183"/>
      <c r="F364" s="43"/>
      <c r="G364" s="184"/>
      <c r="H364" s="173"/>
      <c r="I364" s="164"/>
      <c r="J364" s="176"/>
      <c r="K364" s="175"/>
      <c r="L364" s="166">
        <f>NARUDŽNENICE!N364</f>
        <v>0</v>
      </c>
    </row>
    <row r="365" spans="1:12" ht="12.75" customHeight="1" x14ac:dyDescent="0.2">
      <c r="A365" s="167">
        <v>363</v>
      </c>
      <c r="B365" s="180"/>
      <c r="C365" s="181"/>
      <c r="D365" s="182"/>
      <c r="E365" s="183"/>
      <c r="F365" s="43"/>
      <c r="G365" s="184"/>
      <c r="H365" s="173"/>
      <c r="I365" s="164"/>
      <c r="J365" s="176"/>
      <c r="K365" s="175"/>
      <c r="L365" s="166">
        <f>NARUDŽNENICE!N365</f>
        <v>0</v>
      </c>
    </row>
    <row r="366" spans="1:12" ht="12.75" customHeight="1" x14ac:dyDescent="0.2">
      <c r="A366" s="167">
        <v>364</v>
      </c>
      <c r="B366" s="180"/>
      <c r="C366" s="181"/>
      <c r="D366" s="182"/>
      <c r="E366" s="170"/>
      <c r="F366" s="43"/>
      <c r="G366" s="184"/>
      <c r="H366" s="173"/>
      <c r="I366" s="164"/>
      <c r="J366" s="176"/>
      <c r="K366" s="175"/>
      <c r="L366" s="166">
        <f>NARUDŽNENICE!N366</f>
        <v>0</v>
      </c>
    </row>
    <row r="367" spans="1:12" ht="12.75" customHeight="1" x14ac:dyDescent="0.2">
      <c r="A367" s="167">
        <v>365</v>
      </c>
      <c r="B367" s="180"/>
      <c r="C367" s="181"/>
      <c r="D367" s="182"/>
      <c r="E367" s="183"/>
      <c r="F367" s="43"/>
      <c r="G367" s="184"/>
      <c r="H367" s="173"/>
      <c r="I367" s="164"/>
      <c r="J367" s="176"/>
      <c r="K367" s="175"/>
      <c r="L367" s="166">
        <f>NARUDŽNENICE!N367</f>
        <v>0</v>
      </c>
    </row>
    <row r="368" spans="1:12" ht="12.75" customHeight="1" x14ac:dyDescent="0.2">
      <c r="A368" s="167">
        <v>366</v>
      </c>
      <c r="B368" s="180"/>
      <c r="C368" s="181"/>
      <c r="D368" s="182"/>
      <c r="E368" s="183"/>
      <c r="F368" s="43"/>
      <c r="G368" s="184"/>
      <c r="H368" s="173"/>
      <c r="I368" s="164"/>
      <c r="J368" s="176"/>
      <c r="K368" s="175"/>
      <c r="L368" s="166">
        <f>NARUDŽNENICE!N368</f>
        <v>0</v>
      </c>
    </row>
    <row r="369" spans="1:12" ht="12.75" customHeight="1" x14ac:dyDescent="0.2">
      <c r="A369" s="167">
        <v>367</v>
      </c>
      <c r="B369" s="180"/>
      <c r="C369" s="181"/>
      <c r="D369" s="169"/>
      <c r="E369" s="170"/>
      <c r="F369" s="177"/>
      <c r="G369" s="172"/>
      <c r="H369" s="173"/>
      <c r="I369" s="164"/>
      <c r="J369" s="164"/>
      <c r="K369" s="175"/>
      <c r="L369" s="166">
        <f>NARUDŽNENICE!N369</f>
        <v>0</v>
      </c>
    </row>
    <row r="370" spans="1:12" ht="12.75" customHeight="1" x14ac:dyDescent="0.2">
      <c r="A370" s="167">
        <v>368</v>
      </c>
      <c r="B370" s="180"/>
      <c r="C370" s="181"/>
      <c r="D370" s="169"/>
      <c r="E370" s="170"/>
      <c r="F370" s="177"/>
      <c r="G370" s="172"/>
      <c r="H370" s="173"/>
      <c r="I370" s="164"/>
      <c r="J370" s="176"/>
      <c r="K370" s="175"/>
      <c r="L370" s="166">
        <f>NARUDŽNENICE!N370</f>
        <v>0</v>
      </c>
    </row>
    <row r="371" spans="1:12" ht="12.75" customHeight="1" x14ac:dyDescent="0.2">
      <c r="A371" s="167">
        <v>369</v>
      </c>
      <c r="B371" s="180"/>
      <c r="C371" s="181"/>
      <c r="D371" s="169"/>
      <c r="E371" s="170"/>
      <c r="F371" s="43"/>
      <c r="G371" s="184"/>
      <c r="H371" s="173"/>
      <c r="I371" s="164"/>
      <c r="J371" s="176"/>
      <c r="K371" s="175"/>
      <c r="L371" s="166">
        <f>NARUDŽNENICE!N371</f>
        <v>0</v>
      </c>
    </row>
    <row r="372" spans="1:12" ht="12.75" customHeight="1" x14ac:dyDescent="0.2">
      <c r="A372" s="167">
        <v>370</v>
      </c>
      <c r="B372" s="180"/>
      <c r="C372" s="181"/>
      <c r="D372" s="169"/>
      <c r="E372" s="170"/>
      <c r="F372" s="191"/>
      <c r="G372" s="192"/>
      <c r="H372" s="162"/>
      <c r="I372" s="163"/>
      <c r="J372" s="176"/>
      <c r="K372" s="175"/>
      <c r="L372" s="166">
        <f>NARUDŽNENICE!N372</f>
        <v>0</v>
      </c>
    </row>
    <row r="373" spans="1:12" ht="12.75" customHeight="1" x14ac:dyDescent="0.2">
      <c r="A373" s="167">
        <v>371</v>
      </c>
      <c r="B373" s="180"/>
      <c r="C373" s="181"/>
      <c r="D373" s="169"/>
      <c r="E373" s="170"/>
      <c r="F373" s="43"/>
      <c r="G373" s="179"/>
      <c r="H373" s="173"/>
      <c r="I373" s="164"/>
      <c r="J373" s="176"/>
      <c r="K373" s="175"/>
      <c r="L373" s="166">
        <f>NARUDŽNENICE!N373</f>
        <v>0</v>
      </c>
    </row>
    <row r="374" spans="1:12" ht="12.75" customHeight="1" x14ac:dyDescent="0.2">
      <c r="A374" s="167">
        <v>372</v>
      </c>
      <c r="B374" s="180"/>
      <c r="C374" s="181"/>
      <c r="D374" s="169"/>
      <c r="E374" s="170"/>
      <c r="F374" s="43"/>
      <c r="G374" s="184"/>
      <c r="H374" s="173"/>
      <c r="I374" s="164"/>
      <c r="J374" s="176"/>
      <c r="K374" s="175"/>
      <c r="L374" s="166">
        <f>NARUDŽNENICE!N374</f>
        <v>0</v>
      </c>
    </row>
    <row r="375" spans="1:12" ht="12.75" customHeight="1" x14ac:dyDescent="0.2">
      <c r="A375" s="167">
        <v>373</v>
      </c>
      <c r="B375" s="180"/>
      <c r="C375" s="181"/>
      <c r="D375" s="169"/>
      <c r="E375" s="170"/>
      <c r="F375" s="43"/>
      <c r="G375" s="184"/>
      <c r="H375" s="173"/>
      <c r="I375" s="164"/>
      <c r="J375" s="176"/>
      <c r="K375" s="175"/>
      <c r="L375" s="166">
        <f>NARUDŽNENICE!N375</f>
        <v>0</v>
      </c>
    </row>
    <row r="376" spans="1:12" ht="12.75" customHeight="1" x14ac:dyDescent="0.2">
      <c r="A376" s="167">
        <v>374</v>
      </c>
      <c r="B376" s="180"/>
      <c r="C376" s="181"/>
      <c r="D376" s="182"/>
      <c r="E376" s="183"/>
      <c r="F376" s="43"/>
      <c r="G376" s="184"/>
      <c r="H376" s="173"/>
      <c r="I376" s="164"/>
      <c r="J376" s="176"/>
      <c r="K376" s="175"/>
      <c r="L376" s="166">
        <f>NARUDŽNENICE!N376</f>
        <v>0</v>
      </c>
    </row>
    <row r="377" spans="1:12" ht="12.75" customHeight="1" x14ac:dyDescent="0.2">
      <c r="A377" s="167">
        <v>375</v>
      </c>
      <c r="B377" s="180"/>
      <c r="C377" s="181"/>
      <c r="D377" s="193"/>
      <c r="E377" s="170"/>
      <c r="F377" s="191"/>
      <c r="G377" s="192"/>
      <c r="H377" s="162"/>
      <c r="I377" s="163"/>
      <c r="J377" s="176"/>
      <c r="K377" s="175"/>
      <c r="L377" s="195">
        <f>NARUDŽNENICE!N377</f>
        <v>0</v>
      </c>
    </row>
    <row r="378" spans="1:12" ht="12.75" customHeight="1" x14ac:dyDescent="0.2">
      <c r="A378" s="167">
        <v>376</v>
      </c>
      <c r="B378" s="180"/>
      <c r="C378" s="181"/>
      <c r="D378" s="182"/>
      <c r="E378" s="170"/>
      <c r="F378" s="43"/>
      <c r="G378" s="179"/>
      <c r="H378" s="173"/>
      <c r="I378" s="164"/>
      <c r="J378" s="176"/>
      <c r="K378" s="175"/>
      <c r="L378" s="166">
        <f>NARUDŽNENICE!N378</f>
        <v>0</v>
      </c>
    </row>
    <row r="379" spans="1:12" ht="12.75" customHeight="1" x14ac:dyDescent="0.2">
      <c r="A379" s="167">
        <v>377</v>
      </c>
      <c r="B379" s="180"/>
      <c r="C379" s="181"/>
      <c r="D379" s="182"/>
      <c r="E379" s="170"/>
      <c r="F379" s="43"/>
      <c r="G379" s="184"/>
      <c r="H379" s="173"/>
      <c r="I379" s="164"/>
      <c r="J379" s="176"/>
      <c r="K379" s="175"/>
      <c r="L379" s="166">
        <f>NARUDŽNENICE!N379</f>
        <v>0</v>
      </c>
    </row>
    <row r="380" spans="1:12" ht="12.75" customHeight="1" x14ac:dyDescent="0.2">
      <c r="A380" s="167">
        <v>378</v>
      </c>
      <c r="B380" s="180"/>
      <c r="C380" s="181"/>
      <c r="D380" s="182"/>
      <c r="E380" s="170"/>
      <c r="F380" s="43"/>
      <c r="G380" s="184"/>
      <c r="H380" s="173"/>
      <c r="I380" s="164"/>
      <c r="J380" s="176"/>
      <c r="K380" s="175"/>
      <c r="L380" s="166">
        <f>NARUDŽNENICE!N380</f>
        <v>0</v>
      </c>
    </row>
    <row r="381" spans="1:12" ht="12.75" customHeight="1" x14ac:dyDescent="0.2">
      <c r="A381" s="167">
        <v>379</v>
      </c>
      <c r="B381" s="180"/>
      <c r="C381" s="181"/>
      <c r="D381" s="182"/>
      <c r="E381" s="170"/>
      <c r="F381" s="43"/>
      <c r="G381" s="184"/>
      <c r="H381" s="173"/>
      <c r="I381" s="164"/>
      <c r="J381" s="176"/>
      <c r="K381" s="175"/>
      <c r="L381" s="166">
        <f>NARUDŽNENICE!N381</f>
        <v>0</v>
      </c>
    </row>
    <row r="382" spans="1:12" ht="12.75" customHeight="1" x14ac:dyDescent="0.2">
      <c r="A382" s="167">
        <v>380</v>
      </c>
      <c r="B382" s="180"/>
      <c r="C382" s="181"/>
      <c r="D382" s="182"/>
      <c r="E382" s="170"/>
      <c r="F382" s="43"/>
      <c r="G382" s="184"/>
      <c r="H382" s="173"/>
      <c r="I382" s="164"/>
      <c r="J382" s="176"/>
      <c r="K382" s="175"/>
      <c r="L382" s="166">
        <f>NARUDŽNENICE!N382</f>
        <v>0</v>
      </c>
    </row>
    <row r="383" spans="1:12" ht="12.75" customHeight="1" x14ac:dyDescent="0.2">
      <c r="A383" s="167">
        <v>381</v>
      </c>
      <c r="B383" s="180"/>
      <c r="C383" s="181"/>
      <c r="D383" s="182"/>
      <c r="E383" s="183"/>
      <c r="F383" s="43"/>
      <c r="G383" s="184"/>
      <c r="H383" s="173"/>
      <c r="I383" s="164"/>
      <c r="J383" s="176"/>
      <c r="K383" s="175"/>
      <c r="L383" s="166">
        <f>NARUDŽNENICE!N383</f>
        <v>0</v>
      </c>
    </row>
    <row r="384" spans="1:12" ht="12.75" customHeight="1" x14ac:dyDescent="0.2">
      <c r="A384" s="167">
        <v>382</v>
      </c>
      <c r="B384" s="180"/>
      <c r="C384" s="181"/>
      <c r="D384" s="169"/>
      <c r="E384" s="170"/>
      <c r="F384" s="171"/>
      <c r="G384" s="172"/>
      <c r="H384" s="173"/>
      <c r="I384" s="164"/>
      <c r="J384" s="176"/>
      <c r="K384" s="175"/>
      <c r="L384" s="166">
        <f>NARUDŽNENICE!N384</f>
        <v>0</v>
      </c>
    </row>
    <row r="385" spans="1:12" ht="12.75" customHeight="1" x14ac:dyDescent="0.2">
      <c r="A385" s="167">
        <v>383</v>
      </c>
      <c r="B385" s="180"/>
      <c r="C385" s="181"/>
      <c r="D385" s="169"/>
      <c r="E385" s="170"/>
      <c r="F385" s="43"/>
      <c r="G385" s="184"/>
      <c r="H385" s="173"/>
      <c r="I385" s="164"/>
      <c r="J385" s="176"/>
      <c r="K385" s="175"/>
      <c r="L385" s="166">
        <f>NARUDŽNENICE!N385</f>
        <v>0</v>
      </c>
    </row>
    <row r="386" spans="1:12" ht="12.75" customHeight="1" x14ac:dyDescent="0.2">
      <c r="A386" s="167">
        <v>384</v>
      </c>
      <c r="B386" s="180"/>
      <c r="C386" s="181"/>
      <c r="D386" s="182"/>
      <c r="E386" s="183"/>
      <c r="F386" s="43"/>
      <c r="G386" s="184"/>
      <c r="H386" s="173"/>
      <c r="I386" s="164"/>
      <c r="J386" s="176"/>
      <c r="K386" s="175"/>
      <c r="L386" s="166">
        <f>NARUDŽNENICE!N386</f>
        <v>0</v>
      </c>
    </row>
    <row r="387" spans="1:12" ht="12.75" customHeight="1" x14ac:dyDescent="0.2">
      <c r="A387" s="167">
        <v>385</v>
      </c>
      <c r="B387" s="180"/>
      <c r="C387" s="181"/>
      <c r="D387" s="182"/>
      <c r="E387" s="183"/>
      <c r="F387" s="43"/>
      <c r="G387" s="184"/>
      <c r="H387" s="173"/>
      <c r="I387" s="164"/>
      <c r="J387" s="176"/>
      <c r="K387" s="175"/>
      <c r="L387" s="166">
        <f>NARUDŽNENICE!N387</f>
        <v>0</v>
      </c>
    </row>
    <row r="388" spans="1:12" ht="12.75" customHeight="1" x14ac:dyDescent="0.2">
      <c r="A388" s="167">
        <v>386</v>
      </c>
      <c r="B388" s="180"/>
      <c r="C388" s="181"/>
      <c r="D388" s="169"/>
      <c r="E388" s="170"/>
      <c r="F388" s="171"/>
      <c r="G388" s="172"/>
      <c r="H388" s="173"/>
      <c r="I388" s="164"/>
      <c r="J388" s="176"/>
      <c r="K388" s="175"/>
      <c r="L388" s="166">
        <f>NARUDŽNENICE!N388</f>
        <v>0</v>
      </c>
    </row>
    <row r="389" spans="1:12" ht="12.75" customHeight="1" x14ac:dyDescent="0.2">
      <c r="A389" s="167">
        <v>387</v>
      </c>
      <c r="B389" s="180"/>
      <c r="C389" s="181"/>
      <c r="D389" s="193"/>
      <c r="E389" s="194"/>
      <c r="F389" s="178"/>
      <c r="G389" s="190"/>
      <c r="H389" s="173"/>
      <c r="I389" s="174"/>
      <c r="J389" s="176"/>
      <c r="K389" s="175"/>
      <c r="L389" s="177">
        <f>NARUDŽNENICE!N389</f>
        <v>0</v>
      </c>
    </row>
    <row r="390" spans="1:12" ht="12.75" customHeight="1" x14ac:dyDescent="0.2">
      <c r="A390" s="167">
        <v>388</v>
      </c>
      <c r="B390" s="180"/>
      <c r="C390" s="181"/>
      <c r="D390" s="182"/>
      <c r="E390" s="183"/>
      <c r="F390" s="43"/>
      <c r="G390" s="184"/>
      <c r="H390" s="173"/>
      <c r="I390" s="164"/>
      <c r="J390" s="176"/>
      <c r="K390" s="175"/>
      <c r="L390" s="166">
        <f>NARUDŽNENICE!N390</f>
        <v>0</v>
      </c>
    </row>
    <row r="391" spans="1:12" ht="12.75" customHeight="1" x14ac:dyDescent="0.2">
      <c r="A391" s="167">
        <v>389</v>
      </c>
      <c r="B391" s="180"/>
      <c r="C391" s="181"/>
      <c r="D391" s="182"/>
      <c r="E391" s="183"/>
      <c r="F391" s="43"/>
      <c r="G391" s="184"/>
      <c r="H391" s="173"/>
      <c r="I391" s="164"/>
      <c r="J391" s="176"/>
      <c r="K391" s="175"/>
      <c r="L391" s="166">
        <f>NARUDŽNENICE!N391</f>
        <v>0</v>
      </c>
    </row>
    <row r="392" spans="1:12" x14ac:dyDescent="0.2">
      <c r="A392" s="167">
        <v>390</v>
      </c>
      <c r="B392" s="180"/>
      <c r="C392" s="181"/>
      <c r="D392" s="182"/>
      <c r="E392" s="183"/>
      <c r="F392" s="43"/>
      <c r="G392" s="184"/>
      <c r="H392" s="173"/>
      <c r="I392" s="164"/>
      <c r="J392" s="176"/>
      <c r="K392" s="175"/>
      <c r="L392" s="166">
        <f>NARUDŽNENICE!N392</f>
        <v>0</v>
      </c>
    </row>
    <row r="393" spans="1:12" ht="12.75" customHeight="1" x14ac:dyDescent="0.2">
      <c r="A393" s="167">
        <v>391</v>
      </c>
      <c r="B393" s="180"/>
      <c r="C393" s="181"/>
      <c r="D393" s="182"/>
      <c r="E393" s="183"/>
      <c r="F393" s="43"/>
      <c r="G393" s="184"/>
      <c r="H393" s="173"/>
      <c r="I393" s="164"/>
      <c r="J393" s="176"/>
      <c r="K393" s="175"/>
      <c r="L393" s="166">
        <f>NARUDŽNENICE!N393</f>
        <v>0</v>
      </c>
    </row>
    <row r="394" spans="1:12" ht="12.75" customHeight="1" x14ac:dyDescent="0.2">
      <c r="A394" s="167">
        <v>392</v>
      </c>
      <c r="B394" s="180"/>
      <c r="C394" s="181"/>
      <c r="D394" s="182"/>
      <c r="E394" s="183"/>
      <c r="F394" s="43"/>
      <c r="G394" s="184"/>
      <c r="H394" s="173"/>
      <c r="I394" s="164"/>
      <c r="J394" s="176"/>
      <c r="K394" s="175"/>
      <c r="L394" s="166">
        <f>NARUDŽNENICE!N394</f>
        <v>0</v>
      </c>
    </row>
    <row r="395" spans="1:12" ht="12.75" customHeight="1" x14ac:dyDescent="0.2">
      <c r="A395" s="167">
        <v>393</v>
      </c>
      <c r="B395" s="180"/>
      <c r="C395" s="181"/>
      <c r="D395" s="182"/>
      <c r="E395" s="183"/>
      <c r="F395" s="43"/>
      <c r="G395" s="184"/>
      <c r="H395" s="173"/>
      <c r="I395" s="164"/>
      <c r="J395" s="176"/>
      <c r="K395" s="175"/>
      <c r="L395" s="166">
        <f>NARUDŽNENICE!N395</f>
        <v>0</v>
      </c>
    </row>
    <row r="396" spans="1:12" ht="12.75" customHeight="1" x14ac:dyDescent="0.2">
      <c r="A396" s="167">
        <v>394</v>
      </c>
      <c r="B396" s="180"/>
      <c r="C396" s="181"/>
      <c r="D396" s="182"/>
      <c r="E396" s="183"/>
      <c r="F396" s="43"/>
      <c r="G396" s="184"/>
      <c r="H396" s="173"/>
      <c r="I396" s="164"/>
      <c r="J396" s="176"/>
      <c r="K396" s="175"/>
      <c r="L396" s="166">
        <f>NARUDŽNENICE!N396</f>
        <v>0</v>
      </c>
    </row>
    <row r="397" spans="1:12" ht="12.75" customHeight="1" x14ac:dyDescent="0.2">
      <c r="A397" s="167">
        <v>395</v>
      </c>
      <c r="B397" s="180"/>
      <c r="C397" s="181"/>
      <c r="D397" s="182"/>
      <c r="E397" s="183"/>
      <c r="F397" s="43"/>
      <c r="G397" s="184"/>
      <c r="H397" s="173"/>
      <c r="I397" s="164"/>
      <c r="J397" s="176"/>
      <c r="K397" s="175"/>
      <c r="L397" s="166">
        <f>NARUDŽNENICE!N397</f>
        <v>0</v>
      </c>
    </row>
    <row r="398" spans="1:12" ht="12.75" customHeight="1" x14ac:dyDescent="0.2">
      <c r="A398" s="167">
        <v>396</v>
      </c>
      <c r="B398" s="180"/>
      <c r="C398" s="181"/>
      <c r="D398" s="182"/>
      <c r="E398" s="183"/>
      <c r="F398" s="43"/>
      <c r="G398" s="184"/>
      <c r="H398" s="173"/>
      <c r="I398" s="164"/>
      <c r="J398" s="176"/>
      <c r="K398" s="175"/>
      <c r="L398" s="166">
        <f>NARUDŽNENICE!N398</f>
        <v>0</v>
      </c>
    </row>
    <row r="399" spans="1:12" ht="12.75" customHeight="1" x14ac:dyDescent="0.2">
      <c r="A399" s="167">
        <v>397</v>
      </c>
      <c r="B399" s="180"/>
      <c r="C399" s="181"/>
      <c r="D399" s="182"/>
      <c r="E399" s="183"/>
      <c r="F399" s="43"/>
      <c r="G399" s="184"/>
      <c r="H399" s="173"/>
      <c r="I399" s="164"/>
      <c r="J399" s="176"/>
      <c r="K399" s="175"/>
      <c r="L399" s="166">
        <f>NARUDŽNENICE!N399</f>
        <v>0</v>
      </c>
    </row>
    <row r="400" spans="1:12" ht="12.75" customHeight="1" x14ac:dyDescent="0.2">
      <c r="A400" s="167">
        <v>398</v>
      </c>
      <c r="B400" s="180"/>
      <c r="C400" s="181"/>
      <c r="D400" s="182"/>
      <c r="E400" s="183"/>
      <c r="F400" s="43"/>
      <c r="G400" s="184"/>
      <c r="H400" s="173"/>
      <c r="I400" s="164"/>
      <c r="J400" s="176"/>
      <c r="K400" s="175"/>
      <c r="L400" s="166">
        <f>NARUDŽNENICE!N400</f>
        <v>0</v>
      </c>
    </row>
    <row r="401" spans="1:12" ht="12.75" customHeight="1" x14ac:dyDescent="0.2">
      <c r="A401" s="167">
        <v>399</v>
      </c>
      <c r="B401" s="180"/>
      <c r="C401" s="181"/>
      <c r="D401" s="182"/>
      <c r="E401" s="183"/>
      <c r="F401" s="43"/>
      <c r="G401" s="184"/>
      <c r="H401" s="173"/>
      <c r="I401" s="164"/>
      <c r="J401" s="176"/>
      <c r="K401" s="175"/>
      <c r="L401" s="166">
        <f>NARUDŽNENICE!N401</f>
        <v>0</v>
      </c>
    </row>
    <row r="402" spans="1:12" ht="12.75" customHeight="1" x14ac:dyDescent="0.2">
      <c r="A402" s="167">
        <v>400</v>
      </c>
      <c r="B402" s="180"/>
      <c r="C402" s="181"/>
      <c r="D402" s="182"/>
      <c r="E402" s="183"/>
      <c r="F402" s="43"/>
      <c r="G402" s="184"/>
      <c r="H402" s="173"/>
      <c r="I402" s="164"/>
      <c r="J402" s="176"/>
      <c r="K402" s="175"/>
      <c r="L402" s="166">
        <f>NARUDŽNENICE!N402</f>
        <v>0</v>
      </c>
    </row>
    <row r="403" spans="1:12" ht="12.75" customHeight="1" x14ac:dyDescent="0.2">
      <c r="A403" s="167">
        <v>401</v>
      </c>
      <c r="B403" s="180"/>
      <c r="C403" s="181"/>
      <c r="D403" s="182"/>
      <c r="E403" s="183"/>
      <c r="F403" s="43"/>
      <c r="G403" s="184"/>
      <c r="H403" s="173"/>
      <c r="I403" s="164"/>
      <c r="J403" s="176"/>
      <c r="K403" s="175"/>
      <c r="L403" s="166">
        <f>NARUDŽNENICE!N403</f>
        <v>0</v>
      </c>
    </row>
    <row r="404" spans="1:12" ht="12.75" customHeight="1" x14ac:dyDescent="0.2">
      <c r="A404" s="167">
        <v>402</v>
      </c>
      <c r="B404" s="180"/>
      <c r="C404" s="181"/>
      <c r="D404" s="182"/>
      <c r="E404" s="183"/>
      <c r="F404" s="43"/>
      <c r="G404" s="184"/>
      <c r="H404" s="173"/>
      <c r="I404" s="164"/>
      <c r="J404" s="176"/>
      <c r="K404" s="175"/>
      <c r="L404" s="166">
        <f>NARUDŽNENICE!N404</f>
        <v>0</v>
      </c>
    </row>
    <row r="405" spans="1:12" ht="12.75" customHeight="1" x14ac:dyDescent="0.2">
      <c r="A405" s="167">
        <v>403</v>
      </c>
      <c r="B405" s="180"/>
      <c r="C405" s="181"/>
      <c r="D405" s="182"/>
      <c r="E405" s="183"/>
      <c r="F405" s="43"/>
      <c r="G405" s="184"/>
      <c r="H405" s="173"/>
      <c r="I405" s="164"/>
      <c r="J405" s="176"/>
      <c r="K405" s="175"/>
      <c r="L405" s="166">
        <f>NARUDŽNENICE!N405</f>
        <v>0</v>
      </c>
    </row>
    <row r="406" spans="1:12" ht="12.75" customHeight="1" x14ac:dyDescent="0.2">
      <c r="A406" s="167">
        <v>404</v>
      </c>
      <c r="B406" s="180"/>
      <c r="C406" s="181"/>
      <c r="D406" s="182"/>
      <c r="E406" s="183"/>
      <c r="F406" s="43"/>
      <c r="G406" s="184"/>
      <c r="H406" s="173"/>
      <c r="I406" s="164"/>
      <c r="J406" s="176"/>
      <c r="K406" s="175"/>
      <c r="L406" s="166">
        <f>NARUDŽNENICE!N406</f>
        <v>0</v>
      </c>
    </row>
    <row r="407" spans="1:12" ht="12.75" customHeight="1" x14ac:dyDescent="0.2">
      <c r="A407" s="167">
        <v>405</v>
      </c>
      <c r="B407" s="180"/>
      <c r="C407" s="181"/>
      <c r="D407" s="182"/>
      <c r="E407" s="183"/>
      <c r="F407" s="43"/>
      <c r="G407" s="184"/>
      <c r="H407" s="173"/>
      <c r="I407" s="164"/>
      <c r="J407" s="176"/>
      <c r="K407" s="175"/>
      <c r="L407" s="166">
        <f>NARUDŽNENICE!N407</f>
        <v>0</v>
      </c>
    </row>
    <row r="408" spans="1:12" ht="12.75" customHeight="1" x14ac:dyDescent="0.2">
      <c r="A408" s="167">
        <v>406</v>
      </c>
      <c r="B408" s="180"/>
      <c r="C408" s="181"/>
      <c r="D408" s="182"/>
      <c r="E408" s="183"/>
      <c r="F408" s="43"/>
      <c r="G408" s="184"/>
      <c r="H408" s="173"/>
      <c r="I408" s="164"/>
      <c r="J408" s="176"/>
      <c r="K408" s="175"/>
      <c r="L408" s="166">
        <f>NARUDŽNENICE!N408</f>
        <v>0</v>
      </c>
    </row>
    <row r="409" spans="1:12" ht="12.75" customHeight="1" x14ac:dyDescent="0.2">
      <c r="A409" s="167">
        <v>407</v>
      </c>
      <c r="B409" s="180"/>
      <c r="C409" s="181"/>
      <c r="D409" s="182"/>
      <c r="E409" s="183"/>
      <c r="F409" s="43"/>
      <c r="G409" s="184"/>
      <c r="H409" s="173"/>
      <c r="I409" s="164"/>
      <c r="J409" s="176"/>
      <c r="K409" s="175"/>
      <c r="L409" s="166">
        <f>NARUDŽNENICE!N409</f>
        <v>0</v>
      </c>
    </row>
    <row r="410" spans="1:12" ht="12.75" customHeight="1" x14ac:dyDescent="0.2">
      <c r="A410" s="167">
        <v>408</v>
      </c>
      <c r="B410" s="180"/>
      <c r="C410" s="181"/>
      <c r="D410" s="182"/>
      <c r="E410" s="183"/>
      <c r="F410" s="43"/>
      <c r="G410" s="184"/>
      <c r="H410" s="173"/>
      <c r="I410" s="164"/>
      <c r="J410" s="176"/>
      <c r="K410" s="175"/>
      <c r="L410" s="166">
        <f>NARUDŽNENICE!N410</f>
        <v>0</v>
      </c>
    </row>
    <row r="411" spans="1:12" ht="12.75" customHeight="1" x14ac:dyDescent="0.2">
      <c r="A411" s="167">
        <v>409</v>
      </c>
      <c r="B411" s="180"/>
      <c r="C411" s="181"/>
      <c r="D411" s="182"/>
      <c r="E411" s="183"/>
      <c r="F411" s="43"/>
      <c r="G411" s="184"/>
      <c r="H411" s="173"/>
      <c r="I411" s="164"/>
      <c r="J411" s="176"/>
      <c r="K411" s="175"/>
      <c r="L411" s="166">
        <f>NARUDŽNENICE!N411</f>
        <v>0</v>
      </c>
    </row>
    <row r="412" spans="1:12" ht="12.75" customHeight="1" x14ac:dyDescent="0.2">
      <c r="A412" s="167">
        <v>410</v>
      </c>
      <c r="B412" s="180"/>
      <c r="C412" s="181"/>
      <c r="D412" s="182"/>
      <c r="E412" s="183"/>
      <c r="F412" s="43"/>
      <c r="G412" s="184"/>
      <c r="H412" s="173"/>
      <c r="I412" s="164"/>
      <c r="J412" s="176"/>
      <c r="K412" s="175"/>
      <c r="L412" s="166">
        <f>NARUDŽNENICE!N412</f>
        <v>0</v>
      </c>
    </row>
    <row r="413" spans="1:12" ht="12.75" customHeight="1" x14ac:dyDescent="0.2">
      <c r="A413" s="167">
        <v>411</v>
      </c>
      <c r="B413" s="180"/>
      <c r="C413" s="181"/>
      <c r="D413" s="169"/>
      <c r="E413" s="170"/>
      <c r="F413" s="171"/>
      <c r="G413" s="172"/>
      <c r="H413" s="173"/>
      <c r="I413" s="164"/>
      <c r="J413" s="176"/>
      <c r="K413" s="175"/>
      <c r="L413" s="166">
        <f>NARUDŽNENICE!N413</f>
        <v>0</v>
      </c>
    </row>
    <row r="414" spans="1:12" ht="12.75" customHeight="1" x14ac:dyDescent="0.2">
      <c r="A414" s="167">
        <v>412</v>
      </c>
      <c r="B414" s="180"/>
      <c r="C414" s="181"/>
      <c r="D414" s="169"/>
      <c r="E414" s="170"/>
      <c r="F414" s="177"/>
      <c r="G414" s="172"/>
      <c r="H414" s="173"/>
      <c r="I414" s="164"/>
      <c r="J414" s="176"/>
      <c r="K414" s="175"/>
      <c r="L414" s="166">
        <f>NARUDŽNENICE!N414</f>
        <v>0</v>
      </c>
    </row>
    <row r="415" spans="1:12" ht="12.75" customHeight="1" x14ac:dyDescent="0.2">
      <c r="A415" s="167">
        <v>413</v>
      </c>
      <c r="B415" s="180"/>
      <c r="C415" s="181"/>
      <c r="D415" s="169"/>
      <c r="E415" s="170"/>
      <c r="F415" s="43"/>
      <c r="G415" s="184"/>
      <c r="H415" s="173"/>
      <c r="I415" s="164"/>
      <c r="J415" s="176"/>
      <c r="K415" s="175"/>
      <c r="L415" s="166">
        <f>NARUDŽNENICE!N415</f>
        <v>0</v>
      </c>
    </row>
    <row r="416" spans="1:12" ht="12.75" customHeight="1" x14ac:dyDescent="0.2">
      <c r="A416" s="167">
        <v>414</v>
      </c>
      <c r="B416" s="180"/>
      <c r="C416" s="181"/>
      <c r="D416" s="169"/>
      <c r="E416" s="170"/>
      <c r="F416" s="43"/>
      <c r="G416" s="184"/>
      <c r="H416" s="173"/>
      <c r="I416" s="164"/>
      <c r="J416" s="176"/>
      <c r="K416" s="175"/>
      <c r="L416" s="166">
        <f>NARUDŽNENICE!N416</f>
        <v>0</v>
      </c>
    </row>
    <row r="417" spans="1:12" ht="12.75" customHeight="1" x14ac:dyDescent="0.2">
      <c r="A417" s="167">
        <v>415</v>
      </c>
      <c r="B417" s="180"/>
      <c r="C417" s="181"/>
      <c r="D417" s="169"/>
      <c r="E417" s="170"/>
      <c r="F417" s="43"/>
      <c r="G417" s="184"/>
      <c r="H417" s="173"/>
      <c r="I417" s="164"/>
      <c r="J417" s="176"/>
      <c r="K417" s="175"/>
      <c r="L417" s="166">
        <f>NARUDŽNENICE!N417</f>
        <v>0</v>
      </c>
    </row>
    <row r="418" spans="1:12" ht="12.75" customHeight="1" x14ac:dyDescent="0.2">
      <c r="A418" s="167">
        <v>416</v>
      </c>
      <c r="B418" s="180"/>
      <c r="C418" s="181"/>
      <c r="D418" s="169"/>
      <c r="E418" s="170"/>
      <c r="F418" s="43"/>
      <c r="G418" s="184"/>
      <c r="H418" s="173"/>
      <c r="I418" s="164"/>
      <c r="J418" s="176"/>
      <c r="K418" s="175"/>
      <c r="L418" s="166">
        <f>NARUDŽNENICE!N418</f>
        <v>0</v>
      </c>
    </row>
    <row r="419" spans="1:12" ht="12.75" customHeight="1" x14ac:dyDescent="0.2">
      <c r="A419" s="167">
        <v>417</v>
      </c>
      <c r="B419" s="180"/>
      <c r="C419" s="181"/>
      <c r="D419" s="182"/>
      <c r="E419" s="183"/>
      <c r="F419" s="43"/>
      <c r="G419" s="184"/>
      <c r="H419" s="173"/>
      <c r="I419" s="164"/>
      <c r="J419" s="176"/>
      <c r="K419" s="175"/>
      <c r="L419" s="196">
        <f>NARUDŽNENICE!N419</f>
        <v>0</v>
      </c>
    </row>
    <row r="420" spans="1:12" ht="12.75" customHeight="1" x14ac:dyDescent="0.2">
      <c r="A420" s="167">
        <v>418</v>
      </c>
      <c r="B420" s="180"/>
      <c r="C420" s="181"/>
      <c r="D420" s="169"/>
      <c r="E420" s="170"/>
      <c r="F420" s="177"/>
      <c r="G420" s="172"/>
      <c r="H420" s="173"/>
      <c r="I420" s="164"/>
      <c r="J420" s="164"/>
      <c r="K420" s="175"/>
      <c r="L420" s="166">
        <f>NARUDŽNENICE!N420</f>
        <v>0</v>
      </c>
    </row>
    <row r="421" spans="1:12" ht="12.75" customHeight="1" x14ac:dyDescent="0.2">
      <c r="A421" s="167">
        <v>419</v>
      </c>
      <c r="B421" s="180"/>
      <c r="C421" s="181"/>
      <c r="D421" s="169"/>
      <c r="E421" s="170"/>
      <c r="F421" s="177"/>
      <c r="G421" s="172"/>
      <c r="H421" s="173"/>
      <c r="I421" s="164"/>
      <c r="J421" s="176"/>
      <c r="K421" s="175"/>
      <c r="L421" s="166">
        <f>NARUDŽNENICE!N421</f>
        <v>0</v>
      </c>
    </row>
    <row r="422" spans="1:12" ht="12.75" customHeight="1" x14ac:dyDescent="0.2">
      <c r="A422" s="167">
        <v>420</v>
      </c>
      <c r="B422" s="180"/>
      <c r="C422" s="181"/>
      <c r="D422" s="169"/>
      <c r="E422" s="170"/>
      <c r="F422" s="43"/>
      <c r="G422" s="184"/>
      <c r="H422" s="173"/>
      <c r="I422" s="164"/>
      <c r="J422" s="176"/>
      <c r="K422" s="175"/>
      <c r="L422" s="166">
        <f>NARUDŽNENICE!N422</f>
        <v>0</v>
      </c>
    </row>
    <row r="423" spans="1:12" ht="12.75" customHeight="1" x14ac:dyDescent="0.2">
      <c r="A423" s="167">
        <v>421</v>
      </c>
      <c r="B423" s="180"/>
      <c r="C423" s="181"/>
      <c r="D423" s="169"/>
      <c r="E423" s="170"/>
      <c r="F423" s="43"/>
      <c r="G423" s="184"/>
      <c r="H423" s="173"/>
      <c r="I423" s="164"/>
      <c r="J423" s="176"/>
      <c r="K423" s="175"/>
      <c r="L423" s="166">
        <f>NARUDŽNENICE!N423</f>
        <v>0</v>
      </c>
    </row>
    <row r="424" spans="1:12" ht="12.75" customHeight="1" x14ac:dyDescent="0.2">
      <c r="A424" s="167">
        <v>422</v>
      </c>
      <c r="B424" s="180"/>
      <c r="C424" s="181"/>
      <c r="D424" s="169"/>
      <c r="E424" s="170"/>
      <c r="F424" s="43"/>
      <c r="G424" s="184"/>
      <c r="H424" s="173"/>
      <c r="I424" s="164"/>
      <c r="J424" s="176"/>
      <c r="K424" s="175"/>
      <c r="L424" s="166">
        <f>NARUDŽNENICE!N424</f>
        <v>0</v>
      </c>
    </row>
    <row r="425" spans="1:12" ht="12.75" customHeight="1" x14ac:dyDescent="0.2">
      <c r="A425" s="167">
        <v>423</v>
      </c>
      <c r="B425" s="180"/>
      <c r="C425" s="181"/>
      <c r="D425" s="169"/>
      <c r="E425" s="170"/>
      <c r="F425" s="43"/>
      <c r="G425" s="184"/>
      <c r="H425" s="173"/>
      <c r="I425" s="164"/>
      <c r="J425" s="176"/>
      <c r="K425" s="175"/>
      <c r="L425" s="166">
        <f>NARUDŽNENICE!N425</f>
        <v>0</v>
      </c>
    </row>
    <row r="426" spans="1:12" ht="12.75" customHeight="1" x14ac:dyDescent="0.2">
      <c r="A426" s="167">
        <v>424</v>
      </c>
      <c r="B426" s="180"/>
      <c r="C426" s="181"/>
      <c r="D426" s="182"/>
      <c r="E426" s="183"/>
      <c r="F426" s="43"/>
      <c r="G426" s="184"/>
      <c r="H426" s="173"/>
      <c r="I426" s="164"/>
      <c r="J426" s="176"/>
      <c r="K426" s="175"/>
      <c r="L426" s="166">
        <f>NARUDŽNENICE!N426</f>
        <v>0</v>
      </c>
    </row>
    <row r="427" spans="1:12" x14ac:dyDescent="0.2">
      <c r="A427" s="167">
        <v>425</v>
      </c>
      <c r="B427" s="180"/>
      <c r="C427" s="181"/>
      <c r="D427" s="182"/>
      <c r="E427" s="183"/>
      <c r="F427" s="43"/>
      <c r="G427" s="184"/>
      <c r="H427" s="173"/>
      <c r="I427" s="164"/>
      <c r="J427" s="176"/>
      <c r="K427" s="175"/>
      <c r="L427" s="166">
        <f>NARUDŽNENICE!N427</f>
        <v>0</v>
      </c>
    </row>
    <row r="428" spans="1:12" ht="12.75" customHeight="1" x14ac:dyDescent="0.2">
      <c r="A428" s="167">
        <v>426</v>
      </c>
      <c r="B428" s="180"/>
      <c r="C428" s="181"/>
      <c r="D428" s="182"/>
      <c r="E428" s="183"/>
      <c r="F428" s="43"/>
      <c r="G428" s="184"/>
      <c r="H428" s="173"/>
      <c r="I428" s="164"/>
      <c r="J428" s="176"/>
      <c r="K428" s="175"/>
      <c r="L428" s="196">
        <f>NARUDŽNENICE!N428</f>
        <v>0</v>
      </c>
    </row>
    <row r="429" spans="1:12" ht="12.75" customHeight="1" x14ac:dyDescent="0.2">
      <c r="A429" s="167">
        <v>427</v>
      </c>
      <c r="B429" s="180"/>
      <c r="C429" s="181"/>
      <c r="D429" s="182"/>
      <c r="E429" s="183"/>
      <c r="F429" s="43"/>
      <c r="G429" s="184"/>
      <c r="H429" s="173"/>
      <c r="I429" s="164"/>
      <c r="J429" s="176"/>
      <c r="K429" s="175"/>
      <c r="L429" s="196">
        <f>NARUDŽNENICE!N429</f>
        <v>0</v>
      </c>
    </row>
    <row r="430" spans="1:12" ht="12.75" customHeight="1" x14ac:dyDescent="0.2">
      <c r="A430" s="167">
        <v>428</v>
      </c>
      <c r="B430" s="180"/>
      <c r="C430" s="181"/>
      <c r="D430" s="182"/>
      <c r="E430" s="183"/>
      <c r="F430" s="43"/>
      <c r="G430" s="184"/>
      <c r="H430" s="173"/>
      <c r="I430" s="164"/>
      <c r="J430" s="176"/>
      <c r="K430" s="175"/>
      <c r="L430" s="166">
        <f>NARUDŽNENICE!N430</f>
        <v>0</v>
      </c>
    </row>
    <row r="431" spans="1:12" ht="12.75" customHeight="1" x14ac:dyDescent="0.2">
      <c r="A431" s="167">
        <v>429</v>
      </c>
      <c r="B431" s="180"/>
      <c r="C431" s="181"/>
      <c r="D431" s="182"/>
      <c r="E431" s="183"/>
      <c r="F431" s="43"/>
      <c r="G431" s="184"/>
      <c r="H431" s="173"/>
      <c r="I431" s="164"/>
      <c r="J431" s="176"/>
      <c r="K431" s="175"/>
      <c r="L431" s="166">
        <f>NARUDŽNENICE!N431</f>
        <v>0</v>
      </c>
    </row>
    <row r="432" spans="1:12" ht="12.75" customHeight="1" x14ac:dyDescent="0.2">
      <c r="A432" s="167">
        <v>430</v>
      </c>
      <c r="B432" s="180"/>
      <c r="C432" s="181"/>
      <c r="D432" s="182"/>
      <c r="E432" s="183"/>
      <c r="F432" s="43"/>
      <c r="G432" s="184"/>
      <c r="H432" s="173"/>
      <c r="I432" s="164"/>
      <c r="J432" s="176"/>
      <c r="K432" s="175"/>
      <c r="L432" s="166">
        <f>NARUDŽNENICE!N432</f>
        <v>0</v>
      </c>
    </row>
    <row r="433" spans="1:12" ht="12.75" customHeight="1" x14ac:dyDescent="0.2">
      <c r="A433" s="167">
        <v>431</v>
      </c>
      <c r="B433" s="180"/>
      <c r="C433" s="181"/>
      <c r="D433" s="182"/>
      <c r="E433" s="183"/>
      <c r="F433" s="43"/>
      <c r="G433" s="184"/>
      <c r="H433" s="173"/>
      <c r="I433" s="164"/>
      <c r="J433" s="176"/>
      <c r="K433" s="175"/>
      <c r="L433" s="166">
        <f>NARUDŽNENICE!N433</f>
        <v>0</v>
      </c>
    </row>
    <row r="434" spans="1:12" ht="12.75" customHeight="1" x14ac:dyDescent="0.2">
      <c r="A434" s="167">
        <v>432</v>
      </c>
      <c r="B434" s="180"/>
      <c r="C434" s="181"/>
      <c r="D434" s="182"/>
      <c r="E434" s="183"/>
      <c r="F434" s="43"/>
      <c r="G434" s="184"/>
      <c r="H434" s="173"/>
      <c r="I434" s="164"/>
      <c r="J434" s="176"/>
      <c r="K434" s="175"/>
      <c r="L434" s="166">
        <f>NARUDŽNENICE!N434</f>
        <v>0</v>
      </c>
    </row>
    <row r="435" spans="1:12" ht="12.75" customHeight="1" x14ac:dyDescent="0.2">
      <c r="A435" s="167">
        <v>433</v>
      </c>
      <c r="B435" s="180"/>
      <c r="C435" s="181"/>
      <c r="D435" s="182"/>
      <c r="E435" s="183"/>
      <c r="F435" s="43"/>
      <c r="G435" s="184"/>
      <c r="H435" s="173"/>
      <c r="I435" s="164"/>
      <c r="J435" s="176"/>
      <c r="K435" s="175"/>
      <c r="L435" s="166">
        <f>NARUDŽNENICE!N435</f>
        <v>0</v>
      </c>
    </row>
    <row r="436" spans="1:12" ht="12.75" customHeight="1" x14ac:dyDescent="0.2">
      <c r="A436" s="167">
        <v>434</v>
      </c>
      <c r="B436" s="180"/>
      <c r="C436" s="181"/>
      <c r="D436" s="182"/>
      <c r="E436" s="183"/>
      <c r="F436" s="43"/>
      <c r="G436" s="184"/>
      <c r="H436" s="173"/>
      <c r="I436" s="164"/>
      <c r="J436" s="176"/>
      <c r="K436" s="175"/>
      <c r="L436" s="196">
        <f>NARUDŽNENICE!N436</f>
        <v>0</v>
      </c>
    </row>
    <row r="437" spans="1:12" ht="12.75" customHeight="1" x14ac:dyDescent="0.2">
      <c r="A437" s="167">
        <v>435</v>
      </c>
      <c r="B437" s="180"/>
      <c r="C437" s="181"/>
      <c r="D437" s="182"/>
      <c r="E437" s="183"/>
      <c r="F437" s="43"/>
      <c r="G437" s="184"/>
      <c r="H437" s="173"/>
      <c r="I437" s="164"/>
      <c r="J437" s="176"/>
      <c r="K437" s="175"/>
      <c r="L437" s="196" t="str">
        <f>NARUDŽNENICE!N437</f>
        <v>dio iz viška 2025</v>
      </c>
    </row>
    <row r="438" spans="1:12" ht="12.75" customHeight="1" x14ac:dyDescent="0.2">
      <c r="A438" s="167">
        <v>436</v>
      </c>
      <c r="B438" s="180"/>
      <c r="C438" s="181"/>
      <c r="D438" s="182"/>
      <c r="E438" s="183"/>
      <c r="F438" s="178"/>
      <c r="G438" s="190"/>
      <c r="H438" s="173"/>
      <c r="I438" s="174"/>
      <c r="J438" s="176"/>
      <c r="K438" s="175"/>
      <c r="L438" s="177">
        <f>NARUDŽNENICE!N438</f>
        <v>0</v>
      </c>
    </row>
    <row r="439" spans="1:12" ht="12.75" customHeight="1" x14ac:dyDescent="0.2">
      <c r="A439" s="167">
        <v>437</v>
      </c>
      <c r="B439" s="180"/>
      <c r="C439" s="181"/>
      <c r="D439" s="182"/>
      <c r="E439" s="183"/>
      <c r="F439" s="43"/>
      <c r="G439" s="184"/>
      <c r="H439" s="173"/>
      <c r="I439" s="164"/>
      <c r="J439" s="176"/>
      <c r="K439" s="175"/>
      <c r="L439" s="196" t="str">
        <f>NARUDŽNENICE!N439</f>
        <v>dio iz viška 2025</v>
      </c>
    </row>
    <row r="440" spans="1:12" ht="12.75" customHeight="1" x14ac:dyDescent="0.2">
      <c r="A440" s="167">
        <v>438</v>
      </c>
      <c r="B440" s="180"/>
      <c r="C440" s="181"/>
      <c r="D440" s="169"/>
      <c r="E440" s="170"/>
      <c r="F440" s="177"/>
      <c r="G440" s="172"/>
      <c r="H440" s="173"/>
      <c r="I440" s="164"/>
      <c r="J440" s="164"/>
      <c r="K440" s="175"/>
      <c r="L440" s="166">
        <f>NARUDŽNENICE!N440</f>
        <v>0</v>
      </c>
    </row>
    <row r="441" spans="1:12" ht="12.75" customHeight="1" x14ac:dyDescent="0.2">
      <c r="A441" s="167">
        <v>439</v>
      </c>
      <c r="B441" s="180"/>
      <c r="C441" s="181"/>
      <c r="D441" s="169"/>
      <c r="E441" s="170"/>
      <c r="F441" s="177"/>
      <c r="G441" s="172"/>
      <c r="H441" s="173"/>
      <c r="I441" s="164"/>
      <c r="J441" s="176"/>
      <c r="K441" s="175"/>
      <c r="L441" s="166">
        <f>NARUDŽNENICE!N441</f>
        <v>0</v>
      </c>
    </row>
    <row r="442" spans="1:12" x14ac:dyDescent="0.2">
      <c r="A442" s="167">
        <v>440</v>
      </c>
      <c r="B442" s="180"/>
      <c r="C442" s="181"/>
      <c r="D442" s="169"/>
      <c r="E442" s="170"/>
      <c r="F442" s="43"/>
      <c r="G442" s="184"/>
      <c r="H442" s="173"/>
      <c r="I442" s="164"/>
      <c r="J442" s="176"/>
      <c r="K442" s="175"/>
      <c r="L442" s="166">
        <f>NARUDŽNENICE!N442</f>
        <v>0</v>
      </c>
    </row>
    <row r="443" spans="1:12" x14ac:dyDescent="0.2">
      <c r="A443" s="167">
        <v>441</v>
      </c>
      <c r="B443" s="180"/>
      <c r="C443" s="181"/>
      <c r="D443" s="169"/>
      <c r="E443" s="170"/>
      <c r="F443" s="43"/>
      <c r="G443" s="184"/>
      <c r="H443" s="173"/>
      <c r="I443" s="164"/>
      <c r="J443" s="176"/>
      <c r="K443" s="175"/>
      <c r="L443" s="166">
        <f>NARUDŽNENICE!N443</f>
        <v>0</v>
      </c>
    </row>
    <row r="444" spans="1:12" ht="12.75" customHeight="1" x14ac:dyDescent="0.2">
      <c r="A444" s="167">
        <v>442</v>
      </c>
      <c r="B444" s="180"/>
      <c r="C444" s="181"/>
      <c r="D444" s="169"/>
      <c r="E444" s="170"/>
      <c r="F444" s="43"/>
      <c r="G444" s="184"/>
      <c r="H444" s="173"/>
      <c r="I444" s="164"/>
      <c r="J444" s="176"/>
      <c r="K444" s="175"/>
      <c r="L444" s="166">
        <f>NARUDŽNENICE!N444</f>
        <v>0</v>
      </c>
    </row>
    <row r="445" spans="1:12" ht="12.75" customHeight="1" x14ac:dyDescent="0.2">
      <c r="A445" s="167">
        <v>443</v>
      </c>
      <c r="B445" s="180"/>
      <c r="C445" s="181"/>
      <c r="D445" s="169"/>
      <c r="E445" s="170"/>
      <c r="F445" s="43"/>
      <c r="G445" s="184"/>
      <c r="H445" s="173"/>
      <c r="I445" s="164"/>
      <c r="J445" s="176"/>
      <c r="K445" s="175"/>
      <c r="L445" s="166">
        <f>NARUDŽNENICE!N445</f>
        <v>0</v>
      </c>
    </row>
    <row r="446" spans="1:12" ht="12" customHeight="1" x14ac:dyDescent="0.2">
      <c r="A446" s="167">
        <v>444</v>
      </c>
      <c r="B446" s="180"/>
      <c r="C446" s="181"/>
      <c r="D446" s="169"/>
      <c r="E446" s="170"/>
      <c r="F446" s="43"/>
      <c r="G446" s="184"/>
      <c r="H446" s="173"/>
      <c r="I446" s="164"/>
      <c r="J446" s="176"/>
      <c r="K446" s="175"/>
      <c r="L446" s="166">
        <f>NARUDŽNENICE!N446</f>
        <v>0</v>
      </c>
    </row>
    <row r="447" spans="1:12" ht="12.75" customHeight="1" x14ac:dyDescent="0.2">
      <c r="A447" s="167">
        <v>445</v>
      </c>
      <c r="B447" s="180"/>
      <c r="C447" s="181"/>
      <c r="D447" s="169"/>
      <c r="E447" s="170"/>
      <c r="F447" s="43"/>
      <c r="G447" s="184"/>
      <c r="H447" s="173"/>
      <c r="I447" s="164"/>
      <c r="J447" s="176"/>
      <c r="K447" s="175"/>
      <c r="L447" s="166">
        <f>NARUDŽNENICE!N447</f>
        <v>0</v>
      </c>
    </row>
    <row r="448" spans="1:12" ht="12.75" customHeight="1" x14ac:dyDescent="0.2">
      <c r="A448" s="167">
        <v>446</v>
      </c>
      <c r="B448" s="180"/>
      <c r="C448" s="181"/>
      <c r="D448" s="193"/>
      <c r="E448" s="194"/>
      <c r="F448" s="43"/>
      <c r="G448" s="184"/>
      <c r="H448" s="173"/>
      <c r="I448" s="164"/>
      <c r="J448" s="176"/>
      <c r="K448" s="175"/>
      <c r="L448" s="166">
        <f>NARUDŽNENICE!N448</f>
        <v>0</v>
      </c>
    </row>
    <row r="449" spans="1:12" ht="12.75" customHeight="1" x14ac:dyDescent="0.2">
      <c r="A449" s="167">
        <v>447</v>
      </c>
      <c r="B449" s="180"/>
      <c r="C449" s="181"/>
      <c r="D449" s="193"/>
      <c r="E449" s="170"/>
      <c r="F449" s="43"/>
      <c r="G449" s="184"/>
      <c r="H449" s="173"/>
      <c r="I449" s="164"/>
      <c r="J449" s="176"/>
      <c r="K449" s="175"/>
      <c r="L449" s="166">
        <f>NARUDŽNENICE!N449</f>
        <v>0</v>
      </c>
    </row>
    <row r="450" spans="1:12" ht="12.75" customHeight="1" x14ac:dyDescent="0.2">
      <c r="A450" s="167">
        <v>448</v>
      </c>
      <c r="B450" s="180"/>
      <c r="C450" s="181"/>
      <c r="D450" s="193"/>
      <c r="E450" s="170"/>
      <c r="F450" s="43"/>
      <c r="G450" s="184"/>
      <c r="H450" s="173"/>
      <c r="I450" s="164"/>
      <c r="J450" s="176"/>
      <c r="K450" s="175"/>
      <c r="L450" s="166">
        <f>NARUDŽNENICE!N450</f>
        <v>0</v>
      </c>
    </row>
    <row r="451" spans="1:12" ht="12.75" customHeight="1" x14ac:dyDescent="0.2">
      <c r="A451" s="167">
        <v>449</v>
      </c>
      <c r="B451" s="180"/>
      <c r="C451" s="181"/>
      <c r="D451" s="193"/>
      <c r="E451" s="170"/>
      <c r="F451" s="43"/>
      <c r="G451" s="184"/>
      <c r="H451" s="173"/>
      <c r="I451" s="164"/>
      <c r="J451" s="176"/>
      <c r="K451" s="175"/>
      <c r="L451" s="166">
        <f>NARUDŽNENICE!N451</f>
        <v>0</v>
      </c>
    </row>
    <row r="452" spans="1:12" ht="12.75" customHeight="1" x14ac:dyDescent="0.2">
      <c r="A452" s="167">
        <v>450</v>
      </c>
      <c r="B452" s="180"/>
      <c r="C452" s="181"/>
      <c r="D452" s="193"/>
      <c r="E452" s="170"/>
      <c r="F452" s="43"/>
      <c r="G452" s="184"/>
      <c r="H452" s="173"/>
      <c r="I452" s="164"/>
      <c r="J452" s="176"/>
      <c r="K452" s="175"/>
      <c r="L452" s="166">
        <f>NARUDŽNENICE!N452</f>
        <v>0</v>
      </c>
    </row>
    <row r="453" spans="1:12" ht="12.75" customHeight="1" x14ac:dyDescent="0.2">
      <c r="A453" s="167">
        <v>451</v>
      </c>
      <c r="B453" s="180"/>
      <c r="C453" s="181"/>
      <c r="D453" s="193"/>
      <c r="E453" s="170"/>
      <c r="F453" s="191"/>
      <c r="G453" s="192"/>
      <c r="H453" s="162"/>
      <c r="I453" s="163"/>
      <c r="J453" s="176"/>
      <c r="K453" s="175"/>
      <c r="L453" s="195">
        <f>NARUDŽNENICE!N453</f>
        <v>0</v>
      </c>
    </row>
    <row r="454" spans="1:12" ht="12.75" customHeight="1" x14ac:dyDescent="0.2">
      <c r="A454" s="167">
        <v>452</v>
      </c>
      <c r="B454" s="180"/>
      <c r="C454" s="181"/>
      <c r="D454" s="182"/>
      <c r="E454" s="170"/>
      <c r="F454" s="43"/>
      <c r="G454" s="184"/>
      <c r="H454" s="173"/>
      <c r="I454" s="164"/>
      <c r="J454" s="176"/>
      <c r="K454" s="175"/>
      <c r="L454" s="166">
        <f>NARUDŽNENICE!N454</f>
        <v>0</v>
      </c>
    </row>
    <row r="455" spans="1:12" ht="12.75" customHeight="1" x14ac:dyDescent="0.2">
      <c r="A455" s="167">
        <v>453</v>
      </c>
      <c r="B455" s="180"/>
      <c r="C455" s="181"/>
      <c r="D455" s="182"/>
      <c r="E455" s="183"/>
      <c r="F455" s="43"/>
      <c r="G455" s="184"/>
      <c r="H455" s="173"/>
      <c r="I455" s="164"/>
      <c r="J455" s="176"/>
      <c r="K455" s="175"/>
      <c r="L455" s="196">
        <f>NARUDŽNENICE!N455</f>
        <v>0</v>
      </c>
    </row>
    <row r="456" spans="1:12" ht="12.75" customHeight="1" x14ac:dyDescent="0.2">
      <c r="A456" s="167">
        <v>454</v>
      </c>
      <c r="B456" s="180"/>
      <c r="C456" s="181"/>
      <c r="D456" s="182"/>
      <c r="E456" s="183"/>
      <c r="F456" s="43"/>
      <c r="G456" s="184"/>
      <c r="H456" s="173"/>
      <c r="I456" s="164"/>
      <c r="J456" s="176"/>
      <c r="K456" s="175"/>
      <c r="L456" s="166">
        <f>NARUDŽNENICE!N456</f>
        <v>0</v>
      </c>
    </row>
    <row r="457" spans="1:12" ht="12.75" customHeight="1" x14ac:dyDescent="0.2">
      <c r="A457" s="167">
        <v>455</v>
      </c>
      <c r="B457" s="180"/>
      <c r="C457" s="181"/>
      <c r="D457" s="182"/>
      <c r="E457" s="183"/>
      <c r="F457" s="43"/>
      <c r="G457" s="184"/>
      <c r="H457" s="173"/>
      <c r="I457" s="164"/>
      <c r="J457" s="176"/>
      <c r="K457" s="175"/>
      <c r="L457" s="166">
        <f>NARUDŽNENICE!N457</f>
        <v>0</v>
      </c>
    </row>
    <row r="458" spans="1:12" ht="12.75" customHeight="1" x14ac:dyDescent="0.2">
      <c r="A458" s="167">
        <v>456</v>
      </c>
      <c r="B458" s="180"/>
      <c r="C458" s="181"/>
      <c r="D458" s="182"/>
      <c r="E458" s="183"/>
      <c r="F458" s="43"/>
      <c r="G458" s="184"/>
      <c r="H458" s="173"/>
      <c r="I458" s="164"/>
      <c r="J458" s="176"/>
      <c r="K458" s="175"/>
      <c r="L458" s="196">
        <f>NARUDŽNENICE!N458</f>
        <v>0</v>
      </c>
    </row>
    <row r="459" spans="1:12" ht="12.75" customHeight="1" x14ac:dyDescent="0.2">
      <c r="A459" s="167">
        <v>457</v>
      </c>
      <c r="B459" s="180"/>
      <c r="C459" s="181"/>
      <c r="D459" s="182"/>
      <c r="E459" s="183"/>
      <c r="F459" s="43"/>
      <c r="G459" s="184"/>
      <c r="H459" s="173"/>
      <c r="I459" s="164"/>
      <c r="J459" s="176"/>
      <c r="K459" s="175"/>
      <c r="L459" s="196">
        <f>NARUDŽNENICE!N459</f>
        <v>0</v>
      </c>
    </row>
    <row r="460" spans="1:12" ht="12.75" customHeight="1" x14ac:dyDescent="0.2">
      <c r="A460" s="167">
        <v>458</v>
      </c>
      <c r="B460" s="180"/>
      <c r="C460" s="181"/>
      <c r="D460" s="182"/>
      <c r="E460" s="170"/>
      <c r="F460" s="43"/>
      <c r="G460" s="184"/>
      <c r="H460" s="173"/>
      <c r="I460" s="164"/>
      <c r="J460" s="176"/>
      <c r="K460" s="175"/>
      <c r="L460" s="177">
        <f>NARUDŽNENICE!N460</f>
        <v>0</v>
      </c>
    </row>
    <row r="461" spans="1:12" ht="12.75" customHeight="1" x14ac:dyDescent="0.2">
      <c r="A461" s="167">
        <v>459</v>
      </c>
      <c r="B461" s="180"/>
      <c r="C461" s="181"/>
      <c r="D461" s="193"/>
      <c r="E461" s="194"/>
      <c r="F461" s="43"/>
      <c r="G461" s="184"/>
      <c r="H461" s="173"/>
      <c r="I461" s="164"/>
      <c r="J461" s="176"/>
      <c r="K461" s="175"/>
      <c r="L461" s="177">
        <f>NARUDŽNENICE!N461</f>
        <v>0</v>
      </c>
    </row>
    <row r="462" spans="1:12" ht="12.75" customHeight="1" x14ac:dyDescent="0.2">
      <c r="A462" s="167">
        <v>460</v>
      </c>
      <c r="B462" s="180"/>
      <c r="C462" s="181"/>
      <c r="D462" s="193"/>
      <c r="E462" s="170"/>
      <c r="F462" s="178"/>
      <c r="G462" s="190"/>
      <c r="H462" s="173"/>
      <c r="I462" s="174"/>
      <c r="J462" s="176"/>
      <c r="K462" s="175"/>
      <c r="L462" s="177">
        <f>NARUDŽNENICE!N462</f>
        <v>0</v>
      </c>
    </row>
    <row r="463" spans="1:12" ht="12.75" customHeight="1" x14ac:dyDescent="0.2">
      <c r="A463" s="167">
        <v>461</v>
      </c>
      <c r="B463" s="180"/>
      <c r="C463" s="181"/>
      <c r="D463" s="193"/>
      <c r="E463" s="170"/>
      <c r="F463" s="191"/>
      <c r="G463" s="192"/>
      <c r="H463" s="162"/>
      <c r="I463" s="163"/>
      <c r="J463" s="176"/>
      <c r="K463" s="175"/>
      <c r="L463" s="177">
        <f>NARUDŽNENICE!N463</f>
        <v>0</v>
      </c>
    </row>
    <row r="464" spans="1:12" ht="12.75" customHeight="1" x14ac:dyDescent="0.2">
      <c r="A464" s="167">
        <v>462</v>
      </c>
      <c r="B464" s="180"/>
      <c r="C464" s="181"/>
      <c r="D464" s="193"/>
      <c r="E464" s="170"/>
      <c r="F464" s="191"/>
      <c r="G464" s="192"/>
      <c r="H464" s="162"/>
      <c r="I464" s="163"/>
      <c r="J464" s="176"/>
      <c r="K464" s="175"/>
      <c r="L464" s="177">
        <f>NARUDŽNENICE!N464</f>
        <v>0</v>
      </c>
    </row>
    <row r="465" spans="1:12" ht="12.75" customHeight="1" x14ac:dyDescent="0.2">
      <c r="A465" s="167">
        <v>463</v>
      </c>
      <c r="B465" s="180"/>
      <c r="C465" s="181"/>
      <c r="D465" s="193"/>
      <c r="E465" s="170"/>
      <c r="F465" s="43"/>
      <c r="G465" s="184"/>
      <c r="H465" s="173"/>
      <c r="I465" s="164"/>
      <c r="J465" s="176"/>
      <c r="K465" s="175"/>
      <c r="L465" s="177">
        <f>NARUDŽNENICE!N465</f>
        <v>0</v>
      </c>
    </row>
    <row r="466" spans="1:12" ht="12.75" customHeight="1" x14ac:dyDescent="0.2">
      <c r="A466" s="167">
        <v>464</v>
      </c>
      <c r="B466" s="180"/>
      <c r="C466" s="181"/>
      <c r="D466" s="182"/>
      <c r="E466" s="170"/>
      <c r="F466" s="43"/>
      <c r="G466" s="184"/>
      <c r="H466" s="173"/>
      <c r="I466" s="164"/>
      <c r="J466" s="176"/>
      <c r="K466" s="175"/>
      <c r="L466" s="166">
        <f>NARUDŽNENICE!N466</f>
        <v>0</v>
      </c>
    </row>
    <row r="467" spans="1:12" ht="12.75" customHeight="1" x14ac:dyDescent="0.2">
      <c r="A467" s="167">
        <v>465</v>
      </c>
      <c r="B467" s="180"/>
      <c r="C467" s="181"/>
      <c r="D467" s="182"/>
      <c r="E467" s="170"/>
      <c r="F467" s="43"/>
      <c r="G467" s="184"/>
      <c r="H467" s="173"/>
      <c r="I467" s="164"/>
      <c r="J467" s="176"/>
      <c r="K467" s="175"/>
      <c r="L467" s="166">
        <f>NARUDŽNENICE!N467</f>
        <v>0</v>
      </c>
    </row>
    <row r="468" spans="1:12" ht="12.75" customHeight="1" x14ac:dyDescent="0.2">
      <c r="A468" s="167">
        <v>466</v>
      </c>
      <c r="B468" s="180"/>
      <c r="C468" s="181"/>
      <c r="D468" s="182"/>
      <c r="E468" s="183"/>
      <c r="F468" s="43"/>
      <c r="G468" s="184"/>
      <c r="H468" s="173"/>
      <c r="I468" s="164"/>
      <c r="J468" s="176"/>
      <c r="K468" s="175"/>
      <c r="L468" s="196">
        <f>NARUDŽNENICE!N468</f>
        <v>0</v>
      </c>
    </row>
    <row r="469" spans="1:12" ht="12.75" customHeight="1" x14ac:dyDescent="0.2">
      <c r="A469" s="167">
        <v>467</v>
      </c>
      <c r="B469" s="180"/>
      <c r="C469" s="181"/>
      <c r="D469" s="169"/>
      <c r="E469" s="170"/>
      <c r="F469" s="177"/>
      <c r="G469" s="172"/>
      <c r="H469" s="173"/>
      <c r="I469" s="164"/>
      <c r="J469" s="164"/>
      <c r="K469" s="175"/>
      <c r="L469" s="166">
        <f>NARUDŽNENICE!N469</f>
        <v>0</v>
      </c>
    </row>
    <row r="470" spans="1:12" ht="12.75" customHeight="1" x14ac:dyDescent="0.2">
      <c r="A470" s="167">
        <v>468</v>
      </c>
      <c r="B470" s="180"/>
      <c r="C470" s="181"/>
      <c r="D470" s="169"/>
      <c r="E470" s="170"/>
      <c r="F470" s="177"/>
      <c r="G470" s="172"/>
      <c r="H470" s="173"/>
      <c r="I470" s="164"/>
      <c r="J470" s="176"/>
      <c r="K470" s="175"/>
      <c r="L470" s="166">
        <f>NARUDŽNENICE!N470</f>
        <v>0</v>
      </c>
    </row>
    <row r="471" spans="1:12" ht="12.75" customHeight="1" x14ac:dyDescent="0.2">
      <c r="A471" s="167">
        <v>469</v>
      </c>
      <c r="B471" s="180"/>
      <c r="C471" s="181"/>
      <c r="D471" s="169"/>
      <c r="E471" s="170"/>
      <c r="F471" s="43"/>
      <c r="G471" s="184"/>
      <c r="H471" s="173"/>
      <c r="I471" s="164"/>
      <c r="J471" s="176"/>
      <c r="K471" s="175"/>
      <c r="L471" s="166">
        <f>NARUDŽNENICE!N471</f>
        <v>0</v>
      </c>
    </row>
    <row r="472" spans="1:12" ht="12.75" customHeight="1" x14ac:dyDescent="0.2">
      <c r="A472" s="167">
        <v>470</v>
      </c>
      <c r="B472" s="180"/>
      <c r="C472" s="181"/>
      <c r="D472" s="169"/>
      <c r="E472" s="170"/>
      <c r="F472" s="43"/>
      <c r="G472" s="184"/>
      <c r="H472" s="173"/>
      <c r="I472" s="164"/>
      <c r="J472" s="176"/>
      <c r="K472" s="175"/>
      <c r="L472" s="166">
        <f>NARUDŽNENICE!N472</f>
        <v>0</v>
      </c>
    </row>
    <row r="473" spans="1:12" ht="12.75" customHeight="1" x14ac:dyDescent="0.2">
      <c r="A473" s="167">
        <v>471</v>
      </c>
      <c r="B473" s="180"/>
      <c r="C473" s="181"/>
      <c r="D473" s="169"/>
      <c r="E473" s="170"/>
      <c r="F473" s="43"/>
      <c r="G473" s="184"/>
      <c r="H473" s="162"/>
      <c r="I473" s="163"/>
      <c r="J473" s="176"/>
      <c r="K473" s="175"/>
      <c r="L473" s="195">
        <f>NARUDŽNENICE!N473</f>
        <v>0</v>
      </c>
    </row>
    <row r="474" spans="1:12" ht="12.75" customHeight="1" x14ac:dyDescent="0.2">
      <c r="A474" s="167">
        <v>472</v>
      </c>
      <c r="B474" s="180"/>
      <c r="C474" s="181"/>
      <c r="D474" s="169"/>
      <c r="E474" s="170"/>
      <c r="F474" s="43"/>
      <c r="G474" s="184"/>
      <c r="H474" s="173"/>
      <c r="I474" s="164"/>
      <c r="J474" s="176"/>
      <c r="K474" s="175"/>
      <c r="L474" s="166">
        <f>NARUDŽNENICE!N474</f>
        <v>0</v>
      </c>
    </row>
    <row r="475" spans="1:12" ht="12.75" customHeight="1" x14ac:dyDescent="0.2">
      <c r="A475" s="167">
        <v>473</v>
      </c>
      <c r="B475" s="180"/>
      <c r="C475" s="181"/>
      <c r="D475" s="169"/>
      <c r="E475" s="170"/>
      <c r="F475" s="43"/>
      <c r="G475" s="184"/>
      <c r="H475" s="173"/>
      <c r="I475" s="164"/>
      <c r="J475" s="176"/>
      <c r="K475" s="175"/>
      <c r="L475" s="196">
        <f>NARUDŽNENICE!N475</f>
        <v>0</v>
      </c>
    </row>
    <row r="476" spans="1:12" ht="12.75" customHeight="1" x14ac:dyDescent="0.2">
      <c r="A476" s="167">
        <v>474</v>
      </c>
      <c r="B476" s="180"/>
      <c r="C476" s="181"/>
      <c r="D476" s="182"/>
      <c r="E476" s="183"/>
      <c r="F476" s="43"/>
      <c r="G476" s="184"/>
      <c r="H476" s="173"/>
      <c r="I476" s="164"/>
      <c r="J476" s="176"/>
      <c r="K476" s="175"/>
      <c r="L476" s="166">
        <f>NARUDŽNENICE!N476</f>
        <v>0</v>
      </c>
    </row>
    <row r="477" spans="1:12" ht="12.75" customHeight="1" x14ac:dyDescent="0.2">
      <c r="A477" s="167">
        <v>475</v>
      </c>
      <c r="B477" s="180"/>
      <c r="C477" s="181"/>
      <c r="D477" s="182"/>
      <c r="E477" s="183"/>
      <c r="F477" s="43"/>
      <c r="G477" s="184"/>
      <c r="H477" s="173"/>
      <c r="I477" s="164"/>
      <c r="J477" s="176"/>
      <c r="K477" s="175"/>
      <c r="L477" s="166">
        <f>NARUDŽNENICE!N477</f>
        <v>0</v>
      </c>
    </row>
    <row r="478" spans="1:12" ht="12.75" customHeight="1" x14ac:dyDescent="0.2">
      <c r="A478" s="167">
        <v>476</v>
      </c>
      <c r="B478" s="180"/>
      <c r="C478" s="181"/>
      <c r="D478" s="182"/>
      <c r="E478" s="183"/>
      <c r="F478" s="43"/>
      <c r="G478" s="184"/>
      <c r="H478" s="162"/>
      <c r="I478" s="163"/>
      <c r="J478" s="176"/>
      <c r="K478" s="175"/>
      <c r="L478" s="195">
        <f>NARUDŽNENICE!N478</f>
        <v>0</v>
      </c>
    </row>
    <row r="479" spans="1:12" ht="12.75" customHeight="1" x14ac:dyDescent="0.2">
      <c r="A479" s="167">
        <v>477</v>
      </c>
      <c r="B479" s="180"/>
      <c r="C479" s="181"/>
      <c r="D479" s="182"/>
      <c r="E479" s="183"/>
      <c r="F479" s="43"/>
      <c r="G479" s="184"/>
      <c r="H479" s="173"/>
      <c r="I479" s="164"/>
      <c r="J479" s="176"/>
      <c r="K479" s="175"/>
      <c r="L479" s="166">
        <f>NARUDŽNENICE!N479</f>
        <v>0</v>
      </c>
    </row>
    <row r="480" spans="1:12" ht="12.75" customHeight="1" x14ac:dyDescent="0.2">
      <c r="A480" s="167">
        <v>478</v>
      </c>
      <c r="B480" s="180"/>
      <c r="C480" s="181"/>
      <c r="D480" s="182"/>
      <c r="E480" s="183"/>
      <c r="F480" s="43"/>
      <c r="G480" s="184"/>
      <c r="H480" s="173"/>
      <c r="I480" s="164"/>
      <c r="J480" s="176"/>
      <c r="K480" s="175"/>
      <c r="L480" s="196">
        <f>NARUDŽNENICE!N480</f>
        <v>0</v>
      </c>
    </row>
    <row r="481" spans="1:12" ht="12.75" customHeight="1" x14ac:dyDescent="0.2">
      <c r="A481" s="167">
        <v>479</v>
      </c>
      <c r="B481" s="180"/>
      <c r="C481" s="181"/>
      <c r="D481" s="182"/>
      <c r="E481" s="183"/>
      <c r="F481" s="43"/>
      <c r="G481" s="184"/>
      <c r="H481" s="173"/>
      <c r="I481" s="164"/>
      <c r="J481" s="176"/>
      <c r="K481" s="175"/>
      <c r="L481" s="196">
        <f>NARUDŽNENICE!N481</f>
        <v>0</v>
      </c>
    </row>
    <row r="482" spans="1:12" ht="12.75" customHeight="1" x14ac:dyDescent="0.2">
      <c r="A482" s="167">
        <v>480</v>
      </c>
      <c r="B482" s="180"/>
      <c r="C482" s="181"/>
      <c r="D482" s="182"/>
      <c r="E482" s="183"/>
      <c r="F482" s="43"/>
      <c r="G482" s="184"/>
      <c r="H482" s="173"/>
      <c r="I482" s="164"/>
      <c r="J482" s="176"/>
      <c r="K482" s="175"/>
      <c r="L482" s="166">
        <f>NARUDŽNENICE!N482</f>
        <v>0</v>
      </c>
    </row>
    <row r="483" spans="1:12" ht="12.75" customHeight="1" x14ac:dyDescent="0.2">
      <c r="A483" s="167">
        <v>481</v>
      </c>
      <c r="B483" s="180"/>
      <c r="C483" s="181"/>
      <c r="D483" s="182"/>
      <c r="E483" s="183"/>
      <c r="F483" s="43"/>
      <c r="G483" s="184"/>
      <c r="H483" s="173"/>
      <c r="I483" s="164"/>
      <c r="J483" s="176"/>
      <c r="K483" s="175"/>
      <c r="L483" s="196">
        <f>NARUDŽNENICE!N483</f>
        <v>0</v>
      </c>
    </row>
    <row r="484" spans="1:12" ht="12.75" customHeight="1" x14ac:dyDescent="0.2">
      <c r="A484" s="167">
        <v>482</v>
      </c>
      <c r="B484" s="180"/>
      <c r="C484" s="181"/>
      <c r="D484" s="182"/>
      <c r="E484" s="183"/>
      <c r="F484" s="43"/>
      <c r="G484" s="184"/>
      <c r="H484" s="173"/>
      <c r="I484" s="164"/>
      <c r="J484" s="176"/>
      <c r="K484" s="175"/>
      <c r="L484" s="196">
        <f>NARUDŽNENICE!N484</f>
        <v>0</v>
      </c>
    </row>
    <row r="485" spans="1:12" ht="12.75" customHeight="1" x14ac:dyDescent="0.2">
      <c r="A485" s="167">
        <v>483</v>
      </c>
      <c r="B485" s="180"/>
      <c r="C485" s="181"/>
      <c r="D485" s="182"/>
      <c r="E485" s="183"/>
      <c r="F485" s="43"/>
      <c r="G485" s="184"/>
      <c r="H485" s="173"/>
      <c r="I485" s="173"/>
      <c r="J485" s="176"/>
      <c r="K485" s="175"/>
      <c r="L485" s="166">
        <f>NARUDŽNENICE!N485</f>
        <v>0</v>
      </c>
    </row>
    <row r="486" spans="1:12" ht="12.75" customHeight="1" x14ac:dyDescent="0.2">
      <c r="A486" s="167">
        <v>484</v>
      </c>
      <c r="B486" s="180"/>
      <c r="C486" s="181"/>
      <c r="D486" s="182"/>
      <c r="E486" s="183"/>
      <c r="F486" s="43"/>
      <c r="G486" s="184"/>
      <c r="H486" s="173"/>
      <c r="I486" s="164"/>
      <c r="J486" s="176"/>
      <c r="K486" s="175"/>
      <c r="L486" s="166">
        <f>NARUDŽNENICE!N486</f>
        <v>0</v>
      </c>
    </row>
    <row r="487" spans="1:12" ht="12.75" customHeight="1" x14ac:dyDescent="0.2">
      <c r="A487" s="167">
        <v>485</v>
      </c>
      <c r="B487" s="180"/>
      <c r="C487" s="181"/>
      <c r="D487" s="197"/>
      <c r="E487" s="170"/>
      <c r="F487" s="43"/>
      <c r="G487" s="184"/>
      <c r="H487" s="173"/>
      <c r="I487" s="164"/>
      <c r="J487" s="176"/>
      <c r="K487" s="175"/>
      <c r="L487" s="166">
        <f>NARUDŽNENICE!N487</f>
        <v>0</v>
      </c>
    </row>
    <row r="488" spans="1:12" ht="12.75" customHeight="1" x14ac:dyDescent="0.2">
      <c r="A488" s="167">
        <v>486</v>
      </c>
      <c r="B488" s="180"/>
      <c r="C488" s="181"/>
      <c r="D488" s="169"/>
      <c r="E488" s="170"/>
      <c r="F488" s="43"/>
      <c r="G488" s="184"/>
      <c r="H488" s="173"/>
      <c r="I488" s="164"/>
      <c r="J488" s="176"/>
      <c r="K488" s="175"/>
      <c r="L488" s="177">
        <f>NARUDŽNENICE!N488</f>
        <v>0</v>
      </c>
    </row>
    <row r="489" spans="1:12" ht="12.75" customHeight="1" x14ac:dyDescent="0.2">
      <c r="A489" s="167">
        <v>487</v>
      </c>
      <c r="B489" s="180"/>
      <c r="C489" s="181"/>
      <c r="D489" s="169"/>
      <c r="E489" s="170"/>
      <c r="F489" s="177"/>
      <c r="G489" s="172"/>
      <c r="H489" s="173"/>
      <c r="I489" s="164"/>
      <c r="J489" s="164"/>
      <c r="K489" s="175"/>
      <c r="L489" s="166">
        <f>NARUDŽNENICE!N489</f>
        <v>0</v>
      </c>
    </row>
    <row r="490" spans="1:12" ht="12.75" customHeight="1" x14ac:dyDescent="0.2">
      <c r="A490" s="167">
        <v>488</v>
      </c>
      <c r="B490" s="180"/>
      <c r="C490" s="181"/>
      <c r="D490" s="169"/>
      <c r="E490" s="170"/>
      <c r="F490" s="177"/>
      <c r="G490" s="172"/>
      <c r="H490" s="173"/>
      <c r="I490" s="164"/>
      <c r="J490" s="176"/>
      <c r="K490" s="175"/>
      <c r="L490" s="166">
        <f>NARUDŽNENICE!N490</f>
        <v>0</v>
      </c>
    </row>
    <row r="491" spans="1:12" ht="12.75" customHeight="1" x14ac:dyDescent="0.2">
      <c r="A491" s="167">
        <v>489</v>
      </c>
      <c r="B491" s="180"/>
      <c r="C491" s="181"/>
      <c r="D491" s="169"/>
      <c r="E491" s="194"/>
      <c r="F491" s="43"/>
      <c r="G491" s="184"/>
      <c r="H491" s="173"/>
      <c r="I491" s="164"/>
      <c r="J491" s="176"/>
      <c r="K491" s="175"/>
      <c r="L491" s="166">
        <f>NARUDŽNENICE!N491</f>
        <v>0</v>
      </c>
    </row>
    <row r="492" spans="1:12" ht="12.75" customHeight="1" x14ac:dyDescent="0.2">
      <c r="A492" s="167">
        <v>490</v>
      </c>
      <c r="B492" s="180"/>
      <c r="C492" s="181"/>
      <c r="D492" s="169"/>
      <c r="E492" s="183"/>
      <c r="F492" s="43"/>
      <c r="G492" s="184"/>
      <c r="H492" s="173"/>
      <c r="I492" s="164"/>
      <c r="J492" s="176"/>
      <c r="K492" s="175"/>
      <c r="L492" s="166">
        <f>NARUDŽNENICE!N492</f>
        <v>0</v>
      </c>
    </row>
    <row r="493" spans="1:12" ht="12.75" customHeight="1" x14ac:dyDescent="0.2">
      <c r="A493" s="167">
        <v>491</v>
      </c>
      <c r="B493" s="180"/>
      <c r="C493" s="181"/>
      <c r="D493" s="169"/>
      <c r="E493" s="183"/>
      <c r="F493" s="43"/>
      <c r="G493" s="184"/>
      <c r="H493" s="173"/>
      <c r="I493" s="164"/>
      <c r="J493" s="176"/>
      <c r="K493" s="175"/>
      <c r="L493" s="166">
        <f>NARUDŽNENICE!N493</f>
        <v>0</v>
      </c>
    </row>
    <row r="494" spans="1:12" ht="12.75" customHeight="1" x14ac:dyDescent="0.2">
      <c r="A494" s="167">
        <v>492</v>
      </c>
      <c r="B494" s="180"/>
      <c r="C494" s="181"/>
      <c r="D494" s="169"/>
      <c r="E494" s="198"/>
      <c r="F494" s="191"/>
      <c r="G494" s="192"/>
      <c r="H494" s="173"/>
      <c r="I494" s="164"/>
      <c r="J494" s="176"/>
      <c r="K494" s="175"/>
      <c r="L494" s="166">
        <f>NARUDŽNENICE!N494</f>
        <v>0</v>
      </c>
    </row>
    <row r="495" spans="1:12" ht="12.75" customHeight="1" x14ac:dyDescent="0.2">
      <c r="A495" s="167">
        <v>493</v>
      </c>
      <c r="B495" s="180"/>
      <c r="C495" s="181"/>
      <c r="D495" s="169"/>
      <c r="E495" s="183"/>
      <c r="F495" s="43"/>
      <c r="G495" s="184"/>
      <c r="H495" s="173"/>
      <c r="I495" s="164"/>
      <c r="J495" s="176"/>
      <c r="K495" s="175"/>
      <c r="L495" s="166">
        <f>NARUDŽNENICE!N495</f>
        <v>0</v>
      </c>
    </row>
    <row r="496" spans="1:12" ht="12.75" customHeight="1" x14ac:dyDescent="0.2">
      <c r="A496" s="167">
        <v>494</v>
      </c>
      <c r="B496" s="180"/>
      <c r="C496" s="181"/>
      <c r="D496" s="193"/>
      <c r="E496" s="194"/>
      <c r="F496" s="43"/>
      <c r="G496" s="184"/>
      <c r="H496" s="173"/>
      <c r="I496" s="164"/>
      <c r="J496" s="176"/>
      <c r="K496" s="175"/>
      <c r="L496" s="166">
        <f>NARUDŽNENICE!N496</f>
        <v>0</v>
      </c>
    </row>
    <row r="497" spans="1:12" ht="12.75" customHeight="1" x14ac:dyDescent="0.2">
      <c r="A497" s="167">
        <v>495</v>
      </c>
      <c r="B497" s="180"/>
      <c r="C497" s="181"/>
      <c r="D497" s="182"/>
      <c r="E497" s="170"/>
      <c r="F497" s="43"/>
      <c r="G497" s="184"/>
      <c r="H497" s="173"/>
      <c r="I497" s="164"/>
      <c r="J497" s="176"/>
      <c r="K497" s="175"/>
      <c r="L497" s="166">
        <f>NARUDŽNENICE!N497</f>
        <v>0</v>
      </c>
    </row>
    <row r="498" spans="1:12" ht="12.75" customHeight="1" x14ac:dyDescent="0.2">
      <c r="A498" s="167">
        <v>496</v>
      </c>
      <c r="B498" s="180"/>
      <c r="C498" s="181"/>
      <c r="D498" s="182"/>
      <c r="E498" s="170"/>
      <c r="F498" s="43"/>
      <c r="G498" s="184"/>
      <c r="H498" s="173"/>
      <c r="I498" s="164"/>
      <c r="J498" s="176"/>
      <c r="K498" s="175"/>
      <c r="L498" s="166">
        <f>NARUDŽNENICE!N498</f>
        <v>0</v>
      </c>
    </row>
    <row r="499" spans="1:12" ht="12.75" customHeight="1" x14ac:dyDescent="0.2">
      <c r="A499" s="167">
        <v>497</v>
      </c>
      <c r="B499" s="180"/>
      <c r="C499" s="181"/>
      <c r="D499" s="193"/>
      <c r="E499" s="170"/>
      <c r="F499" s="191"/>
      <c r="G499" s="192"/>
      <c r="H499" s="173"/>
      <c r="I499" s="164"/>
      <c r="J499" s="176"/>
      <c r="K499" s="175"/>
      <c r="L499" s="166">
        <f>NARUDŽNENICE!N499</f>
        <v>0</v>
      </c>
    </row>
    <row r="500" spans="1:12" ht="12.75" customHeight="1" x14ac:dyDescent="0.2">
      <c r="A500" s="167">
        <v>498</v>
      </c>
      <c r="B500" s="180"/>
      <c r="C500" s="181"/>
      <c r="D500" s="182"/>
      <c r="E500" s="170"/>
      <c r="F500" s="43"/>
      <c r="G500" s="184"/>
      <c r="H500" s="173"/>
      <c r="I500" s="164"/>
      <c r="J500" s="176"/>
      <c r="K500" s="175"/>
      <c r="L500" s="166">
        <f>NARUDŽNENICE!N500</f>
        <v>0</v>
      </c>
    </row>
    <row r="501" spans="1:12" ht="12.75" customHeight="1" x14ac:dyDescent="0.2">
      <c r="A501" s="167">
        <v>499</v>
      </c>
      <c r="B501" s="180"/>
      <c r="C501" s="181"/>
      <c r="D501" s="193"/>
      <c r="E501" s="170"/>
      <c r="F501" s="191"/>
      <c r="G501" s="192"/>
      <c r="H501" s="173"/>
      <c r="I501" s="164"/>
      <c r="J501" s="176"/>
      <c r="K501" s="175"/>
      <c r="L501" s="166">
        <f>NARUDŽNENICE!N501</f>
        <v>0</v>
      </c>
    </row>
    <row r="502" spans="1:12" ht="12.75" customHeight="1" x14ac:dyDescent="0.2">
      <c r="A502" s="167">
        <v>500</v>
      </c>
      <c r="B502" s="180"/>
      <c r="C502" s="181"/>
      <c r="D502" s="182"/>
      <c r="E502" s="170"/>
      <c r="F502" s="43"/>
      <c r="G502" s="184"/>
      <c r="H502" s="173"/>
      <c r="I502" s="164"/>
      <c r="J502" s="176"/>
      <c r="K502" s="175"/>
      <c r="L502" s="166">
        <f>NARUDŽNENICE!N502</f>
        <v>0</v>
      </c>
    </row>
    <row r="503" spans="1:12" ht="12.75" customHeight="1" x14ac:dyDescent="0.2">
      <c r="A503" s="167">
        <v>501</v>
      </c>
      <c r="B503" s="180"/>
      <c r="C503" s="181"/>
      <c r="D503" s="182"/>
      <c r="E503" s="183"/>
      <c r="F503" s="43"/>
      <c r="G503" s="184"/>
      <c r="H503" s="173"/>
      <c r="I503" s="164"/>
      <c r="J503" s="176"/>
      <c r="K503" s="175"/>
      <c r="L503" s="166">
        <f>NARUDŽNENICE!N503</f>
        <v>0</v>
      </c>
    </row>
    <row r="504" spans="1:12" ht="12.75" customHeight="1" x14ac:dyDescent="0.2">
      <c r="A504" s="167">
        <v>502</v>
      </c>
      <c r="B504" s="180"/>
      <c r="C504" s="181"/>
      <c r="D504" s="182"/>
      <c r="E504" s="183"/>
      <c r="F504" s="43"/>
      <c r="G504" s="184"/>
      <c r="H504" s="173"/>
      <c r="I504" s="164"/>
      <c r="J504" s="176"/>
      <c r="K504" s="175"/>
      <c r="L504" s="196">
        <f>NARUDŽNENICE!N504</f>
        <v>0</v>
      </c>
    </row>
    <row r="505" spans="1:12" ht="12.75" customHeight="1" x14ac:dyDescent="0.2">
      <c r="A505" s="167">
        <v>503</v>
      </c>
      <c r="B505" s="180"/>
      <c r="C505" s="181"/>
      <c r="D505" s="182"/>
      <c r="E505" s="183"/>
      <c r="F505" s="178"/>
      <c r="G505" s="190"/>
      <c r="H505" s="173"/>
      <c r="I505" s="164"/>
      <c r="J505" s="176"/>
      <c r="K505" s="175"/>
      <c r="L505" s="166">
        <f>NARUDŽNENICE!N505</f>
        <v>0</v>
      </c>
    </row>
    <row r="506" spans="1:12" ht="12.75" customHeight="1" x14ac:dyDescent="0.2">
      <c r="A506" s="167">
        <v>504</v>
      </c>
      <c r="B506" s="180"/>
      <c r="C506" s="181"/>
      <c r="D506" s="182"/>
      <c r="E506" s="183"/>
      <c r="F506" s="43"/>
      <c r="G506" s="184"/>
      <c r="H506" s="173"/>
      <c r="I506" s="164"/>
      <c r="J506" s="176"/>
      <c r="K506" s="175"/>
      <c r="L506" s="196">
        <f>NARUDŽNENICE!N506</f>
        <v>0</v>
      </c>
    </row>
    <row r="507" spans="1:12" ht="12.75" customHeight="1" x14ac:dyDescent="0.2">
      <c r="A507" s="167">
        <v>505</v>
      </c>
      <c r="B507" s="180"/>
      <c r="C507" s="181"/>
      <c r="D507" s="182"/>
      <c r="E507" s="183"/>
      <c r="F507" s="178"/>
      <c r="G507" s="190"/>
      <c r="H507" s="173"/>
      <c r="I507" s="174"/>
      <c r="J507" s="176"/>
      <c r="K507" s="175"/>
      <c r="L507" s="166">
        <f>NARUDŽNENICE!N507</f>
        <v>0</v>
      </c>
    </row>
    <row r="508" spans="1:12" ht="12.75" customHeight="1" x14ac:dyDescent="0.2">
      <c r="A508" s="167">
        <v>506</v>
      </c>
      <c r="B508" s="180"/>
      <c r="C508" s="181"/>
      <c r="D508" s="182"/>
      <c r="E508" s="183"/>
      <c r="F508" s="43"/>
      <c r="G508" s="184"/>
      <c r="H508" s="173"/>
      <c r="I508" s="164"/>
      <c r="J508" s="176"/>
      <c r="K508" s="175"/>
      <c r="L508" s="166">
        <f>NARUDŽNENICE!N508</f>
        <v>0</v>
      </c>
    </row>
    <row r="509" spans="1:12" ht="12.75" customHeight="1" x14ac:dyDescent="0.2">
      <c r="A509" s="167">
        <v>507</v>
      </c>
      <c r="B509" s="180"/>
      <c r="C509" s="181"/>
      <c r="D509" s="182"/>
      <c r="E509" s="183"/>
      <c r="F509" s="43"/>
      <c r="G509" s="184"/>
      <c r="H509" s="173"/>
      <c r="I509" s="164"/>
      <c r="J509" s="176"/>
      <c r="K509" s="175"/>
      <c r="L509" s="166">
        <f>NARUDŽNENICE!N509</f>
        <v>0</v>
      </c>
    </row>
    <row r="510" spans="1:12" ht="12.75" customHeight="1" x14ac:dyDescent="0.2">
      <c r="A510" s="167">
        <v>508</v>
      </c>
      <c r="B510" s="180"/>
      <c r="C510" s="181"/>
      <c r="D510" s="182"/>
      <c r="E510" s="183"/>
      <c r="F510" s="43"/>
      <c r="G510" s="184"/>
      <c r="H510" s="173"/>
      <c r="I510" s="164"/>
      <c r="J510" s="176"/>
      <c r="K510" s="175"/>
      <c r="L510" s="196">
        <f>NARUDŽNENICE!N510</f>
        <v>0</v>
      </c>
    </row>
    <row r="511" spans="1:12" ht="12.75" customHeight="1" x14ac:dyDescent="0.2">
      <c r="A511" s="167">
        <v>509</v>
      </c>
      <c r="B511" s="180"/>
      <c r="C511" s="181"/>
      <c r="D511" s="182"/>
      <c r="E511" s="183"/>
      <c r="F511" s="43"/>
      <c r="G511" s="184"/>
      <c r="H511" s="173"/>
      <c r="I511" s="164"/>
      <c r="J511" s="176"/>
      <c r="K511" s="175"/>
      <c r="L511" s="166">
        <f>NARUDŽNENICE!N511</f>
        <v>0</v>
      </c>
    </row>
    <row r="512" spans="1:12" ht="12.75" customHeight="1" x14ac:dyDescent="0.2">
      <c r="A512" s="167">
        <v>510</v>
      </c>
      <c r="B512" s="180"/>
      <c r="C512" s="181"/>
      <c r="D512" s="182"/>
      <c r="E512" s="183"/>
      <c r="F512" s="43"/>
      <c r="G512" s="184"/>
      <c r="H512" s="173"/>
      <c r="I512" s="164"/>
      <c r="J512" s="176"/>
      <c r="K512" s="175"/>
      <c r="L512" s="196">
        <f>NARUDŽNENICE!N512</f>
        <v>0</v>
      </c>
    </row>
    <row r="513" spans="1:12" ht="12.75" customHeight="1" x14ac:dyDescent="0.2">
      <c r="A513" s="167">
        <v>511</v>
      </c>
      <c r="B513" s="180"/>
      <c r="C513" s="181"/>
      <c r="D513" s="193"/>
      <c r="E513" s="194"/>
      <c r="F513" s="178"/>
      <c r="G513" s="190"/>
      <c r="H513" s="173"/>
      <c r="I513" s="174"/>
      <c r="J513" s="176"/>
      <c r="K513" s="175"/>
      <c r="L513" s="177">
        <f>NARUDŽNENICE!N513</f>
        <v>0</v>
      </c>
    </row>
    <row r="514" spans="1:12" ht="12.75" customHeight="1" x14ac:dyDescent="0.2">
      <c r="A514" s="167">
        <v>512</v>
      </c>
      <c r="B514" s="180"/>
      <c r="C514" s="181"/>
      <c r="D514" s="182"/>
      <c r="E514" s="183"/>
      <c r="F514" s="43"/>
      <c r="G514" s="184"/>
      <c r="H514" s="173"/>
      <c r="I514" s="164"/>
      <c r="J514" s="176"/>
      <c r="K514" s="175"/>
      <c r="L514" s="196">
        <f>NARUDŽNENICE!N514</f>
        <v>0</v>
      </c>
    </row>
    <row r="515" spans="1:12" ht="12.75" customHeight="1" x14ac:dyDescent="0.2">
      <c r="A515" s="167">
        <v>513</v>
      </c>
      <c r="B515" s="180"/>
      <c r="C515" s="181"/>
      <c r="D515" s="182"/>
      <c r="E515" s="183"/>
      <c r="F515" s="43"/>
      <c r="G515" s="184"/>
      <c r="H515" s="173"/>
      <c r="I515" s="164"/>
      <c r="J515" s="176"/>
      <c r="K515" s="175"/>
      <c r="L515" s="196">
        <f>NARUDŽNENICE!N515</f>
        <v>0</v>
      </c>
    </row>
    <row r="516" spans="1:12" ht="12.75" customHeight="1" x14ac:dyDescent="0.2">
      <c r="A516" s="167">
        <v>514</v>
      </c>
      <c r="B516" s="180"/>
      <c r="C516" s="181"/>
      <c r="D516" s="193"/>
      <c r="E516" s="198"/>
      <c r="F516" s="191"/>
      <c r="G516" s="192"/>
      <c r="H516" s="173"/>
      <c r="I516" s="164"/>
      <c r="J516" s="176"/>
      <c r="K516" s="175"/>
      <c r="L516" s="166">
        <f>NARUDŽNENICE!N516</f>
        <v>0</v>
      </c>
    </row>
    <row r="517" spans="1:12" ht="12.75" customHeight="1" x14ac:dyDescent="0.2">
      <c r="A517" s="167">
        <v>515</v>
      </c>
      <c r="B517" s="180"/>
      <c r="C517" s="181"/>
      <c r="D517" s="169"/>
      <c r="E517" s="170"/>
      <c r="F517" s="177"/>
      <c r="G517" s="172"/>
      <c r="H517" s="173"/>
      <c r="I517" s="164"/>
      <c r="J517" s="164"/>
      <c r="K517" s="175"/>
      <c r="L517" s="166">
        <f>NARUDŽNENICE!N517</f>
        <v>0</v>
      </c>
    </row>
    <row r="518" spans="1:12" ht="12.75" customHeight="1" x14ac:dyDescent="0.2">
      <c r="A518" s="167">
        <v>516</v>
      </c>
      <c r="B518" s="180"/>
      <c r="C518" s="181"/>
      <c r="D518" s="169"/>
      <c r="E518" s="170"/>
      <c r="F518" s="177"/>
      <c r="G518" s="172"/>
      <c r="H518" s="173"/>
      <c r="I518" s="164"/>
      <c r="J518" s="164"/>
      <c r="K518" s="175"/>
      <c r="L518" s="166">
        <f>NARUDŽNENICE!N518</f>
        <v>0</v>
      </c>
    </row>
    <row r="519" spans="1:12" ht="12.75" customHeight="1" x14ac:dyDescent="0.2">
      <c r="A519" s="167">
        <v>517</v>
      </c>
      <c r="B519" s="180"/>
      <c r="C519" s="181"/>
      <c r="D519" s="169"/>
      <c r="E519" s="170"/>
      <c r="F519" s="178"/>
      <c r="G519" s="190"/>
      <c r="H519" s="173"/>
      <c r="I519" s="174"/>
      <c r="J519" s="164"/>
      <c r="K519" s="175"/>
      <c r="L519" s="166">
        <f>NARUDŽNENICE!N519</f>
        <v>0</v>
      </c>
    </row>
    <row r="520" spans="1:12" ht="12.75" customHeight="1" x14ac:dyDescent="0.2">
      <c r="A520" s="167">
        <v>518</v>
      </c>
      <c r="B520" s="180"/>
      <c r="C520" s="181"/>
      <c r="D520" s="169"/>
      <c r="E520" s="170"/>
      <c r="F520" s="191"/>
      <c r="G520" s="192"/>
      <c r="H520" s="173"/>
      <c r="I520" s="164"/>
      <c r="J520" s="164"/>
      <c r="K520" s="175"/>
      <c r="L520" s="166">
        <f>NARUDŽNENICE!N520</f>
        <v>0</v>
      </c>
    </row>
    <row r="521" spans="1:12" ht="12.75" customHeight="1" x14ac:dyDescent="0.2">
      <c r="A521" s="167">
        <v>519</v>
      </c>
      <c r="B521" s="180"/>
      <c r="C521" s="181"/>
      <c r="D521" s="169"/>
      <c r="E521" s="170"/>
      <c r="F521" s="191"/>
      <c r="G521" s="192"/>
      <c r="H521" s="173"/>
      <c r="I521" s="164"/>
      <c r="J521" s="164"/>
      <c r="K521" s="175"/>
      <c r="L521" s="166">
        <f>NARUDŽNENICE!N521</f>
        <v>0</v>
      </c>
    </row>
    <row r="522" spans="1:12" ht="12.75" customHeight="1" x14ac:dyDescent="0.2">
      <c r="A522" s="167">
        <v>520</v>
      </c>
      <c r="B522" s="180"/>
      <c r="C522" s="181"/>
      <c r="D522" s="169"/>
      <c r="E522" s="170"/>
      <c r="F522" s="43"/>
      <c r="G522" s="184"/>
      <c r="H522" s="173"/>
      <c r="I522" s="164"/>
      <c r="J522" s="164"/>
      <c r="K522" s="175"/>
      <c r="L522" s="166">
        <f>NARUDŽNENICE!N522</f>
        <v>0</v>
      </c>
    </row>
    <row r="523" spans="1:12" ht="12.75" customHeight="1" x14ac:dyDescent="0.2">
      <c r="A523" s="167">
        <v>521</v>
      </c>
      <c r="B523" s="180"/>
      <c r="C523" s="181"/>
      <c r="D523" s="169"/>
      <c r="E523" s="170"/>
      <c r="F523" s="43"/>
      <c r="G523" s="184"/>
      <c r="H523" s="173"/>
      <c r="I523" s="164"/>
      <c r="J523" s="164"/>
      <c r="K523" s="175"/>
      <c r="L523" s="166">
        <f>NARUDŽNENICE!N523</f>
        <v>0</v>
      </c>
    </row>
    <row r="524" spans="1:12" ht="12.75" customHeight="1" x14ac:dyDescent="0.2">
      <c r="A524" s="167">
        <v>522</v>
      </c>
      <c r="B524" s="180"/>
      <c r="C524" s="181"/>
      <c r="D524" s="182"/>
      <c r="E524" s="183"/>
      <c r="F524" s="178"/>
      <c r="G524" s="190"/>
      <c r="H524" s="173"/>
      <c r="I524" s="174"/>
      <c r="J524" s="164"/>
      <c r="K524" s="175"/>
      <c r="L524" s="166">
        <f>NARUDŽNENICE!N524</f>
        <v>0</v>
      </c>
    </row>
    <row r="525" spans="1:12" ht="12.75" customHeight="1" x14ac:dyDescent="0.2">
      <c r="A525" s="167">
        <v>523</v>
      </c>
      <c r="B525" s="180"/>
      <c r="C525" s="181"/>
      <c r="D525" s="182"/>
      <c r="E525" s="170"/>
      <c r="F525" s="191"/>
      <c r="G525" s="192"/>
      <c r="H525" s="173"/>
      <c r="I525" s="164"/>
      <c r="J525" s="176"/>
      <c r="K525" s="175"/>
      <c r="L525" s="166">
        <f>NARUDŽNENICE!N525</f>
        <v>0</v>
      </c>
    </row>
    <row r="526" spans="1:12" ht="12.75" customHeight="1" x14ac:dyDescent="0.2">
      <c r="A526" s="167">
        <v>524</v>
      </c>
      <c r="B526" s="180"/>
      <c r="C526" s="181"/>
      <c r="D526" s="193"/>
      <c r="E526" s="170"/>
      <c r="F526" s="191"/>
      <c r="G526" s="192"/>
      <c r="H526" s="173"/>
      <c r="I526" s="164"/>
      <c r="J526" s="176"/>
      <c r="K526" s="175"/>
      <c r="L526" s="166">
        <f>NARUDŽNENICE!N526</f>
        <v>0</v>
      </c>
    </row>
    <row r="527" spans="1:12" ht="12.75" customHeight="1" x14ac:dyDescent="0.2">
      <c r="A527" s="167">
        <v>525</v>
      </c>
      <c r="B527" s="180"/>
      <c r="C527" s="181"/>
      <c r="D527" s="182"/>
      <c r="E527" s="170"/>
      <c r="F527" s="43"/>
      <c r="G527" s="184"/>
      <c r="H527" s="173"/>
      <c r="I527" s="164"/>
      <c r="J527" s="176"/>
      <c r="K527" s="175"/>
      <c r="L527" s="166">
        <f>NARUDŽNENICE!N527</f>
        <v>0</v>
      </c>
    </row>
    <row r="528" spans="1:12" ht="12.75" customHeight="1" x14ac:dyDescent="0.2">
      <c r="A528" s="167">
        <v>526</v>
      </c>
      <c r="B528" s="180"/>
      <c r="C528" s="181"/>
      <c r="D528" s="182"/>
      <c r="E528" s="170"/>
      <c r="F528" s="43"/>
      <c r="G528" s="184"/>
      <c r="H528" s="173"/>
      <c r="I528" s="164"/>
      <c r="J528" s="176"/>
      <c r="K528" s="175"/>
      <c r="L528" s="166">
        <f>NARUDŽNENICE!N528</f>
        <v>0</v>
      </c>
    </row>
    <row r="529" spans="1:12" ht="12.75" customHeight="1" x14ac:dyDescent="0.2">
      <c r="A529" s="167">
        <v>527</v>
      </c>
      <c r="B529" s="180"/>
      <c r="C529" s="181"/>
      <c r="D529" s="182"/>
      <c r="E529" s="170"/>
      <c r="F529" s="178"/>
      <c r="G529" s="190"/>
      <c r="H529" s="173"/>
      <c r="I529" s="174"/>
      <c r="J529" s="176"/>
      <c r="K529" s="175"/>
      <c r="L529" s="166">
        <f>NARUDŽNENICE!N529</f>
        <v>0</v>
      </c>
    </row>
    <row r="530" spans="1:12" ht="12.75" customHeight="1" x14ac:dyDescent="0.2">
      <c r="A530" s="167">
        <v>528</v>
      </c>
      <c r="B530" s="180"/>
      <c r="C530" s="181"/>
      <c r="D530" s="182"/>
      <c r="E530" s="170"/>
      <c r="F530" s="43"/>
      <c r="G530" s="184"/>
      <c r="H530" s="173"/>
      <c r="I530" s="164"/>
      <c r="J530" s="176"/>
      <c r="K530" s="175"/>
      <c r="L530" s="166">
        <f>NARUDŽNENICE!N530</f>
        <v>0</v>
      </c>
    </row>
    <row r="531" spans="1:12" ht="12.75" customHeight="1" x14ac:dyDescent="0.2">
      <c r="A531" s="167">
        <v>529</v>
      </c>
      <c r="B531" s="180" t="str">
        <f>NARUDŽNENICE!B531</f>
        <v>519</v>
      </c>
      <c r="C531" s="181" t="str">
        <f>NARUDŽNENICE!C531</f>
        <v>01.09.2026.</v>
      </c>
      <c r="D531" s="182" t="str">
        <f>NARUDŽNENICE!D531</f>
        <v>Jadranka trgovina d.o.o.</v>
      </c>
      <c r="E531" s="183" t="str">
        <f>NARUDŽNENICE!F531</f>
        <v xml:space="preserve">329311 </v>
      </c>
      <c r="F531" s="43" t="str">
        <f>NARUDŽNENICE!G531</f>
        <v xml:space="preserve"> Reprezentacija </v>
      </c>
      <c r="G531" s="184" t="str">
        <f>NARUDŽNENICE!H531</f>
        <v xml:space="preserve"> 55300000</v>
      </c>
      <c r="H531" s="173">
        <f>NARUDŽNENICE!I531</f>
        <v>20.04</v>
      </c>
      <c r="I531" s="164">
        <f>NARUDŽNENICE!J531</f>
        <v>5.01</v>
      </c>
      <c r="J531" s="176">
        <f>NARUDŽNENICE!K531</f>
        <v>25.049999999999997</v>
      </c>
      <c r="K531" s="175" t="str">
        <f>NARUDŽNENICE!M531</f>
        <v>101-550-05</v>
      </c>
      <c r="L531" s="166">
        <f>NARUDŽNENICE!N531</f>
        <v>0</v>
      </c>
    </row>
    <row r="532" spans="1:12" ht="12.75" customHeight="1" x14ac:dyDescent="0.2">
      <c r="A532" s="167">
        <v>530</v>
      </c>
      <c r="B532" s="180" t="str">
        <f>NARUDŽNENICE!B532</f>
        <v>519-1</v>
      </c>
      <c r="C532" s="181" t="str">
        <f>NARUDŽNENICE!C532</f>
        <v>01.09.2026.</v>
      </c>
      <c r="D532" s="182" t="str">
        <f>NARUDŽNENICE!D532</f>
        <v>Jadranka trgovina d.o.o.</v>
      </c>
      <c r="E532" s="183" t="str">
        <f>NARUDŽNENICE!F532</f>
        <v xml:space="preserve">329311 </v>
      </c>
      <c r="F532" s="43" t="str">
        <f>NARUDŽNENICE!G532</f>
        <v xml:space="preserve"> Reprezentacija </v>
      </c>
      <c r="G532" s="184" t="str">
        <f>NARUDŽNENICE!H532</f>
        <v xml:space="preserve"> 55300000</v>
      </c>
      <c r="H532" s="173">
        <f>NARUDŽNENICE!I532</f>
        <v>16.100000000000001</v>
      </c>
      <c r="I532" s="164">
        <f>NARUDŽNENICE!J532</f>
        <v>3.74</v>
      </c>
      <c r="J532" s="176">
        <f>NARUDŽNENICE!K532</f>
        <v>19.840000000000003</v>
      </c>
      <c r="K532" s="175" t="str">
        <f>NARUDŽNENICE!M532</f>
        <v>101-32-01</v>
      </c>
      <c r="L532" s="196">
        <f>NARUDŽNENICE!N532</f>
        <v>0</v>
      </c>
    </row>
    <row r="533" spans="1:12" ht="12.75" customHeight="1" x14ac:dyDescent="0.2">
      <c r="A533" s="167">
        <v>531</v>
      </c>
      <c r="B533" s="180" t="str">
        <f>NARUDŽNENICE!B533</f>
        <v>520</v>
      </c>
      <c r="C533" s="181" t="str">
        <f>NARUDŽNENICE!C533</f>
        <v>02.09.2026.</v>
      </c>
      <c r="D533" s="182" t="str">
        <f>NARUDŽNENICE!D533</f>
        <v>Jadranka trgovina d.o.o.</v>
      </c>
      <c r="E533" s="183" t="str">
        <f>NARUDŽNENICE!F533</f>
        <v xml:space="preserve">322241 </v>
      </c>
      <c r="F533" s="178" t="str">
        <f>NARUDŽNENICE!G533</f>
        <v xml:space="preserve"> Meso, mesni proizvodi i riba </v>
      </c>
      <c r="G533" s="190" t="str">
        <f>NARUDŽNENICE!H533</f>
        <v xml:space="preserve"> 15100000</v>
      </c>
      <c r="H533" s="173">
        <f>NARUDŽNENICE!I533</f>
        <v>190.34</v>
      </c>
      <c r="I533" s="164">
        <f>NARUDŽNENICE!J533</f>
        <v>24.39</v>
      </c>
      <c r="J533" s="176">
        <f>NARUDŽNENICE!K533</f>
        <v>214.73000000000002</v>
      </c>
      <c r="K533" s="175" t="str">
        <f>NARUDŽNENICE!M533</f>
        <v>201-43-01</v>
      </c>
      <c r="L533" s="177">
        <f>NARUDŽNENICE!N533</f>
        <v>0</v>
      </c>
    </row>
    <row r="534" spans="1:12" ht="12.75" customHeight="1" x14ac:dyDescent="0.2">
      <c r="A534" s="167">
        <v>532</v>
      </c>
      <c r="B534" s="180" t="str">
        <f>NARUDŽNENICE!B534</f>
        <v>521</v>
      </c>
      <c r="C534" s="181" t="str">
        <f>NARUDŽNENICE!C534</f>
        <v>02.09.2026.</v>
      </c>
      <c r="D534" s="182" t="str">
        <f>NARUDŽNENICE!D534</f>
        <v>Jadranka trgovina d.o.o.</v>
      </c>
      <c r="E534" s="183" t="str">
        <f>NARUDŽNENICE!F534</f>
        <v xml:space="preserve">322241 </v>
      </c>
      <c r="F534" s="191" t="str">
        <f>NARUDŽNENICE!G534</f>
        <v xml:space="preserve"> Mlijeko i mliječni proizvodi </v>
      </c>
      <c r="G534" s="192" t="str">
        <f>NARUDŽNENICE!H534</f>
        <v xml:space="preserve"> 15500000</v>
      </c>
      <c r="H534" s="173">
        <f>NARUDŽNENICE!I534</f>
        <v>38.22</v>
      </c>
      <c r="I534" s="164">
        <f>NARUDŽNENICE!J534</f>
        <v>8.25</v>
      </c>
      <c r="J534" s="176">
        <f>NARUDŽNENICE!K534</f>
        <v>46.47</v>
      </c>
      <c r="K534" s="175" t="str">
        <f>NARUDŽNENICE!M534</f>
        <v>201-43-01</v>
      </c>
      <c r="L534" s="166">
        <f>NARUDŽNENICE!N534</f>
        <v>0</v>
      </c>
    </row>
    <row r="535" spans="1:12" ht="12.75" customHeight="1" x14ac:dyDescent="0.2">
      <c r="A535" s="167">
        <v>533</v>
      </c>
      <c r="B535" s="180" t="str">
        <f>NARUDŽNENICE!B535</f>
        <v>522</v>
      </c>
      <c r="C535" s="181" t="str">
        <f>NARUDŽNENICE!C535</f>
        <v>02.09.2026.</v>
      </c>
      <c r="D535" s="182" t="str">
        <f>NARUDŽNENICE!D535</f>
        <v>Jadranka trgovina d.o.o.</v>
      </c>
      <c r="E535" s="183" t="str">
        <f>NARUDŽNENICE!F535</f>
        <v xml:space="preserve">322241 </v>
      </c>
      <c r="F535" s="43" t="str">
        <f>NARUDŽNENICE!G535</f>
        <v xml:space="preserve"> Krušni proizvodi, svježa peciva i kolači </v>
      </c>
      <c r="G535" s="184" t="str">
        <f>NARUDŽNENICE!H535</f>
        <v xml:space="preserve"> 15810000</v>
      </c>
      <c r="H535" s="173">
        <f>NARUDŽNENICE!I535</f>
        <v>72.790000000000006</v>
      </c>
      <c r="I535" s="164">
        <f>NARUDŽNENICE!J535</f>
        <v>12.33</v>
      </c>
      <c r="J535" s="176">
        <f>NARUDŽNENICE!K535</f>
        <v>85.12</v>
      </c>
      <c r="K535" s="175" t="str">
        <f>NARUDŽNENICE!M535</f>
        <v>201-43-01</v>
      </c>
      <c r="L535" s="196">
        <f>NARUDŽNENICE!N535</f>
        <v>0</v>
      </c>
    </row>
    <row r="536" spans="1:12" ht="12.75" customHeight="1" x14ac:dyDescent="0.2">
      <c r="A536" s="167">
        <v>534</v>
      </c>
      <c r="B536" s="180" t="str">
        <f>NARUDŽNENICE!B536</f>
        <v>523</v>
      </c>
      <c r="C536" s="181" t="str">
        <f>NARUDŽNENICE!C536</f>
        <v>02.09.2026.</v>
      </c>
      <c r="D536" s="193" t="str">
        <f>NARUDŽNENICE!D536</f>
        <v>Jadranka trgovina d.o.o.</v>
      </c>
      <c r="E536" s="194" t="str">
        <f>NARUDŽNENICE!F536</f>
        <v xml:space="preserve">322241 </v>
      </c>
      <c r="F536" s="178" t="str">
        <f>NARUDŽNENICE!G536</f>
        <v xml:space="preserve"> Voće i orašasti plodovi </v>
      </c>
      <c r="G536" s="190" t="str">
        <f>NARUDŽNENICE!H536</f>
        <v xml:space="preserve"> 03222000</v>
      </c>
      <c r="H536" s="173">
        <f>NARUDŽNENICE!I536</f>
        <v>63.6</v>
      </c>
      <c r="I536" s="174">
        <f>NARUDŽNENICE!J536</f>
        <v>3.18</v>
      </c>
      <c r="J536" s="176">
        <f>NARUDŽNENICE!K536</f>
        <v>66.78</v>
      </c>
      <c r="K536" s="175" t="str">
        <f>NARUDŽNENICE!M536</f>
        <v>201-43-01</v>
      </c>
      <c r="L536" s="177">
        <f>NARUDŽNENICE!N536</f>
        <v>0</v>
      </c>
    </row>
    <row r="537" spans="1:12" ht="12.75" customHeight="1" x14ac:dyDescent="0.2">
      <c r="A537" s="167">
        <v>535</v>
      </c>
      <c r="B537" s="180" t="str">
        <f>NARUDŽNENICE!B537</f>
        <v>524</v>
      </c>
      <c r="C537" s="181" t="str">
        <f>NARUDŽNENICE!C537</f>
        <v>02.09.2026.</v>
      </c>
      <c r="D537" s="193" t="str">
        <f>NARUDŽNENICE!D537</f>
        <v>Jadranka trgovina d.o.o.</v>
      </c>
      <c r="E537" s="198" t="str">
        <f>NARUDŽNENICE!F537</f>
        <v xml:space="preserve">322241 </v>
      </c>
      <c r="F537" s="191" t="str">
        <f>NARUDŽNENICE!G537</f>
        <v xml:space="preserve"> Povrće </v>
      </c>
      <c r="G537" s="192" t="str">
        <f>NARUDŽNENICE!H537</f>
        <v xml:space="preserve"> 03221000</v>
      </c>
      <c r="H537" s="173">
        <f>NARUDŽNENICE!I537</f>
        <v>71.349999999999994</v>
      </c>
      <c r="I537" s="164">
        <f>NARUDŽNENICE!J537</f>
        <v>3.56</v>
      </c>
      <c r="J537" s="176">
        <f>NARUDŽNENICE!K537</f>
        <v>74.91</v>
      </c>
      <c r="K537" s="175" t="str">
        <f>NARUDŽNENICE!M537</f>
        <v>201-43-01</v>
      </c>
      <c r="L537" s="166">
        <f>NARUDŽNENICE!N537</f>
        <v>0</v>
      </c>
    </row>
    <row r="538" spans="1:12" ht="12.75" customHeight="1" x14ac:dyDescent="0.2">
      <c r="A538" s="167">
        <v>536</v>
      </c>
      <c r="B538" s="180" t="str">
        <f>NARUDŽNENICE!B538</f>
        <v>525</v>
      </c>
      <c r="C538" s="181" t="str">
        <f>NARUDŽNENICE!C538</f>
        <v>02.09.2026.</v>
      </c>
      <c r="D538" s="193" t="str">
        <f>NARUDŽNENICE!D538</f>
        <v>Jadranka trgovina d.o.o.</v>
      </c>
      <c r="E538" s="194" t="str">
        <f>NARUDŽNENICE!F538</f>
        <v xml:space="preserve">322241 </v>
      </c>
      <c r="F538" s="43" t="str">
        <f>NARUDŽNENICE!G538</f>
        <v xml:space="preserve"> Prerađeno voće i povrće </v>
      </c>
      <c r="G538" s="184" t="str">
        <f>NARUDŽNENICE!H538</f>
        <v xml:space="preserve"> 15330000</v>
      </c>
      <c r="H538" s="173">
        <f>NARUDŽNENICE!I538</f>
        <v>24.6</v>
      </c>
      <c r="I538" s="164">
        <f>NARUDŽNENICE!J538</f>
        <v>6.15</v>
      </c>
      <c r="J538" s="176">
        <f>NARUDŽNENICE!K538</f>
        <v>30.75</v>
      </c>
      <c r="K538" s="175" t="str">
        <f>NARUDŽNENICE!M538</f>
        <v>201-43-01</v>
      </c>
      <c r="L538" s="166">
        <f>NARUDŽNENICE!N538</f>
        <v>0</v>
      </c>
    </row>
    <row r="539" spans="1:12" ht="12.75" customHeight="1" x14ac:dyDescent="0.2">
      <c r="A539" s="167">
        <v>537</v>
      </c>
      <c r="B539" s="180" t="str">
        <f>NARUDŽNENICE!B539</f>
        <v>526</v>
      </c>
      <c r="C539" s="181" t="str">
        <f>NARUDŽNENICE!C539</f>
        <v>02.09.2026.</v>
      </c>
      <c r="D539" s="193" t="str">
        <f>NARUDŽNENICE!D539</f>
        <v>Jadranka trgovina d.o.o.</v>
      </c>
      <c r="E539" s="194" t="str">
        <f>NARUDŽNENICE!F539</f>
        <v xml:space="preserve">322241 </v>
      </c>
      <c r="F539" s="43" t="str">
        <f>NARUDŽNENICE!G539</f>
        <v xml:space="preserve"> Ostale namirnice </v>
      </c>
      <c r="G539" s="184" t="str">
        <f>NARUDŽNENICE!H539</f>
        <v xml:space="preserve"> 15800000</v>
      </c>
      <c r="H539" s="173">
        <f>NARUDŽNENICE!I539</f>
        <v>61.26</v>
      </c>
      <c r="I539" s="164">
        <f>NARUDŽNENICE!J539</f>
        <v>11.2</v>
      </c>
      <c r="J539" s="176">
        <f>NARUDŽNENICE!K539</f>
        <v>72.459999999999994</v>
      </c>
      <c r="K539" s="175" t="str">
        <f>NARUDŽNENICE!M539</f>
        <v>201-43-01</v>
      </c>
      <c r="L539" s="166">
        <f>NARUDŽNENICE!N539</f>
        <v>0</v>
      </c>
    </row>
    <row r="540" spans="1:12" ht="12.75" customHeight="1" x14ac:dyDescent="0.2">
      <c r="A540" s="167">
        <v>538</v>
      </c>
      <c r="B540" s="180" t="str">
        <f>NARUDŽNENICE!B540</f>
        <v>527</v>
      </c>
      <c r="C540" s="181" t="str">
        <f>NARUDŽNENICE!C540</f>
        <v>02.09.2026.</v>
      </c>
      <c r="D540" s="182" t="str">
        <f>NARUDŽNENICE!D540</f>
        <v>POSLOVNI EDUKATOR</v>
      </c>
      <c r="E540" s="183" t="str">
        <f>NARUDŽNENICE!F540</f>
        <v xml:space="preserve">321311 </v>
      </c>
      <c r="F540" s="43" t="str">
        <f>NARUDŽNENICE!G540</f>
        <v xml:space="preserve"> Seminari, savjetovanja i simpoziji </v>
      </c>
      <c r="G540" s="184" t="str">
        <f>NARUDŽNENICE!H540</f>
        <v xml:space="preserve"> 32131</v>
      </c>
      <c r="H540" s="173">
        <f>NARUDŽNENICE!I540</f>
        <v>115.2</v>
      </c>
      <c r="I540" s="164">
        <f>NARUDŽNENICE!J540</f>
        <v>28.8</v>
      </c>
      <c r="J540" s="176">
        <f>NARUDŽNENICE!K540</f>
        <v>144</v>
      </c>
      <c r="K540" s="175" t="str">
        <f>NARUDŽNENICE!M540</f>
        <v>101-44-01</v>
      </c>
      <c r="L540" s="196">
        <f>NARUDŽNENICE!N540</f>
        <v>0</v>
      </c>
    </row>
    <row r="541" spans="1:12" ht="12.75" customHeight="1" x14ac:dyDescent="0.2">
      <c r="A541" s="167">
        <v>539</v>
      </c>
      <c r="B541" s="180" t="str">
        <f>NARUDŽNENICE!B541</f>
        <v>528</v>
      </c>
      <c r="C541" s="181" t="str">
        <f>NARUDŽNENICE!C541</f>
        <v>02.09.2026.</v>
      </c>
      <c r="D541" s="182" t="str">
        <f>NARUDŽNENICE!D541</f>
        <v>DUBROVNIK SUN d.o.o.</v>
      </c>
      <c r="E541" s="194" t="str">
        <f>NARUDŽNENICE!F541</f>
        <v xml:space="preserve">321131 </v>
      </c>
      <c r="F541" s="43" t="str">
        <f>NARUDŽNENICE!G541</f>
        <v xml:space="preserve"> Naknade za smještaj na službenom putu u zemlji </v>
      </c>
      <c r="G541" s="184" t="str">
        <f>NARUDŽNENICE!H541</f>
        <v xml:space="preserve"> 32115</v>
      </c>
      <c r="H541" s="173">
        <f>NARUDŽNENICE!I541</f>
        <v>335.4</v>
      </c>
      <c r="I541" s="164">
        <f>NARUDŽNENICE!J541</f>
        <v>0</v>
      </c>
      <c r="J541" s="176">
        <f>NARUDŽNENICE!K541</f>
        <v>335.4</v>
      </c>
      <c r="K541" s="175" t="str">
        <f>NARUDŽNENICE!M541</f>
        <v>101-44-01</v>
      </c>
      <c r="L541" s="166">
        <f>NARUDŽNENICE!N541</f>
        <v>0</v>
      </c>
    </row>
    <row r="542" spans="1:12" ht="12.75" customHeight="1" x14ac:dyDescent="0.2">
      <c r="A542" s="167">
        <v>540</v>
      </c>
      <c r="B542" s="180" t="str">
        <f>NARUDŽNENICE!B542</f>
        <v>529</v>
      </c>
      <c r="C542" s="181" t="str">
        <f>NARUDŽNENICE!C542</f>
        <v>02.09.2026.</v>
      </c>
      <c r="D542" s="182" t="str">
        <f>NARUDŽNENICE!D542</f>
        <v>Jadranka trgovina d.o.o.</v>
      </c>
      <c r="E542" s="194" t="str">
        <f>NARUDŽNENICE!F542</f>
        <v xml:space="preserve">322241 </v>
      </c>
      <c r="F542" s="43" t="str">
        <f>NARUDŽNENICE!G542</f>
        <v xml:space="preserve"> Ostale namirnice - nerezine </v>
      </c>
      <c r="G542" s="184" t="str">
        <f>NARUDŽNENICE!H542</f>
        <v xml:space="preserve"> 15000000</v>
      </c>
      <c r="H542" s="173">
        <f>NARUDŽNENICE!I542</f>
        <v>30.37</v>
      </c>
      <c r="I542" s="164">
        <f>NARUDŽNENICE!J542</f>
        <v>3.92</v>
      </c>
      <c r="J542" s="176">
        <f>NARUDŽNENICE!K542</f>
        <v>34.29</v>
      </c>
      <c r="K542" s="175" t="str">
        <f>NARUDŽNENICE!M542</f>
        <v>104-550-01</v>
      </c>
      <c r="L542" s="166">
        <f>NARUDŽNENICE!N542</f>
        <v>0</v>
      </c>
    </row>
    <row r="543" spans="1:12" ht="12.75" customHeight="1" x14ac:dyDescent="0.2">
      <c r="A543" s="167">
        <v>541</v>
      </c>
      <c r="B543" s="180" t="str">
        <f>NARUDŽNENICE!B543</f>
        <v>530</v>
      </c>
      <c r="C543" s="181" t="str">
        <f>NARUDŽNENICE!C543</f>
        <v>03.09.2026.</v>
      </c>
      <c r="D543" s="182" t="str">
        <f>NARUDŽNENICE!D543</f>
        <v>Urar Kezele Mladen</v>
      </c>
      <c r="E543" s="183" t="str">
        <f>NARUDŽNENICE!F543</f>
        <v xml:space="preserve">322441 </v>
      </c>
      <c r="F543" s="43" t="str">
        <f>NARUDŽNENICE!G543</f>
        <v xml:space="preserve"> Alati, brave, ključevi, šarke, spojeni elementi, lanac i opruge </v>
      </c>
      <c r="G543" s="184" t="str">
        <f>NARUDŽNENICE!H543</f>
        <v xml:space="preserve"> 44500000</v>
      </c>
      <c r="H543" s="173">
        <f>NARUDŽNENICE!I543</f>
        <v>20</v>
      </c>
      <c r="I543" s="164">
        <f>NARUDŽNENICE!J543</f>
        <v>0</v>
      </c>
      <c r="J543" s="176">
        <f>NARUDŽNENICE!K543</f>
        <v>20</v>
      </c>
      <c r="K543" s="175" t="str">
        <f>NARUDŽNENICE!M543</f>
        <v>101-44-01</v>
      </c>
      <c r="L543" s="166">
        <f>NARUDŽNENICE!N543</f>
        <v>0</v>
      </c>
    </row>
    <row r="544" spans="1:12" ht="12.75" customHeight="1" x14ac:dyDescent="0.2">
      <c r="A544" s="167">
        <v>542</v>
      </c>
      <c r="B544" s="180" t="str">
        <f>NARUDŽNENICE!B544</f>
        <v>531</v>
      </c>
      <c r="C544" s="181" t="str">
        <f>NARUDŽNENICE!C544</f>
        <v>04.09.2026.</v>
      </c>
      <c r="D544" s="182" t="str">
        <f>NARUDŽNENICE!D544</f>
        <v>mornarići d.o.o.</v>
      </c>
      <c r="E544" s="183" t="str">
        <f>NARUDŽNENICE!F544</f>
        <v xml:space="preserve">323211 </v>
      </c>
      <c r="F544" s="43" t="str">
        <f>NARUDŽNENICE!G544</f>
        <v xml:space="preserve"> Stolarski radovi </v>
      </c>
      <c r="G544" s="184" t="str">
        <f>NARUDŽNENICE!H544</f>
        <v xml:space="preserve"> 45421000</v>
      </c>
      <c r="H544" s="173">
        <f>NARUDŽNENICE!I544</f>
        <v>1744</v>
      </c>
      <c r="I544" s="164">
        <f>NARUDŽNENICE!J544</f>
        <v>436</v>
      </c>
      <c r="J544" s="176">
        <f>NARUDŽNENICE!K544</f>
        <v>2180</v>
      </c>
      <c r="K544" s="175" t="str">
        <f>NARUDŽNENICE!M544</f>
        <v>102-44-01</v>
      </c>
      <c r="L544" s="166">
        <f>NARUDŽNENICE!N544</f>
        <v>0</v>
      </c>
    </row>
    <row r="545" spans="1:12" ht="12.75" customHeight="1" x14ac:dyDescent="0.2">
      <c r="A545" s="167">
        <v>543</v>
      </c>
      <c r="B545" s="180" t="str">
        <f>NARUDŽNENICE!B545</f>
        <v>531-1</v>
      </c>
      <c r="C545" s="181" t="str">
        <f>NARUDŽNENICE!C545</f>
        <v>04.09.2026.</v>
      </c>
      <c r="D545" s="182" t="str">
        <f>NARUDŽNENICE!D545</f>
        <v>mornarići d.o.o.</v>
      </c>
      <c r="E545" s="183" t="str">
        <f>NARUDŽNENICE!F545</f>
        <v xml:space="preserve">323211 </v>
      </c>
      <c r="F545" s="43" t="str">
        <f>NARUDŽNENICE!G545</f>
        <v xml:space="preserve"> Stolarski radovi </v>
      </c>
      <c r="G545" s="184" t="str">
        <f>NARUDŽNENICE!H545</f>
        <v xml:space="preserve"> 45421000</v>
      </c>
      <c r="H545" s="173">
        <f>NARUDŽNENICE!I545</f>
        <v>1956</v>
      </c>
      <c r="I545" s="164">
        <f>NARUDŽNENICE!J545</f>
        <v>487</v>
      </c>
      <c r="J545" s="176">
        <f>NARUDŽNENICE!K545</f>
        <v>2443</v>
      </c>
      <c r="K545" s="175" t="str">
        <f>NARUDŽNENICE!M545</f>
        <v>101-32-01</v>
      </c>
      <c r="L545" s="166">
        <f>NARUDŽNENICE!N545</f>
        <v>0</v>
      </c>
    </row>
    <row r="546" spans="1:12" ht="12.75" customHeight="1" x14ac:dyDescent="0.2">
      <c r="A546" s="167">
        <v>544</v>
      </c>
      <c r="B546" s="180" t="str">
        <f>NARUDŽNENICE!B546</f>
        <v>532</v>
      </c>
      <c r="C546" s="181" t="str">
        <f>NARUDŽNENICE!C546</f>
        <v>04.09.2026.</v>
      </c>
      <c r="D546" s="182" t="str">
        <f>NARUDŽNENICE!D546</f>
        <v>G.M. KLIMATIZACIJA j.d.o.o.</v>
      </c>
      <c r="E546" s="183" t="str">
        <f>NARUDŽNENICE!F546</f>
        <v xml:space="preserve">322441 </v>
      </c>
      <c r="F546" s="43" t="str">
        <f>NARUDŽNENICE!G546</f>
        <v xml:space="preserve"> Električne potrepštine i pribor </v>
      </c>
      <c r="G546" s="184" t="str">
        <f>NARUDŽNENICE!H546</f>
        <v xml:space="preserve"> 31680000</v>
      </c>
      <c r="H546" s="173">
        <f>NARUDŽNENICE!I546</f>
        <v>105</v>
      </c>
      <c r="I546" s="164">
        <f>NARUDŽNENICE!J546</f>
        <v>26.25</v>
      </c>
      <c r="J546" s="176">
        <f>NARUDŽNENICE!K546</f>
        <v>131.25</v>
      </c>
      <c r="K546" s="175" t="str">
        <f>NARUDŽNENICE!M546</f>
        <v>101-44-01</v>
      </c>
      <c r="L546" s="166">
        <f>NARUDŽNENICE!N546</f>
        <v>0</v>
      </c>
    </row>
    <row r="547" spans="1:12" ht="12.75" customHeight="1" x14ac:dyDescent="0.2">
      <c r="A547" s="167">
        <v>545</v>
      </c>
      <c r="B547" s="180" t="str">
        <f>NARUDŽNENICE!B547</f>
        <v>533</v>
      </c>
      <c r="C547" s="181" t="str">
        <f>NARUDŽNENICE!C547</f>
        <v>07.09.2026.</v>
      </c>
      <c r="D547" s="182" t="str">
        <f>NARUDŽNENICE!D547</f>
        <v>S.E.M d.o.o.</v>
      </c>
      <c r="E547" s="183" t="str">
        <f>NARUDŽNENICE!F547</f>
        <v xml:space="preserve">323951 </v>
      </c>
      <c r="F547" s="43" t="str">
        <f>NARUDŽNENICE!G547</f>
        <v xml:space="preserve"> Usluge čišćenja, pranja i slično </v>
      </c>
      <c r="G547" s="184" t="str">
        <f>NARUDŽNENICE!H547</f>
        <v xml:space="preserve"> 74740000</v>
      </c>
      <c r="H547" s="173">
        <f>NARUDŽNENICE!I547</f>
        <v>600</v>
      </c>
      <c r="I547" s="164">
        <f>NARUDŽNENICE!J547</f>
        <v>150</v>
      </c>
      <c r="J547" s="176">
        <f>NARUDŽNENICE!K547</f>
        <v>750</v>
      </c>
      <c r="K547" s="175" t="str">
        <f>NARUDŽNENICE!M547</f>
        <v>201-43-01</v>
      </c>
      <c r="L547" s="166">
        <f>NARUDŽNENICE!N547</f>
        <v>0</v>
      </c>
    </row>
    <row r="548" spans="1:12" ht="12.75" customHeight="1" x14ac:dyDescent="0.2">
      <c r="A548" s="167">
        <v>546</v>
      </c>
      <c r="B548" s="180" t="str">
        <f>NARUDŽNENICE!B548</f>
        <v>534</v>
      </c>
      <c r="C548" s="181" t="str">
        <f>NARUDŽNENICE!C548</f>
        <v>07.09.2026.</v>
      </c>
      <c r="D548" s="182" t="str">
        <f>NARUDŽNENICE!D548</f>
        <v>Jadranka trgovina d.o.o.</v>
      </c>
      <c r="E548" s="183" t="str">
        <f>NARUDŽNENICE!F548</f>
        <v xml:space="preserve">322241 </v>
      </c>
      <c r="F548" s="178" t="str">
        <f>NARUDŽNENICE!G548</f>
        <v xml:space="preserve"> Meso, mesni proizvodi i riba </v>
      </c>
      <c r="G548" s="179" t="str">
        <f>NARUDŽNENICE!H548</f>
        <v xml:space="preserve"> 15100000</v>
      </c>
      <c r="H548" s="173">
        <f>NARUDŽNENICE!I548</f>
        <v>256.02</v>
      </c>
      <c r="I548" s="164">
        <f>NARUDŽNENICE!J548</f>
        <v>18.39</v>
      </c>
      <c r="J548" s="176">
        <f>NARUDŽNENICE!K548</f>
        <v>274.40999999999997</v>
      </c>
      <c r="K548" s="175" t="str">
        <f>NARUDŽNENICE!M548</f>
        <v>201-43-01</v>
      </c>
      <c r="L548" s="166">
        <f>NARUDŽNENICE!N548</f>
        <v>0</v>
      </c>
    </row>
    <row r="549" spans="1:12" ht="12.75" customHeight="1" x14ac:dyDescent="0.2">
      <c r="A549" s="167">
        <v>547</v>
      </c>
      <c r="B549" s="180" t="str">
        <f>NARUDŽNENICE!B549</f>
        <v>535</v>
      </c>
      <c r="C549" s="181" t="str">
        <f>NARUDŽNENICE!C549</f>
        <v>07.09.2026.</v>
      </c>
      <c r="D549" s="182" t="str">
        <f>NARUDŽNENICE!D549</f>
        <v>Jadranka trgovina d.o.o.</v>
      </c>
      <c r="E549" s="183" t="str">
        <f>NARUDŽNENICE!F549</f>
        <v xml:space="preserve">322241 </v>
      </c>
      <c r="F549" s="43" t="str">
        <f>NARUDŽNENICE!G549</f>
        <v xml:space="preserve"> Mlijeko i mliječni proizvodi </v>
      </c>
      <c r="G549" s="184" t="str">
        <f>NARUDŽNENICE!H549</f>
        <v xml:space="preserve"> 15500000</v>
      </c>
      <c r="H549" s="173">
        <f>NARUDŽNENICE!I549</f>
        <v>64.569999999999993</v>
      </c>
      <c r="I549" s="164">
        <f>NARUDŽNENICE!J549</f>
        <v>14.75</v>
      </c>
      <c r="J549" s="176">
        <f>NARUDŽNENICE!K549</f>
        <v>79.319999999999993</v>
      </c>
      <c r="K549" s="175" t="str">
        <f>NARUDŽNENICE!M549</f>
        <v>201-43-01</v>
      </c>
      <c r="L549" s="166">
        <f>NARUDŽNENICE!N549</f>
        <v>0</v>
      </c>
    </row>
    <row r="550" spans="1:12" ht="12.75" customHeight="1" x14ac:dyDescent="0.2">
      <c r="A550" s="167">
        <v>548</v>
      </c>
      <c r="B550" s="180" t="str">
        <f>NARUDŽNENICE!B550</f>
        <v>536</v>
      </c>
      <c r="C550" s="181" t="str">
        <f>NARUDŽNENICE!C550</f>
        <v>07.09.2026.</v>
      </c>
      <c r="D550" s="169" t="str">
        <f>NARUDŽNENICE!D550</f>
        <v>Jadranka trgovina d.o.o.</v>
      </c>
      <c r="E550" s="170" t="str">
        <f>NARUDŽNENICE!F550</f>
        <v xml:space="preserve">322241 </v>
      </c>
      <c r="F550" s="177" t="str">
        <f>NARUDŽNENICE!G550</f>
        <v xml:space="preserve"> Krušni proizvodi, svježa peciva i kolači </v>
      </c>
      <c r="G550" s="172" t="str">
        <f>NARUDŽNENICE!H550</f>
        <v xml:space="preserve"> 15810000</v>
      </c>
      <c r="H550" s="173">
        <f>NARUDŽNENICE!I550</f>
        <v>52.2</v>
      </c>
      <c r="I550" s="164">
        <f>NARUDŽNENICE!J550</f>
        <v>11.3</v>
      </c>
      <c r="J550" s="164">
        <f>NARUDŽNENICE!K550</f>
        <v>63.5</v>
      </c>
      <c r="K550" s="175" t="str">
        <f>NARUDŽNENICE!M550</f>
        <v>201-43-01</v>
      </c>
      <c r="L550" s="166">
        <f>NARUDŽNENICE!N550</f>
        <v>0</v>
      </c>
    </row>
    <row r="551" spans="1:12" ht="12.75" customHeight="1" x14ac:dyDescent="0.2">
      <c r="A551" s="167">
        <v>549</v>
      </c>
      <c r="B551" s="180" t="str">
        <f>NARUDŽNENICE!B551</f>
        <v>537</v>
      </c>
      <c r="C551" s="181" t="str">
        <f>NARUDŽNENICE!C551</f>
        <v>07.09.2026.</v>
      </c>
      <c r="D551" s="169" t="str">
        <f>NARUDŽNENICE!D551</f>
        <v>Jadranka trgovina d.o.o.</v>
      </c>
      <c r="E551" s="170" t="str">
        <f>NARUDŽNENICE!F551</f>
        <v xml:space="preserve">322241 </v>
      </c>
      <c r="F551" s="177" t="str">
        <f>NARUDŽNENICE!G551</f>
        <v xml:space="preserve"> Voće i orašasti plodovi </v>
      </c>
      <c r="G551" s="172" t="str">
        <f>NARUDŽNENICE!H551</f>
        <v xml:space="preserve"> 03222000</v>
      </c>
      <c r="H551" s="173">
        <f>NARUDŽNENICE!I551</f>
        <v>33.82</v>
      </c>
      <c r="I551" s="164">
        <f>NARUDŽNENICE!J551</f>
        <v>1.69</v>
      </c>
      <c r="J551" s="176">
        <f>NARUDŽNENICE!K551</f>
        <v>35.51</v>
      </c>
      <c r="K551" s="175" t="str">
        <f>NARUDŽNENICE!M551</f>
        <v>201-43-01</v>
      </c>
      <c r="L551" s="166">
        <f>NARUDŽNENICE!N551</f>
        <v>0</v>
      </c>
    </row>
    <row r="552" spans="1:12" ht="12.75" customHeight="1" x14ac:dyDescent="0.2">
      <c r="A552" s="167">
        <v>550</v>
      </c>
      <c r="B552" s="180" t="str">
        <f>NARUDŽNENICE!B552</f>
        <v>538</v>
      </c>
      <c r="C552" s="181" t="str">
        <f>NARUDŽNENICE!C552</f>
        <v>07.09.2026.</v>
      </c>
      <c r="D552" s="169" t="str">
        <f>NARUDŽNENICE!D552</f>
        <v>Jadranka trgovina d.o.o.</v>
      </c>
      <c r="E552" s="170" t="str">
        <f>NARUDŽNENICE!F552</f>
        <v xml:space="preserve">322241 </v>
      </c>
      <c r="F552" s="43" t="str">
        <f>NARUDŽNENICE!G552</f>
        <v xml:space="preserve"> Povrće </v>
      </c>
      <c r="G552" s="184" t="str">
        <f>NARUDŽNENICE!H552</f>
        <v xml:space="preserve"> 03221000</v>
      </c>
      <c r="H552" s="173">
        <f>NARUDŽNENICE!I552</f>
        <v>97.73</v>
      </c>
      <c r="I552" s="164">
        <f>NARUDŽNENICE!J552</f>
        <v>4.9000000000000004</v>
      </c>
      <c r="J552" s="176">
        <f>NARUDŽNENICE!K552</f>
        <v>102.63000000000001</v>
      </c>
      <c r="K552" s="175" t="str">
        <f>NARUDŽNENICE!M552</f>
        <v>201-43-01</v>
      </c>
      <c r="L552" s="166">
        <f>NARUDŽNENICE!N552</f>
        <v>0</v>
      </c>
    </row>
    <row r="553" spans="1:12" ht="12.75" customHeight="1" x14ac:dyDescent="0.2">
      <c r="A553" s="167">
        <v>551</v>
      </c>
      <c r="B553" s="180" t="str">
        <f>NARUDŽNENICE!B553</f>
        <v>539</v>
      </c>
      <c r="C553" s="181" t="str">
        <f>NARUDŽNENICE!C553</f>
        <v>07.09.2026.</v>
      </c>
      <c r="D553" s="169" t="str">
        <f>NARUDŽNENICE!D553</f>
        <v>Jadranka trgovina d.o.o.</v>
      </c>
      <c r="E553" s="170" t="str">
        <f>NARUDŽNENICE!F553</f>
        <v xml:space="preserve">322241 </v>
      </c>
      <c r="F553" s="43" t="str">
        <f>NARUDŽNENICE!G553</f>
        <v xml:space="preserve"> Prerađeno voće i povrće </v>
      </c>
      <c r="G553" s="184" t="str">
        <f>NARUDŽNENICE!H553</f>
        <v xml:space="preserve"> 15330000</v>
      </c>
      <c r="H553" s="173">
        <f>NARUDŽNENICE!I553</f>
        <v>19.57</v>
      </c>
      <c r="I553" s="164">
        <f>NARUDŽNENICE!J553</f>
        <v>4.8899999999999997</v>
      </c>
      <c r="J553" s="176">
        <f>NARUDŽNENICE!K553</f>
        <v>24.46</v>
      </c>
      <c r="K553" s="175" t="str">
        <f>NARUDŽNENICE!M553</f>
        <v>201-43-01</v>
      </c>
      <c r="L553" s="166">
        <f>NARUDŽNENICE!N553</f>
        <v>0</v>
      </c>
    </row>
    <row r="554" spans="1:12" ht="12.75" customHeight="1" x14ac:dyDescent="0.2">
      <c r="A554" s="167">
        <v>552</v>
      </c>
      <c r="B554" s="180" t="str">
        <f>NARUDŽNENICE!B554</f>
        <v>540</v>
      </c>
      <c r="C554" s="181" t="str">
        <f>NARUDŽNENICE!C554</f>
        <v>07.09.2026.</v>
      </c>
      <c r="D554" s="169" t="str">
        <f>NARUDŽNENICE!D554</f>
        <v>Jadranka trgovina d.o.o.</v>
      </c>
      <c r="E554" s="170" t="str">
        <f>NARUDŽNENICE!F554</f>
        <v xml:space="preserve">322241 </v>
      </c>
      <c r="F554" s="178" t="str">
        <f>NARUDŽNENICE!G554</f>
        <v xml:space="preserve"> Ostale namirnice </v>
      </c>
      <c r="G554" s="190" t="str">
        <f>NARUDŽNENICE!H554</f>
        <v xml:space="preserve"> 15800000</v>
      </c>
      <c r="H554" s="173">
        <f>NARUDŽNENICE!I554</f>
        <v>84.94</v>
      </c>
      <c r="I554" s="164">
        <f>NARUDŽNENICE!J554</f>
        <v>15.64</v>
      </c>
      <c r="J554" s="176">
        <f>NARUDŽNENICE!K554</f>
        <v>100.58</v>
      </c>
      <c r="K554" s="175" t="str">
        <f>NARUDŽNENICE!M554</f>
        <v>201-43-01</v>
      </c>
      <c r="L554" s="166">
        <f>NARUDŽNENICE!N554</f>
        <v>0</v>
      </c>
    </row>
    <row r="555" spans="1:12" ht="12.75" customHeight="1" x14ac:dyDescent="0.2">
      <c r="A555" s="167">
        <v>553</v>
      </c>
      <c r="B555" s="180" t="str">
        <f>NARUDŽNENICE!B555</f>
        <v>541</v>
      </c>
      <c r="C555" s="181" t="str">
        <f>NARUDŽNENICE!C555</f>
        <v>07.09.2026.</v>
      </c>
      <c r="D555" s="169" t="str">
        <f>NARUDŽNENICE!D555</f>
        <v>Oprema Radman d.o.o.</v>
      </c>
      <c r="E555" s="170" t="str">
        <f>NARUDŽNENICE!F555</f>
        <v xml:space="preserve">322511 </v>
      </c>
      <c r="F555" s="178" t="str">
        <f>NARUDŽNENICE!G555</f>
        <v xml:space="preserve"> Kuhinjska oprema </v>
      </c>
      <c r="G555" s="190" t="str">
        <f>NARUDŽNENICE!H555</f>
        <v xml:space="preserve"> 39221000</v>
      </c>
      <c r="H555" s="173">
        <f>NARUDŽNENICE!I555</f>
        <v>2301</v>
      </c>
      <c r="I555" s="164">
        <f>NARUDŽNENICE!J555</f>
        <v>575.25</v>
      </c>
      <c r="J555" s="176">
        <f>NARUDŽNENICE!K555</f>
        <v>2876.25</v>
      </c>
      <c r="K555" s="175" t="str">
        <f>NARUDŽNENICE!M555</f>
        <v>201-48-01</v>
      </c>
      <c r="L555" s="166">
        <f>NARUDŽNENICE!N555</f>
        <v>0</v>
      </c>
    </row>
    <row r="556" spans="1:12" ht="12.75" customHeight="1" x14ac:dyDescent="0.2">
      <c r="A556" s="167">
        <v>554</v>
      </c>
      <c r="B556" s="180" t="str">
        <f>NARUDŽNENICE!B556</f>
        <v>542</v>
      </c>
      <c r="C556" s="181" t="str">
        <f>NARUDŽNENICE!C556</f>
        <v>07.09.2026.</v>
      </c>
      <c r="D556" s="169" t="str">
        <f>NARUDŽNENICE!D556</f>
        <v>MOZAIK TRGOVAČKI OBRT</v>
      </c>
      <c r="E556" s="170" t="str">
        <f>NARUDŽNENICE!F556</f>
        <v xml:space="preserve">322111 </v>
      </c>
      <c r="F556" s="43" t="str">
        <f>NARUDŽNENICE!G556</f>
        <v xml:space="preserve"> Uredski materijal  </v>
      </c>
      <c r="G556" s="184" t="str">
        <f>NARUDŽNENICE!H556</f>
        <v xml:space="preserve"> 30192000</v>
      </c>
      <c r="H556" s="173">
        <f>NARUDŽNENICE!I556</f>
        <v>50.96</v>
      </c>
      <c r="I556" s="164">
        <f>NARUDŽNENICE!J556</f>
        <v>12.74</v>
      </c>
      <c r="J556" s="176">
        <f>NARUDŽNENICE!K556</f>
        <v>63.7</v>
      </c>
      <c r="K556" s="175" t="str">
        <f>NARUDŽNENICE!M556</f>
        <v>101-550-02</v>
      </c>
      <c r="L556" s="166">
        <f>NARUDŽNENICE!N556</f>
        <v>0</v>
      </c>
    </row>
    <row r="557" spans="1:12" ht="12.75" customHeight="1" x14ac:dyDescent="0.2">
      <c r="A557" s="167">
        <v>555</v>
      </c>
      <c r="B557" s="180" t="str">
        <f>NARUDŽNENICE!B557</f>
        <v>543</v>
      </c>
      <c r="C557" s="181" t="str">
        <f>NARUDŽNENICE!C557</f>
        <v>08.09.2026.</v>
      </c>
      <c r="D557" s="169" t="str">
        <f>NARUDŽNENICE!D557</f>
        <v>Lječilište Veli Lošinj</v>
      </c>
      <c r="E557" s="170" t="str">
        <f>NARUDŽNENICE!F557</f>
        <v xml:space="preserve">323991 </v>
      </c>
      <c r="F557" s="43" t="str">
        <f>NARUDŽNENICE!G557</f>
        <v xml:space="preserve"> Usluge dostavljanja pripremljene hrane (catering) u škole </v>
      </c>
      <c r="G557" s="184" t="str">
        <f>NARUDŽNENICE!H557</f>
        <v xml:space="preserve"> 55524000</v>
      </c>
      <c r="H557" s="173">
        <f>NARUDŽNENICE!I557</f>
        <v>528.84</v>
      </c>
      <c r="I557" s="164">
        <f>NARUDŽNENICE!J557</f>
        <v>68.75</v>
      </c>
      <c r="J557" s="176">
        <f>NARUDŽNENICE!K557</f>
        <v>597.59</v>
      </c>
      <c r="K557" s="175" t="str">
        <f>NARUDŽNENICE!M557</f>
        <v>104-550-01</v>
      </c>
      <c r="L557" s="166">
        <f>NARUDŽNENICE!N557</f>
        <v>0</v>
      </c>
    </row>
    <row r="558" spans="1:12" ht="12.75" customHeight="1" x14ac:dyDescent="0.2">
      <c r="A558" s="167">
        <v>556</v>
      </c>
      <c r="B558" s="180" t="str">
        <f>NARUDŽNENICE!B558</f>
        <v>544</v>
      </c>
      <c r="C558" s="181" t="str">
        <f>NARUDŽNENICE!C558</f>
        <v>09.09.2026.</v>
      </c>
      <c r="D558" s="193" t="str">
        <f>NARUDŽNENICE!D558</f>
        <v>G.M. KLIMATIZACIJA j.d.o.o.</v>
      </c>
      <c r="E558" s="194" t="str">
        <f>NARUDŽNENICE!F558</f>
        <v xml:space="preserve">422311 </v>
      </c>
      <c r="F558" s="43" t="str">
        <f>NARUDŽNENICE!G558</f>
        <v xml:space="preserve"> Oprema za grijanje, ventilaciju i hlađenje </v>
      </c>
      <c r="G558" s="184" t="str">
        <f>NARUDŽNENICE!H558</f>
        <v xml:space="preserve"> 39717000</v>
      </c>
      <c r="H558" s="173">
        <f>NARUDŽNENICE!I558</f>
        <v>1140</v>
      </c>
      <c r="I558" s="164">
        <f>NARUDŽNENICE!J558</f>
        <v>285</v>
      </c>
      <c r="J558" s="176">
        <f>NARUDŽNENICE!K558</f>
        <v>1425</v>
      </c>
      <c r="K558" s="175" t="str">
        <f>NARUDŽNENICE!M558</f>
        <v>401-32-01</v>
      </c>
      <c r="L558" s="166">
        <f>NARUDŽNENICE!N558</f>
        <v>0</v>
      </c>
    </row>
    <row r="559" spans="1:12" ht="12.75" customHeight="1" x14ac:dyDescent="0.2">
      <c r="A559" s="167">
        <v>557</v>
      </c>
      <c r="B559" s="180" t="str">
        <f>NARUDŽNENICE!B559</f>
        <v>545</v>
      </c>
      <c r="C559" s="181" t="str">
        <f>NARUDŽNENICE!C559</f>
        <v>09.09.2026.</v>
      </c>
      <c r="D559" s="193" t="str">
        <f>NARUDŽNENICE!D559</f>
        <v>Lječilište Veli Lošinj</v>
      </c>
      <c r="E559" s="170" t="str">
        <f>NARUDŽNENICE!F559</f>
        <v xml:space="preserve">323991 </v>
      </c>
      <c r="F559" s="43" t="str">
        <f>NARUDŽNENICE!G559</f>
        <v xml:space="preserve"> Usluge dostavljanja pripremljene hrane (catering) u škole </v>
      </c>
      <c r="G559" s="184" t="str">
        <f>NARUDŽNENICE!H559</f>
        <v xml:space="preserve"> 55524000</v>
      </c>
      <c r="H559" s="173">
        <f>NARUDŽNENICE!I559</f>
        <v>532.35</v>
      </c>
      <c r="I559" s="164">
        <f>NARUDŽNENICE!J559</f>
        <v>69.209999999999994</v>
      </c>
      <c r="J559" s="176">
        <f>NARUDŽNENICE!K559</f>
        <v>601.56000000000006</v>
      </c>
      <c r="K559" s="175" t="str">
        <f>NARUDŽNENICE!M559</f>
        <v>104-550-01</v>
      </c>
      <c r="L559" s="166">
        <f>NARUDŽNENICE!N559</f>
        <v>0</v>
      </c>
    </row>
    <row r="560" spans="1:12" ht="12.75" customHeight="1" x14ac:dyDescent="0.2">
      <c r="A560" s="167">
        <v>558</v>
      </c>
      <c r="B560" s="180" t="str">
        <f>NARUDŽNENICE!B560</f>
        <v>546</v>
      </c>
      <c r="C560" s="181" t="str">
        <f>NARUDŽNENICE!C560</f>
        <v>10.09.2026.</v>
      </c>
      <c r="D560" s="193" t="str">
        <f>NARUDŽNENICE!D560</f>
        <v>DUPIN s.l. d.o.o.</v>
      </c>
      <c r="E560" s="170" t="str">
        <f>NARUDŽNENICE!F560</f>
        <v xml:space="preserve">322441 </v>
      </c>
      <c r="F560" s="178" t="str">
        <f>NARUDŽNENICE!G560</f>
        <v xml:space="preserve"> Alati, brave, ključevi, šarke, spojeni elementi, lanac i opruge </v>
      </c>
      <c r="G560" s="190" t="str">
        <f>NARUDŽNENICE!H560</f>
        <v xml:space="preserve"> 44500000</v>
      </c>
      <c r="H560" s="173">
        <f>NARUDŽNENICE!I560</f>
        <v>420.95</v>
      </c>
      <c r="I560" s="164">
        <f>NARUDŽNENICE!J560</f>
        <v>105.24</v>
      </c>
      <c r="J560" s="176">
        <f>NARUDŽNENICE!K560</f>
        <v>526.18999999999994</v>
      </c>
      <c r="K560" s="175" t="str">
        <f>NARUDŽNENICE!M560</f>
        <v>101-44-01</v>
      </c>
      <c r="L560" s="166">
        <f>NARUDŽNENICE!N560</f>
        <v>0</v>
      </c>
    </row>
    <row r="561" spans="1:12" ht="12.75" customHeight="1" x14ac:dyDescent="0.2">
      <c r="A561" s="167">
        <v>559</v>
      </c>
      <c r="B561" s="180" t="str">
        <f>NARUDŽNENICE!B561</f>
        <v>547</v>
      </c>
      <c r="C561" s="181" t="str">
        <f>NARUDŽNENICE!C561</f>
        <v>10.09.2026.</v>
      </c>
      <c r="D561" s="193" t="str">
        <f>NARUDŽNENICE!D561</f>
        <v>Jadranka trgovina d.o.o.</v>
      </c>
      <c r="E561" s="170" t="str">
        <f>NARUDŽNENICE!F561</f>
        <v xml:space="preserve">322241 </v>
      </c>
      <c r="F561" s="178" t="str">
        <f>NARUDŽNENICE!G561</f>
        <v xml:space="preserve"> Voće i orašasti plodovi </v>
      </c>
      <c r="G561" s="190" t="str">
        <f>NARUDŽNENICE!H561</f>
        <v xml:space="preserve"> 03222000</v>
      </c>
      <c r="H561" s="173">
        <f>NARUDŽNENICE!I561</f>
        <v>103.3</v>
      </c>
      <c r="I561" s="164">
        <f>NARUDŽNENICE!J561</f>
        <v>5.17</v>
      </c>
      <c r="J561" s="176">
        <f>NARUDŽNENICE!K561</f>
        <v>108.47</v>
      </c>
      <c r="K561" s="175" t="str">
        <f>NARUDŽNENICE!M561</f>
        <v>205-11-01</v>
      </c>
      <c r="L561" s="166">
        <f>NARUDŽNENICE!N561</f>
        <v>0</v>
      </c>
    </row>
    <row r="562" spans="1:12" ht="12.75" customHeight="1" x14ac:dyDescent="0.2">
      <c r="A562" s="167">
        <v>560</v>
      </c>
      <c r="B562" s="180" t="str">
        <f>NARUDŽNENICE!B562</f>
        <v>548</v>
      </c>
      <c r="C562" s="181" t="str">
        <f>NARUDŽNENICE!C562</f>
        <v>10.09.2026.</v>
      </c>
      <c r="D562" s="193" t="str">
        <f>NARUDŽNENICE!D562</f>
        <v>Lječilište Veli Lošinj</v>
      </c>
      <c r="E562" s="170" t="str">
        <f>NARUDŽNENICE!F562</f>
        <v xml:space="preserve">323991 </v>
      </c>
      <c r="F562" s="43" t="str">
        <f>NARUDŽNENICE!G562</f>
        <v xml:space="preserve"> Usluge dostavljanja pripremljene hrane (catering) u škole </v>
      </c>
      <c r="G562" s="184" t="str">
        <f>NARUDŽNENICE!H562</f>
        <v xml:space="preserve"> 55524000</v>
      </c>
      <c r="H562" s="173">
        <f>NARUDŽNENICE!I562</f>
        <v>517.14</v>
      </c>
      <c r="I562" s="164">
        <f>NARUDŽNENICE!J562</f>
        <v>67.23</v>
      </c>
      <c r="J562" s="176">
        <f>NARUDŽNENICE!K562</f>
        <v>584.37</v>
      </c>
      <c r="K562" s="175" t="str">
        <f>NARUDŽNENICE!M562</f>
        <v>104-550-01</v>
      </c>
      <c r="L562" s="166">
        <f>NARUDŽNENICE!N562</f>
        <v>0</v>
      </c>
    </row>
    <row r="563" spans="1:12" ht="12" customHeight="1" x14ac:dyDescent="0.2">
      <c r="A563" s="167">
        <v>561</v>
      </c>
      <c r="B563" s="180" t="str">
        <f>NARUDŽNENICE!B563</f>
        <v>549</v>
      </c>
      <c r="C563" s="181" t="str">
        <f>NARUDŽNENICE!C563</f>
        <v>10.09.2026.</v>
      </c>
      <c r="D563" s="193" t="str">
        <f>NARUDŽNENICE!D563</f>
        <v>Jadranka trgovina d.o.o.</v>
      </c>
      <c r="E563" s="170" t="str">
        <f>NARUDŽNENICE!F563</f>
        <v xml:space="preserve">322241 </v>
      </c>
      <c r="F563" s="43" t="str">
        <f>NARUDŽNENICE!G563</f>
        <v xml:space="preserve"> Ostale namirnice - nerezine </v>
      </c>
      <c r="G563" s="184" t="str">
        <f>NARUDŽNENICE!H563</f>
        <v xml:space="preserve"> 15000000</v>
      </c>
      <c r="H563" s="173">
        <f>NARUDŽNENICE!I563</f>
        <v>35.15</v>
      </c>
      <c r="I563" s="164">
        <f>NARUDŽNENICE!J563</f>
        <v>4.92</v>
      </c>
      <c r="J563" s="176">
        <f>NARUDŽNENICE!K563</f>
        <v>40.07</v>
      </c>
      <c r="K563" s="175" t="str">
        <f>NARUDŽNENICE!M563</f>
        <v>104-550-01</v>
      </c>
      <c r="L563" s="166">
        <f>NARUDŽNENICE!N563</f>
        <v>0</v>
      </c>
    </row>
    <row r="564" spans="1:12" ht="12.75" customHeight="1" x14ac:dyDescent="0.2">
      <c r="A564" s="167">
        <v>562</v>
      </c>
      <c r="B564" s="180" t="str">
        <f>NARUDŽNENICE!B564</f>
        <v>550</v>
      </c>
      <c r="C564" s="181" t="str">
        <f>NARUDŽNENICE!C564</f>
        <v>10.09.2026.</v>
      </c>
      <c r="D564" s="182" t="str">
        <f>NARUDŽNENICE!D564</f>
        <v>BON-TON d.o.o.</v>
      </c>
      <c r="E564" s="170" t="str">
        <f>NARUDŽNENICE!F564</f>
        <v xml:space="preserve">322141 </v>
      </c>
      <c r="F564" s="43" t="str">
        <f>NARUDŽNENICE!G564</f>
        <v xml:space="preserve"> Proizvodi za čišćenje </v>
      </c>
      <c r="G564" s="184" t="str">
        <f>NARUDŽNENICE!H564</f>
        <v xml:space="preserve"> 39830000</v>
      </c>
      <c r="H564" s="173">
        <f>NARUDŽNENICE!I564</f>
        <v>70.5</v>
      </c>
      <c r="I564" s="164">
        <f>NARUDŽNENICE!J564</f>
        <v>14.1</v>
      </c>
      <c r="J564" s="176">
        <f>NARUDŽNENICE!K564</f>
        <v>84.6</v>
      </c>
      <c r="K564" s="175" t="str">
        <f>NARUDŽNENICE!M564</f>
        <v>101-44-01</v>
      </c>
      <c r="L564" s="166">
        <f>NARUDŽNENICE!N564</f>
        <v>0</v>
      </c>
    </row>
    <row r="565" spans="1:12" ht="12.75" customHeight="1" x14ac:dyDescent="0.2">
      <c r="A565" s="167">
        <v>563</v>
      </c>
      <c r="B565" s="180" t="str">
        <f>NARUDŽNENICE!B565</f>
        <v>550-1</v>
      </c>
      <c r="C565" s="181" t="str">
        <f>NARUDŽNENICE!C565</f>
        <v>10.09.2026.</v>
      </c>
      <c r="D565" s="182" t="str">
        <f>NARUDŽNENICE!D565</f>
        <v>BON-TON d.o.o.</v>
      </c>
      <c r="E565" s="183" t="str">
        <f>NARUDŽNENICE!F565</f>
        <v xml:space="preserve">322141 </v>
      </c>
      <c r="F565" s="178" t="str">
        <f>NARUDŽNENICE!G565</f>
        <v xml:space="preserve"> Proizvodi za čišćenje </v>
      </c>
      <c r="G565" s="190" t="str">
        <f>NARUDŽNENICE!H565</f>
        <v xml:space="preserve"> 39830000</v>
      </c>
      <c r="H565" s="173">
        <f>NARUDŽNENICE!I565</f>
        <v>70.5</v>
      </c>
      <c r="I565" s="164">
        <f>NARUDŽNENICE!J565</f>
        <v>14.1</v>
      </c>
      <c r="J565" s="176">
        <f>NARUDŽNENICE!K565</f>
        <v>84.6</v>
      </c>
      <c r="K565" s="175" t="str">
        <f>NARUDŽNENICE!M565</f>
        <v>101-32-02</v>
      </c>
      <c r="L565" s="166">
        <f>NARUDŽNENICE!N565</f>
        <v>0</v>
      </c>
    </row>
    <row r="566" spans="1:12" ht="12.75" customHeight="1" x14ac:dyDescent="0.2">
      <c r="A566" s="167">
        <v>564</v>
      </c>
      <c r="B566" s="180" t="str">
        <f>NARUDŽNENICE!B566</f>
        <v>551</v>
      </c>
      <c r="C566" s="181" t="str">
        <f>NARUDŽNENICE!C566</f>
        <v>11.09.2026.</v>
      </c>
      <c r="D566" s="182" t="str">
        <f>NARUDŽNENICE!D566</f>
        <v>Lječilište Veli Lošinj</v>
      </c>
      <c r="E566" s="183" t="str">
        <f>NARUDŽNENICE!F566</f>
        <v xml:space="preserve">323991 </v>
      </c>
      <c r="F566" s="178" t="str">
        <f>NARUDŽNENICE!G566</f>
        <v xml:space="preserve"> Usluge dostavljanja pripremljene hrane (catering) u škole </v>
      </c>
      <c r="G566" s="190" t="str">
        <f>NARUDŽNENICE!H566</f>
        <v xml:space="preserve"> 55524000</v>
      </c>
      <c r="H566" s="173">
        <f>NARUDŽNENICE!I566</f>
        <v>518.30999999999995</v>
      </c>
      <c r="I566" s="164">
        <f>NARUDŽNENICE!J566</f>
        <v>67.38</v>
      </c>
      <c r="J566" s="176">
        <f>NARUDŽNENICE!K566</f>
        <v>585.68999999999994</v>
      </c>
      <c r="K566" s="175" t="str">
        <f>NARUDŽNENICE!M566</f>
        <v>104-550-01</v>
      </c>
      <c r="L566" s="196">
        <f>NARUDŽNENICE!N566</f>
        <v>0</v>
      </c>
    </row>
    <row r="567" spans="1:12" ht="12.75" customHeight="1" x14ac:dyDescent="0.2">
      <c r="A567" s="167">
        <v>565</v>
      </c>
      <c r="B567" s="180" t="str">
        <f>NARUDŽNENICE!B567</f>
        <v>552</v>
      </c>
      <c r="C567" s="181" t="str">
        <f>NARUDŽNENICE!C567</f>
        <v>14.09.2026</v>
      </c>
      <c r="D567" s="182" t="str">
        <f>NARUDŽNENICE!D567</f>
        <v>TEHIT d.o.o.</v>
      </c>
      <c r="E567" s="183" t="str">
        <f>NARUDŽNENICE!F567</f>
        <v xml:space="preserve">322111 </v>
      </c>
      <c r="F567" s="43" t="str">
        <f>NARUDŽNENICE!G567</f>
        <v xml:space="preserve"> Uredski materijal - toneri </v>
      </c>
      <c r="G567" s="184" t="str">
        <f>NARUDŽNENICE!H567</f>
        <v xml:space="preserve"> 30125100</v>
      </c>
      <c r="H567" s="173">
        <f>NARUDŽNENICE!I567</f>
        <v>42.65</v>
      </c>
      <c r="I567" s="164">
        <f>NARUDŽNENICE!J567</f>
        <v>10.67</v>
      </c>
      <c r="J567" s="176">
        <f>NARUDŽNENICE!K567</f>
        <v>53.32</v>
      </c>
      <c r="K567" s="175" t="str">
        <f>NARUDŽNENICE!M567</f>
        <v>101-44-01</v>
      </c>
      <c r="L567" s="166">
        <f>NARUDŽNENICE!N567</f>
        <v>0</v>
      </c>
    </row>
    <row r="568" spans="1:12" ht="12.75" customHeight="1" x14ac:dyDescent="0.2">
      <c r="A568" s="167">
        <v>566</v>
      </c>
      <c r="B568" s="180" t="str">
        <f>NARUDŽNENICE!B568</f>
        <v>553</v>
      </c>
      <c r="C568" s="181" t="str">
        <f>NARUDŽNENICE!C568</f>
        <v>14.09.2026.</v>
      </c>
      <c r="D568" s="182" t="str">
        <f>NARUDŽNENICE!D568</f>
        <v>Lječilište Veli Lošinj</v>
      </c>
      <c r="E568" s="183" t="str">
        <f>NARUDŽNENICE!F568</f>
        <v xml:space="preserve">323991 </v>
      </c>
      <c r="F568" s="43" t="str">
        <f>NARUDŽNENICE!G568</f>
        <v xml:space="preserve"> Usluge dostavljanja pripremljene hrane (catering) u škole </v>
      </c>
      <c r="G568" s="184" t="str">
        <f>NARUDŽNENICE!H568</f>
        <v xml:space="preserve"> 55524000</v>
      </c>
      <c r="H568" s="173">
        <f>NARUDŽNENICE!I568</f>
        <v>513.63</v>
      </c>
      <c r="I568" s="164">
        <f>NARUDŽNENICE!J568</f>
        <v>66.77</v>
      </c>
      <c r="J568" s="176">
        <f>NARUDŽNENICE!K568</f>
        <v>580.4</v>
      </c>
      <c r="K568" s="175" t="str">
        <f>NARUDŽNENICE!M568</f>
        <v>104-550-01</v>
      </c>
      <c r="L568" s="166">
        <f>NARUDŽNENICE!N568</f>
        <v>0</v>
      </c>
    </row>
    <row r="569" spans="1:12" ht="12.75" customHeight="1" x14ac:dyDescent="0.2">
      <c r="A569" s="167">
        <v>567</v>
      </c>
      <c r="B569" s="180" t="str">
        <f>NARUDŽNENICE!B569</f>
        <v>554</v>
      </c>
      <c r="C569" s="181" t="str">
        <f>NARUDŽNENICE!C569</f>
        <v>15.09.2026.</v>
      </c>
      <c r="D569" s="193" t="str">
        <f>NARUDŽNENICE!D569</f>
        <v>Jadranka trgovina d.o.o.</v>
      </c>
      <c r="E569" s="183" t="str">
        <f>NARUDŽNENICE!F569</f>
        <v xml:space="preserve">322191 </v>
      </c>
      <c r="F569" s="178" t="str">
        <f>NARUDŽNENICE!G569</f>
        <v xml:space="preserve"> Elektroničke potrepštine </v>
      </c>
      <c r="G569" s="179" t="str">
        <f>NARUDŽNENICE!H569</f>
        <v xml:space="preserve"> 31711000</v>
      </c>
      <c r="H569" s="173">
        <f>NARUDŽNENICE!I569</f>
        <v>59.5</v>
      </c>
      <c r="I569" s="174">
        <f>NARUDŽNENICE!J569</f>
        <v>14.88</v>
      </c>
      <c r="J569" s="176">
        <f>NARUDŽNENICE!K569</f>
        <v>74.38</v>
      </c>
      <c r="K569" s="175" t="str">
        <f>NARUDŽNENICE!M569</f>
        <v>101-44-01</v>
      </c>
      <c r="L569" s="166">
        <f>NARUDŽNENICE!N569</f>
        <v>0</v>
      </c>
    </row>
    <row r="570" spans="1:12" ht="12.75" customHeight="1" x14ac:dyDescent="0.2">
      <c r="A570" s="167">
        <v>568</v>
      </c>
      <c r="B570" s="180" t="str">
        <f>NARUDŽNENICE!B570</f>
        <v>555</v>
      </c>
      <c r="C570" s="181" t="str">
        <f>NARUDŽNENICE!C570</f>
        <v>15.09.2026</v>
      </c>
      <c r="D570" s="193" t="str">
        <f>NARUDŽNENICE!D570</f>
        <v>Lječilište Veli Lošinj</v>
      </c>
      <c r="E570" s="194" t="str">
        <f>NARUDŽNENICE!F570</f>
        <v xml:space="preserve">323991 </v>
      </c>
      <c r="F570" s="43" t="str">
        <f>NARUDŽNENICE!G570</f>
        <v xml:space="preserve"> Usluge dostavljanja pripremljene hrane (catering) u škole </v>
      </c>
      <c r="G570" s="184" t="str">
        <f>NARUDŽNENICE!H570</f>
        <v xml:space="preserve"> 55524000</v>
      </c>
      <c r="H570" s="173">
        <f>NARUDŽNENICE!I570</f>
        <v>520.65</v>
      </c>
      <c r="I570" s="164">
        <f>NARUDŽNENICE!J570</f>
        <v>67.680000000000007</v>
      </c>
      <c r="J570" s="176">
        <f>NARUDŽNENICE!K570</f>
        <v>588.32999999999993</v>
      </c>
      <c r="K570" s="175" t="str">
        <f>NARUDŽNENICE!M570</f>
        <v>104-550-01</v>
      </c>
      <c r="L570" s="177">
        <f>NARUDŽNENICE!N570</f>
        <v>0</v>
      </c>
    </row>
    <row r="571" spans="1:12" ht="12.75" customHeight="1" x14ac:dyDescent="0.2">
      <c r="A571" s="167">
        <v>569</v>
      </c>
      <c r="B571" s="180" t="str">
        <f>NARUDŽNENICE!B571</f>
        <v>556</v>
      </c>
      <c r="C571" s="181" t="str">
        <f>NARUDŽNENICE!C571</f>
        <v>16.09.2026.</v>
      </c>
      <c r="D571" s="193" t="str">
        <f>NARUDŽNENICE!D571</f>
        <v>HRVATSKA ZAJEDNICA OSN. ŠKOLA</v>
      </c>
      <c r="E571" s="194" t="str">
        <f>NARUDŽNENICE!F571</f>
        <v xml:space="preserve">321311 </v>
      </c>
      <c r="F571" s="43" t="str">
        <f>NARUDŽNENICE!G571</f>
        <v xml:space="preserve"> Seminari, savjetovanja i simpoziji </v>
      </c>
      <c r="G571" s="184" t="str">
        <f>NARUDŽNENICE!H571</f>
        <v xml:space="preserve"> 32131</v>
      </c>
      <c r="H571" s="173">
        <f>NARUDŽNENICE!I571</f>
        <v>120</v>
      </c>
      <c r="I571" s="164">
        <f>NARUDŽNENICE!J571</f>
        <v>0</v>
      </c>
      <c r="J571" s="176">
        <f>NARUDŽNENICE!K571</f>
        <v>120</v>
      </c>
      <c r="K571" s="175" t="str">
        <f>NARUDŽNENICE!M571</f>
        <v>101-44-01</v>
      </c>
      <c r="L571" s="177">
        <f>NARUDŽNENICE!N571</f>
        <v>0</v>
      </c>
    </row>
    <row r="572" spans="1:12" ht="12.75" customHeight="1" x14ac:dyDescent="0.2">
      <c r="A572" s="167">
        <v>570</v>
      </c>
      <c r="B572" s="180" t="str">
        <f>NARUDŽNENICE!B572</f>
        <v>557</v>
      </c>
      <c r="C572" s="181" t="str">
        <f>NARUDŽNENICE!C572</f>
        <v>16.09.2026.</v>
      </c>
      <c r="D572" s="193" t="str">
        <f>NARUDŽNENICE!D572</f>
        <v>Lječilište Veli Lošinj</v>
      </c>
      <c r="E572" s="194" t="str">
        <f>NARUDŽNENICE!F572</f>
        <v xml:space="preserve">323991 </v>
      </c>
      <c r="F572" s="43" t="str">
        <f>NARUDŽNENICE!G572</f>
        <v xml:space="preserve"> Usluge dostavljanja pripremljene hrane (catering) u škole </v>
      </c>
      <c r="G572" s="184" t="str">
        <f>NARUDŽNENICE!H572</f>
        <v xml:space="preserve"> 55524000</v>
      </c>
      <c r="H572" s="173">
        <f>NARUDŽNENICE!I572</f>
        <v>521.82000000000005</v>
      </c>
      <c r="I572" s="164">
        <f>NARUDŽNENICE!J572</f>
        <v>67.84</v>
      </c>
      <c r="J572" s="176">
        <f>NARUDŽNENICE!K572</f>
        <v>589.66000000000008</v>
      </c>
      <c r="K572" s="175" t="str">
        <f>NARUDŽNENICE!M572</f>
        <v>104-550-01</v>
      </c>
      <c r="L572" s="177">
        <f>NARUDŽNENICE!N572</f>
        <v>0</v>
      </c>
    </row>
    <row r="573" spans="1:12" ht="12.75" customHeight="1" x14ac:dyDescent="0.2">
      <c r="A573" s="167">
        <v>571</v>
      </c>
      <c r="B573" s="180" t="str">
        <f>NARUDŽNENICE!B573</f>
        <v>558</v>
      </c>
      <c r="C573" s="181" t="str">
        <f>NARUDŽNENICE!C573</f>
        <v>16.09.2026.</v>
      </c>
      <c r="D573" s="193" t="str">
        <f>NARUDŽNENICE!D573</f>
        <v>Jadranka trgovina d.o.o.</v>
      </c>
      <c r="E573" s="194" t="str">
        <f>NARUDŽNENICE!F573</f>
        <v xml:space="preserve">322241 </v>
      </c>
      <c r="F573" s="43" t="str">
        <f>NARUDŽNENICE!G573</f>
        <v xml:space="preserve"> Voće i orašasti plodovi </v>
      </c>
      <c r="G573" s="184" t="str">
        <f>NARUDŽNENICE!H573</f>
        <v xml:space="preserve"> 03222000</v>
      </c>
      <c r="H573" s="173">
        <f>NARUDŽNENICE!I573</f>
        <v>103.3</v>
      </c>
      <c r="I573" s="164">
        <f>NARUDŽNENICE!J573</f>
        <v>5.17</v>
      </c>
      <c r="J573" s="176">
        <f>NARUDŽNENICE!K573</f>
        <v>108.47</v>
      </c>
      <c r="K573" s="175" t="str">
        <f>NARUDŽNENICE!M573</f>
        <v>205-11-01</v>
      </c>
      <c r="L573" s="177">
        <f>NARUDŽNENICE!N573</f>
        <v>0</v>
      </c>
    </row>
    <row r="574" spans="1:12" ht="12.75" customHeight="1" x14ac:dyDescent="0.2">
      <c r="A574" s="167">
        <v>572</v>
      </c>
      <c r="B574" s="180" t="str">
        <f>NARUDŽNENICE!B574</f>
        <v>559</v>
      </c>
      <c r="C574" s="181" t="str">
        <f>NARUDŽNENICE!C574</f>
        <v>16.09.2026.</v>
      </c>
      <c r="D574" s="182" t="str">
        <f>NARUDŽNENICE!D574</f>
        <v>Jadranka trgovina d.o.o.</v>
      </c>
      <c r="E574" s="183" t="str">
        <f>NARUDŽNENICE!F574</f>
        <v xml:space="preserve">322241 </v>
      </c>
      <c r="F574" s="43" t="str">
        <f>NARUDŽNENICE!G574</f>
        <v xml:space="preserve"> Meso, mesni proizvodi i riba </v>
      </c>
      <c r="G574" s="184" t="str">
        <f>NARUDŽNENICE!H574</f>
        <v xml:space="preserve"> 15100000</v>
      </c>
      <c r="H574" s="173">
        <f>NARUDŽNENICE!I574</f>
        <v>176.34</v>
      </c>
      <c r="I574" s="164">
        <f>NARUDŽNENICE!J574</f>
        <v>15.8</v>
      </c>
      <c r="J574" s="176">
        <f>NARUDŽNENICE!K574</f>
        <v>192.14000000000001</v>
      </c>
      <c r="K574" s="175" t="str">
        <f>NARUDŽNENICE!M574</f>
        <v>201-43-01</v>
      </c>
      <c r="L574" s="166">
        <f>NARUDŽNENICE!N574</f>
        <v>0</v>
      </c>
    </row>
    <row r="575" spans="1:12" ht="12.75" customHeight="1" x14ac:dyDescent="0.2">
      <c r="A575" s="167">
        <v>573</v>
      </c>
      <c r="B575" s="180" t="str">
        <f>NARUDŽNENICE!B575</f>
        <v>560</v>
      </c>
      <c r="C575" s="181" t="str">
        <f>NARUDŽNENICE!C575</f>
        <v>16.09.2026.</v>
      </c>
      <c r="D575" s="182" t="str">
        <f>NARUDŽNENICE!D575</f>
        <v>Jadranka trgovina d.o.o.</v>
      </c>
      <c r="E575" s="183" t="str">
        <f>NARUDŽNENICE!F575</f>
        <v xml:space="preserve">322241 </v>
      </c>
      <c r="F575" s="43" t="str">
        <f>NARUDŽNENICE!G575</f>
        <v xml:space="preserve"> Mlijeko i mliječni proizvodi </v>
      </c>
      <c r="G575" s="184" t="str">
        <f>NARUDŽNENICE!H575</f>
        <v xml:space="preserve"> 15500000</v>
      </c>
      <c r="H575" s="173">
        <f>NARUDŽNENICE!I575</f>
        <v>35</v>
      </c>
      <c r="I575" s="164">
        <f>NARUDŽNENICE!J575</f>
        <v>7.56</v>
      </c>
      <c r="J575" s="176">
        <f>NARUDŽNENICE!K575</f>
        <v>42.56</v>
      </c>
      <c r="K575" s="175" t="str">
        <f>NARUDŽNENICE!M575</f>
        <v>201-43-01</v>
      </c>
      <c r="L575" s="166">
        <f>NARUDŽNENICE!N575</f>
        <v>0</v>
      </c>
    </row>
    <row r="576" spans="1:12" ht="12.75" customHeight="1" x14ac:dyDescent="0.2">
      <c r="A576" s="167">
        <v>574</v>
      </c>
      <c r="B576" s="180" t="str">
        <f>NARUDŽNENICE!B576</f>
        <v>561</v>
      </c>
      <c r="C576" s="181" t="str">
        <f>NARUDŽNENICE!C576</f>
        <v>16.09.2026.</v>
      </c>
      <c r="D576" s="182" t="str">
        <f>NARUDŽNENICE!D576</f>
        <v>Jadranka trgovina d.o.o.</v>
      </c>
      <c r="E576" s="183" t="str">
        <f>NARUDŽNENICE!F576</f>
        <v xml:space="preserve">322241 </v>
      </c>
      <c r="F576" s="43" t="str">
        <f>NARUDŽNENICE!G576</f>
        <v xml:space="preserve"> Krušni proizvodi, svježa peciva i kolači </v>
      </c>
      <c r="G576" s="184" t="str">
        <f>NARUDŽNENICE!H576</f>
        <v xml:space="preserve"> 15810000</v>
      </c>
      <c r="H576" s="173">
        <f>NARUDŽNENICE!I576</f>
        <v>62.7</v>
      </c>
      <c r="I576" s="164">
        <f>NARUDŽNENICE!J576</f>
        <v>11.82</v>
      </c>
      <c r="J576" s="176">
        <f>NARUDŽNENICE!K576</f>
        <v>74.52000000000001</v>
      </c>
      <c r="K576" s="175" t="str">
        <f>NARUDŽNENICE!M576</f>
        <v>201-43-01</v>
      </c>
      <c r="L576" s="166">
        <f>NARUDŽNENICE!N576</f>
        <v>0</v>
      </c>
    </row>
    <row r="577" spans="1:12" ht="12.75" customHeight="1" x14ac:dyDescent="0.2">
      <c r="A577" s="167">
        <v>575</v>
      </c>
      <c r="B577" s="180" t="str">
        <f>NARUDŽNENICE!B577</f>
        <v>562</v>
      </c>
      <c r="C577" s="181" t="str">
        <f>NARUDŽNENICE!C577</f>
        <v>16.09.2026.</v>
      </c>
      <c r="D577" s="182" t="str">
        <f>NARUDŽNENICE!D577</f>
        <v>Jadranka trgovina d.o.o.</v>
      </c>
      <c r="E577" s="183" t="str">
        <f>NARUDŽNENICE!F577</f>
        <v xml:space="preserve">322241 </v>
      </c>
      <c r="F577" s="177" t="str">
        <f>NARUDŽNENICE!G577</f>
        <v xml:space="preserve"> Voće i orašasti plodovi </v>
      </c>
      <c r="G577" s="172" t="str">
        <f>NARUDŽNENICE!H577</f>
        <v xml:space="preserve"> 03222000</v>
      </c>
      <c r="H577" s="173">
        <f>NARUDŽNENICE!I577</f>
        <v>23.93</v>
      </c>
      <c r="I577" s="164">
        <f>NARUDŽNENICE!J577</f>
        <v>1.2</v>
      </c>
      <c r="J577" s="164">
        <f>NARUDŽNENICE!K577</f>
        <v>25.13</v>
      </c>
      <c r="K577" s="175" t="str">
        <f>NARUDŽNENICE!M577</f>
        <v>201-43-01</v>
      </c>
      <c r="L577" s="166">
        <f>NARUDŽNENICE!N577</f>
        <v>0</v>
      </c>
    </row>
    <row r="578" spans="1:12" ht="12.75" customHeight="1" x14ac:dyDescent="0.2">
      <c r="A578" s="167">
        <v>576</v>
      </c>
      <c r="B578" s="180" t="str">
        <f>NARUDŽNENICE!B578</f>
        <v>563</v>
      </c>
      <c r="C578" s="181" t="str">
        <f>NARUDŽNENICE!C578</f>
        <v>16.09.2026.</v>
      </c>
      <c r="D578" s="182" t="str">
        <f>NARUDŽNENICE!D578</f>
        <v>Jadranka trgovina d.o.o.</v>
      </c>
      <c r="E578" s="183" t="str">
        <f>NARUDŽNENICE!F578</f>
        <v xml:space="preserve">322241 </v>
      </c>
      <c r="F578" s="177" t="str">
        <f>NARUDŽNENICE!G578</f>
        <v xml:space="preserve"> Povrće </v>
      </c>
      <c r="G578" s="172" t="str">
        <f>NARUDŽNENICE!H578</f>
        <v xml:space="preserve"> 03221000</v>
      </c>
      <c r="H578" s="173">
        <f>NARUDŽNENICE!I578</f>
        <v>93.43</v>
      </c>
      <c r="I578" s="164">
        <f>NARUDŽNENICE!J578</f>
        <v>4.68</v>
      </c>
      <c r="J578" s="176">
        <f>NARUDŽNENICE!K578</f>
        <v>98.110000000000014</v>
      </c>
      <c r="K578" s="175" t="str">
        <f>NARUDŽNENICE!M578</f>
        <v>201-43-01</v>
      </c>
      <c r="L578" s="166">
        <f>NARUDŽNENICE!N578</f>
        <v>0</v>
      </c>
    </row>
    <row r="579" spans="1:12" ht="12.75" customHeight="1" x14ac:dyDescent="0.2">
      <c r="A579" s="167">
        <v>577</v>
      </c>
      <c r="B579" s="180" t="str">
        <f>NARUDŽNENICE!B579</f>
        <v>564</v>
      </c>
      <c r="C579" s="181" t="str">
        <f>NARUDŽNENICE!C579</f>
        <v>16.09.2026.</v>
      </c>
      <c r="D579" s="182" t="str">
        <f>NARUDŽNENICE!D579</f>
        <v>Jadranka trgovina d.o.o.</v>
      </c>
      <c r="E579" s="183" t="str">
        <f>NARUDŽNENICE!F579</f>
        <v xml:space="preserve">322241 </v>
      </c>
      <c r="F579" s="43" t="str">
        <f>NARUDŽNENICE!G579</f>
        <v xml:space="preserve"> Prerađeno voće i povrće </v>
      </c>
      <c r="G579" s="184" t="str">
        <f>NARUDŽNENICE!H579</f>
        <v xml:space="preserve"> 15330000</v>
      </c>
      <c r="H579" s="173">
        <f>NARUDŽNENICE!I579</f>
        <v>15.05</v>
      </c>
      <c r="I579" s="164">
        <f>NARUDŽNENICE!J579</f>
        <v>3.76</v>
      </c>
      <c r="J579" s="176">
        <f>NARUDŽNENICE!K579</f>
        <v>18.810000000000002</v>
      </c>
      <c r="K579" s="175" t="str">
        <f>NARUDŽNENICE!M579</f>
        <v>201-43-01</v>
      </c>
      <c r="L579" s="166">
        <f>NARUDŽNENICE!N579</f>
        <v>0</v>
      </c>
    </row>
    <row r="580" spans="1:12" ht="12.75" customHeight="1" x14ac:dyDescent="0.2">
      <c r="A580" s="167">
        <v>578</v>
      </c>
      <c r="B580" s="180" t="str">
        <f>NARUDŽNENICE!B580</f>
        <v>565</v>
      </c>
      <c r="C580" s="181" t="str">
        <f>NARUDŽNENICE!C580</f>
        <v>16.09.2026.</v>
      </c>
      <c r="D580" s="169" t="str">
        <f>NARUDŽNENICE!D580</f>
        <v>Jadranka trgovina d.o.o.</v>
      </c>
      <c r="E580" s="170" t="str">
        <f>NARUDŽNENICE!F580</f>
        <v xml:space="preserve">322241 </v>
      </c>
      <c r="F580" s="177" t="str">
        <f>NARUDŽNENICE!G580</f>
        <v xml:space="preserve"> Ostale namirnice </v>
      </c>
      <c r="G580" s="172" t="str">
        <f>NARUDŽNENICE!H580</f>
        <v xml:space="preserve"> 15800001</v>
      </c>
      <c r="H580" s="173">
        <f>NARUDŽNENICE!I580</f>
        <v>91.3</v>
      </c>
      <c r="I580" s="164">
        <f>NARUDŽNENICE!J580</f>
        <v>17.46</v>
      </c>
      <c r="J580" s="164">
        <f>NARUDŽNENICE!K580</f>
        <v>108.75999999999999</v>
      </c>
      <c r="K580" s="175" t="str">
        <f>NARUDŽNENICE!M580</f>
        <v>201-43-01</v>
      </c>
      <c r="L580" s="166">
        <f>NARUDŽNENICE!N580</f>
        <v>0</v>
      </c>
    </row>
    <row r="581" spans="1:12" ht="12.75" customHeight="1" x14ac:dyDescent="0.2">
      <c r="A581" s="167">
        <v>579</v>
      </c>
      <c r="B581" s="180" t="str">
        <f>NARUDŽNENICE!B581</f>
        <v>566</v>
      </c>
      <c r="C581" s="181" t="str">
        <f>NARUDŽNENICE!C581</f>
        <v>17.09.2026.</v>
      </c>
      <c r="D581" s="169">
        <f>NARUDŽNENICE!D581</f>
        <v>0</v>
      </c>
      <c r="E581" s="170" t="str">
        <f>NARUDŽNENICE!F581</f>
        <v xml:space="preserve"> </v>
      </c>
      <c r="F581" s="177" t="str">
        <f>NARUDŽNENICE!G581</f>
        <v xml:space="preserve"> </v>
      </c>
      <c r="G581" s="172" t="str">
        <f>NARUDŽNENICE!H581</f>
        <v xml:space="preserve"> </v>
      </c>
      <c r="H581" s="173">
        <f>NARUDŽNENICE!I581</f>
        <v>0</v>
      </c>
      <c r="I581" s="164">
        <f>NARUDŽNENICE!J581</f>
        <v>0</v>
      </c>
      <c r="J581" s="176">
        <f>NARUDŽNENICE!K581</f>
        <v>0</v>
      </c>
      <c r="K581" s="175" t="str">
        <f>NARUDŽNENICE!M581</f>
        <v xml:space="preserve"> </v>
      </c>
      <c r="L581" s="166">
        <f>NARUDŽNENICE!N581</f>
        <v>0</v>
      </c>
    </row>
    <row r="582" spans="1:12" ht="12.75" customHeight="1" x14ac:dyDescent="0.2">
      <c r="A582" s="167">
        <v>580</v>
      </c>
      <c r="B582" s="180" t="str">
        <f>NARUDŽNENICE!B582</f>
        <v>567</v>
      </c>
      <c r="C582" s="181" t="str">
        <f>NARUDŽNENICE!C582</f>
        <v>17.09.2026.</v>
      </c>
      <c r="D582" s="169" t="str">
        <f>NARUDŽNENICE!D582</f>
        <v>Lječilište Veli Lošinj</v>
      </c>
      <c r="E582" s="170" t="str">
        <f>NARUDŽNENICE!F582</f>
        <v xml:space="preserve">323991 </v>
      </c>
      <c r="F582" s="178" t="str">
        <f>NARUDŽNENICE!G582</f>
        <v xml:space="preserve"> Usluge dostavljanja pripremljene hrane (catering) u škole </v>
      </c>
      <c r="G582" s="190" t="str">
        <f>NARUDŽNENICE!H582</f>
        <v xml:space="preserve"> 55524000</v>
      </c>
      <c r="H582" s="173">
        <f>NARUDŽNENICE!I582</f>
        <v>513.63</v>
      </c>
      <c r="I582" s="164">
        <f>NARUDŽNENICE!J582</f>
        <v>66.77</v>
      </c>
      <c r="J582" s="176">
        <f>NARUDŽNENICE!K582</f>
        <v>580.4</v>
      </c>
      <c r="K582" s="175" t="str">
        <f>NARUDŽNENICE!M582</f>
        <v>104-550-01</v>
      </c>
      <c r="L582" s="166">
        <f>NARUDŽNENICE!N582</f>
        <v>0</v>
      </c>
    </row>
    <row r="583" spans="1:12" ht="12.75" customHeight="1" x14ac:dyDescent="0.2">
      <c r="A583" s="167">
        <v>581</v>
      </c>
      <c r="B583" s="180" t="str">
        <f>NARUDŽNENICE!B583</f>
        <v>568</v>
      </c>
      <c r="C583" s="181" t="str">
        <f>NARUDŽNENICE!C583</f>
        <v>18.09.2026.</v>
      </c>
      <c r="D583" s="169" t="str">
        <f>NARUDŽNENICE!D583</f>
        <v>Jadranka trgovina d.o.o.</v>
      </c>
      <c r="E583" s="170" t="str">
        <f>NARUDŽNENICE!F583</f>
        <v xml:space="preserve">322241 </v>
      </c>
      <c r="F583" s="43" t="str">
        <f>NARUDŽNENICE!G583</f>
        <v xml:space="preserve"> Ostale namirnice - nerezine </v>
      </c>
      <c r="G583" s="184" t="str">
        <f>NARUDŽNENICE!H583</f>
        <v xml:space="preserve"> 15000000</v>
      </c>
      <c r="H583" s="173">
        <f>NARUDŽNENICE!I583</f>
        <v>44.01</v>
      </c>
      <c r="I583" s="164">
        <f>NARUDŽNENICE!J583</f>
        <v>7.73</v>
      </c>
      <c r="J583" s="176">
        <f>NARUDŽNENICE!K583</f>
        <v>51.739999999999995</v>
      </c>
      <c r="K583" s="175" t="str">
        <f>NARUDŽNENICE!M583</f>
        <v>104-550-01</v>
      </c>
      <c r="L583" s="166">
        <f>NARUDŽNENICE!N583</f>
        <v>0</v>
      </c>
    </row>
    <row r="584" spans="1:12" ht="12.75" customHeight="1" x14ac:dyDescent="0.2">
      <c r="A584" s="167">
        <v>582</v>
      </c>
      <c r="B584" s="180" t="str">
        <f>NARUDŽNENICE!B584</f>
        <v>569</v>
      </c>
      <c r="C584" s="181" t="str">
        <f>NARUDŽNENICE!C584</f>
        <v>18.09.2026.</v>
      </c>
      <c r="D584" s="169" t="str">
        <f>NARUDŽNENICE!D584</f>
        <v>Pevex d.d.</v>
      </c>
      <c r="E584" s="170" t="str">
        <f>NARUDŽNENICE!F584</f>
        <v xml:space="preserve">322441 </v>
      </c>
      <c r="F584" s="43" t="str">
        <f>NARUDŽNENICE!G584</f>
        <v xml:space="preserve"> Alati, brave, ključevi, šarke, spojeni elementi, lanac i opruge </v>
      </c>
      <c r="G584" s="184" t="str">
        <f>NARUDŽNENICE!H584</f>
        <v xml:space="preserve"> 44500000</v>
      </c>
      <c r="H584" s="173">
        <f>NARUDŽNENICE!I584</f>
        <v>78.11</v>
      </c>
      <c r="I584" s="164">
        <f>NARUDŽNENICE!J584</f>
        <v>19.53</v>
      </c>
      <c r="J584" s="176">
        <f>NARUDŽNENICE!K584</f>
        <v>97.64</v>
      </c>
      <c r="K584" s="175" t="str">
        <f>NARUDŽNENICE!M584</f>
        <v>101-43-04</v>
      </c>
      <c r="L584" s="166">
        <f>NARUDŽNENICE!N584</f>
        <v>0</v>
      </c>
    </row>
    <row r="585" spans="1:12" ht="12.75" customHeight="1" x14ac:dyDescent="0.2">
      <c r="A585" s="167">
        <v>583</v>
      </c>
      <c r="B585" s="180" t="str">
        <f>NARUDŽNENICE!B585</f>
        <v>570</v>
      </c>
      <c r="C585" s="181" t="str">
        <f>NARUDŽNENICE!C585</f>
        <v>18.09.2026.</v>
      </c>
      <c r="D585" s="169" t="str">
        <f>NARUDŽNENICE!D585</f>
        <v>Inda d.o.o.</v>
      </c>
      <c r="E585" s="170" t="str">
        <f>NARUDŽNENICE!F585</f>
        <v xml:space="preserve">322441 </v>
      </c>
      <c r="F585" s="43" t="str">
        <f>NARUDŽNENICE!G585</f>
        <v xml:space="preserve"> Alati, brave, ključevi, šarke, spojeni elementi, lanac i opruge </v>
      </c>
      <c r="G585" s="184" t="str">
        <f>NARUDŽNENICE!H585</f>
        <v xml:space="preserve"> 44500000</v>
      </c>
      <c r="H585" s="173">
        <f>NARUDŽNENICE!I585</f>
        <v>54.82</v>
      </c>
      <c r="I585" s="164">
        <f>NARUDŽNENICE!J585</f>
        <v>13.71</v>
      </c>
      <c r="J585" s="176">
        <f>NARUDŽNENICE!K585</f>
        <v>68.53</v>
      </c>
      <c r="K585" s="175" t="str">
        <f>NARUDŽNENICE!M585</f>
        <v>101-44-01</v>
      </c>
      <c r="L585" s="166">
        <f>NARUDŽNENICE!N585</f>
        <v>0</v>
      </c>
    </row>
    <row r="586" spans="1:12" ht="12.75" customHeight="1" x14ac:dyDescent="0.2">
      <c r="A586" s="167">
        <v>584</v>
      </c>
      <c r="B586" s="180" t="str">
        <f>NARUDŽNENICE!B586</f>
        <v>571</v>
      </c>
      <c r="C586" s="181" t="str">
        <f>NARUDŽNENICE!C586</f>
        <v>18.09.2026.</v>
      </c>
      <c r="D586" s="169" t="str">
        <f>NARUDŽNENICE!D586</f>
        <v>NARODNE NOVINE d.d.</v>
      </c>
      <c r="E586" s="170" t="str">
        <f>NARUDŽNENICE!F586</f>
        <v xml:space="preserve">372291 </v>
      </c>
      <c r="F586" s="43" t="str">
        <f>NARUDŽNENICE!G586</f>
        <v xml:space="preserve"> Udžbenik 4 r. talijanski jezik </v>
      </c>
      <c r="G586" s="184" t="str">
        <f>NARUDŽNENICE!H586</f>
        <v xml:space="preserve"> 22111000</v>
      </c>
      <c r="H586" s="173">
        <f>NARUDŽNENICE!I586</f>
        <v>313.8</v>
      </c>
      <c r="I586" s="164">
        <f>NARUDŽNENICE!J586</f>
        <v>15.69</v>
      </c>
      <c r="J586" s="176">
        <f>NARUDŽNENICE!K586</f>
        <v>329.49</v>
      </c>
      <c r="K586" s="175" t="str">
        <f>NARUDŽNENICE!M586</f>
        <v>103-550-01</v>
      </c>
      <c r="L586" s="166">
        <f>NARUDŽNENICE!N586</f>
        <v>0</v>
      </c>
    </row>
    <row r="587" spans="1:12" ht="12.75" customHeight="1" x14ac:dyDescent="0.2">
      <c r="A587" s="167">
        <v>585</v>
      </c>
      <c r="B587" s="180" t="str">
        <f>NARUDŽNENICE!B587</f>
        <v>572</v>
      </c>
      <c r="C587" s="181" t="str">
        <f>NARUDŽNENICE!C587</f>
        <v>18.09.2026.</v>
      </c>
      <c r="D587" s="182" t="str">
        <f>NARUDŽNENICE!D587</f>
        <v>NARODNE NOVINE d.d.</v>
      </c>
      <c r="E587" s="170" t="str">
        <f>NARUDŽNENICE!F587</f>
        <v xml:space="preserve">424111 </v>
      </c>
      <c r="F587" s="43" t="str">
        <f>NARUDŽNENICE!G587</f>
        <v xml:space="preserve"> Udžbenik 1 r. informatika </v>
      </c>
      <c r="G587" s="184" t="str">
        <f>NARUDŽNENICE!H587</f>
        <v xml:space="preserve"> 22111000</v>
      </c>
      <c r="H587" s="173">
        <f>NARUDŽNENICE!I587</f>
        <v>30.87</v>
      </c>
      <c r="I587" s="164">
        <f>NARUDŽNENICE!J587</f>
        <v>1.54</v>
      </c>
      <c r="J587" s="176">
        <f>NARUDŽNENICE!K587</f>
        <v>32.410000000000004</v>
      </c>
      <c r="K587" s="175" t="str">
        <f>NARUDŽNENICE!M587</f>
        <v>103-550-01</v>
      </c>
      <c r="L587" s="166">
        <f>NARUDŽNENICE!N587</f>
        <v>0</v>
      </c>
    </row>
    <row r="588" spans="1:12" ht="12.75" customHeight="1" x14ac:dyDescent="0.2">
      <c r="A588" s="167">
        <v>586</v>
      </c>
      <c r="B588" s="180" t="str">
        <f>NARUDŽNENICE!B588</f>
        <v>573</v>
      </c>
      <c r="C588" s="181" t="str">
        <f>NARUDŽNENICE!C588</f>
        <v>18.09.2026.</v>
      </c>
      <c r="D588" s="182" t="str">
        <f>NARUDŽNENICE!D588</f>
        <v>NARODNE NOVINE d.d.</v>
      </c>
      <c r="E588" s="170" t="str">
        <f>NARUDŽNENICE!F588</f>
        <v xml:space="preserve">372291 </v>
      </c>
      <c r="F588" s="43" t="str">
        <f>NARUDŽNENICE!G588</f>
        <v xml:space="preserve"> Udžbenik 2 r. PID </v>
      </c>
      <c r="G588" s="184" t="str">
        <f>NARUDŽNENICE!H588</f>
        <v xml:space="preserve"> 22111000</v>
      </c>
      <c r="H588" s="173">
        <f>NARUDŽNENICE!I588</f>
        <v>55.65</v>
      </c>
      <c r="I588" s="164">
        <f>NARUDŽNENICE!J588</f>
        <v>2.78</v>
      </c>
      <c r="J588" s="176">
        <f>NARUDŽNENICE!K588</f>
        <v>58.43</v>
      </c>
      <c r="K588" s="175" t="str">
        <f>NARUDŽNENICE!M588</f>
        <v>103-550-01</v>
      </c>
      <c r="L588" s="166">
        <f>NARUDŽNENICE!N588</f>
        <v>0</v>
      </c>
    </row>
    <row r="589" spans="1:12" ht="12.75" customHeight="1" x14ac:dyDescent="0.2">
      <c r="A589" s="167">
        <v>587</v>
      </c>
      <c r="B589" s="180" t="str">
        <f>NARUDŽNENICE!B589</f>
        <v>574</v>
      </c>
      <c r="C589" s="181" t="str">
        <f>NARUDŽNENICE!C589</f>
        <v>18.09.2026.</v>
      </c>
      <c r="D589" s="182" t="str">
        <f>NARUDŽNENICE!D589</f>
        <v>Lječilište Veli Lošinj</v>
      </c>
      <c r="E589" s="170" t="str">
        <f>NARUDŽNENICE!F589</f>
        <v xml:space="preserve">323991 </v>
      </c>
      <c r="F589" s="43" t="str">
        <f>NARUDŽNENICE!G589</f>
        <v xml:space="preserve"> Usluge dostavljanja pripremljene hrane (catering) u škole </v>
      </c>
      <c r="G589" s="184" t="str">
        <f>NARUDŽNENICE!H589</f>
        <v xml:space="preserve"> 55524000</v>
      </c>
      <c r="H589" s="173">
        <f>NARUDŽNENICE!I589</f>
        <v>503.1</v>
      </c>
      <c r="I589" s="164">
        <f>NARUDŽNENICE!J589</f>
        <v>65.400000000000006</v>
      </c>
      <c r="J589" s="176">
        <f>NARUDŽNENICE!K589</f>
        <v>568.5</v>
      </c>
      <c r="K589" s="175" t="str">
        <f>NARUDŽNENICE!M589</f>
        <v>104-550-01</v>
      </c>
      <c r="L589" s="166">
        <f>NARUDŽNENICE!N589</f>
        <v>0</v>
      </c>
    </row>
    <row r="590" spans="1:12" ht="12.75" customHeight="1" x14ac:dyDescent="0.2">
      <c r="A590" s="167">
        <v>588</v>
      </c>
      <c r="B590" s="180" t="str">
        <f>NARUDŽNENICE!B590</f>
        <v>575</v>
      </c>
      <c r="C590" s="181" t="str">
        <f>NARUDŽNENICE!C590</f>
        <v>21.09.2026.</v>
      </c>
      <c r="D590" s="182" t="str">
        <f>NARUDŽNENICE!D590</f>
        <v>reose ella</v>
      </c>
      <c r="E590" s="170" t="str">
        <f>NARUDŽNENICE!F590</f>
        <v xml:space="preserve">329911 </v>
      </c>
      <c r="F590" s="43" t="str">
        <f>NARUDŽNENICE!G590</f>
        <v xml:space="preserve"> Rashodi protokola (vijenci, cvijeće, svijeće i slično) </v>
      </c>
      <c r="G590" s="184" t="str">
        <f>NARUDŽNENICE!H590</f>
        <v xml:space="preserve"> 03441000</v>
      </c>
      <c r="H590" s="173">
        <f>NARUDŽNENICE!I590</f>
        <v>33.33</v>
      </c>
      <c r="I590" s="164">
        <f>NARUDŽNENICE!J590</f>
        <v>1.67</v>
      </c>
      <c r="J590" s="176">
        <f>NARUDŽNENICE!K590</f>
        <v>35</v>
      </c>
      <c r="K590" s="175" t="str">
        <f>NARUDŽNENICE!M590</f>
        <v>101-44-01</v>
      </c>
      <c r="L590" s="166">
        <f>NARUDŽNENICE!N590</f>
        <v>0</v>
      </c>
    </row>
    <row r="591" spans="1:12" ht="12.75" customHeight="1" x14ac:dyDescent="0.2">
      <c r="A591" s="167">
        <v>589</v>
      </c>
      <c r="B591" s="180" t="str">
        <f>NARUDŽNENICE!B591</f>
        <v>576</v>
      </c>
      <c r="C591" s="181">
        <f>NARUDŽNENICE!C591</f>
        <v>0</v>
      </c>
      <c r="D591" s="182">
        <f>NARUDŽNENICE!D591</f>
        <v>0</v>
      </c>
      <c r="E591" s="170" t="str">
        <f>NARUDŽNENICE!F591</f>
        <v xml:space="preserve"> </v>
      </c>
      <c r="F591" s="43" t="str">
        <f>NARUDŽNENICE!G591</f>
        <v xml:space="preserve"> </v>
      </c>
      <c r="G591" s="184" t="str">
        <f>NARUDŽNENICE!H591</f>
        <v xml:space="preserve"> </v>
      </c>
      <c r="H591" s="173">
        <f>NARUDŽNENICE!I591</f>
        <v>0</v>
      </c>
      <c r="I591" s="164">
        <f>NARUDŽNENICE!J591</f>
        <v>0</v>
      </c>
      <c r="J591" s="176">
        <f>NARUDŽNENICE!K591</f>
        <v>0</v>
      </c>
      <c r="K591" s="175" t="str">
        <f>NARUDŽNENICE!M591</f>
        <v xml:space="preserve"> </v>
      </c>
      <c r="L591" s="166">
        <f>NARUDŽNENICE!N591</f>
        <v>0</v>
      </c>
    </row>
    <row r="592" spans="1:12" ht="12.75" customHeight="1" x14ac:dyDescent="0.2">
      <c r="A592" s="167">
        <v>590</v>
      </c>
      <c r="B592" s="180" t="str">
        <f>NARUDŽNENICE!B592</f>
        <v>577</v>
      </c>
      <c r="C592" s="181" t="str">
        <f>NARUDŽNENICE!C592</f>
        <v>21.09.2026.</v>
      </c>
      <c r="D592" s="182" t="str">
        <f>NARUDŽNENICE!D592</f>
        <v>Lječilište Veli Lošinj</v>
      </c>
      <c r="E592" s="170" t="str">
        <f>NARUDŽNENICE!F592</f>
        <v xml:space="preserve">323991 </v>
      </c>
      <c r="F592" s="43" t="str">
        <f>NARUDŽNENICE!G592</f>
        <v xml:space="preserve"> Usluge dostavljanja pripremljene hrane (catering) u škole </v>
      </c>
      <c r="G592" s="184" t="str">
        <f>NARUDŽNENICE!H592</f>
        <v xml:space="preserve"> 55524000</v>
      </c>
      <c r="H592" s="173">
        <f>NARUDŽNENICE!I592</f>
        <v>513.63</v>
      </c>
      <c r="I592" s="164">
        <f>NARUDŽNENICE!J592</f>
        <v>66.77</v>
      </c>
      <c r="J592" s="176">
        <f>NARUDŽNENICE!K592</f>
        <v>580.4</v>
      </c>
      <c r="K592" s="175" t="str">
        <f>NARUDŽNENICE!M592</f>
        <v>104-550-01</v>
      </c>
      <c r="L592" s="166">
        <f>NARUDŽNENICE!N592</f>
        <v>0</v>
      </c>
    </row>
    <row r="593" spans="1:12" ht="12.75" customHeight="1" x14ac:dyDescent="0.2">
      <c r="A593" s="167">
        <v>591</v>
      </c>
      <c r="B593" s="180" t="str">
        <f>NARUDŽNENICE!B593</f>
        <v>578</v>
      </c>
      <c r="C593" s="181" t="str">
        <f>NARUDŽNENICE!C593</f>
        <v>22.09.2026.</v>
      </c>
      <c r="D593" s="182" t="str">
        <f>NARUDŽNENICE!D593</f>
        <v>AVR d.o.o.</v>
      </c>
      <c r="E593" s="170" t="str">
        <f>NARUDŽNENICE!F593</f>
        <v xml:space="preserve">422111 </v>
      </c>
      <c r="F593" s="178" t="str">
        <f>NARUDŽNENICE!G593</f>
        <v xml:space="preserve"> Računala i računalna oprema </v>
      </c>
      <c r="G593" s="190" t="str">
        <f>NARUDŽNENICE!H593</f>
        <v xml:space="preserve"> 30230000</v>
      </c>
      <c r="H593" s="173">
        <f>NARUDŽNENICE!I593</f>
        <v>879.94</v>
      </c>
      <c r="I593" s="164">
        <f>NARUDŽNENICE!J593</f>
        <v>219.99</v>
      </c>
      <c r="J593" s="176">
        <f>NARUDŽNENICE!K593</f>
        <v>1099.93</v>
      </c>
      <c r="K593" s="175" t="str">
        <f>NARUDŽNENICE!M593</f>
        <v>401-32-01</v>
      </c>
      <c r="L593" s="166">
        <f>NARUDŽNENICE!N593</f>
        <v>0</v>
      </c>
    </row>
    <row r="594" spans="1:12" ht="12.75" customHeight="1" x14ac:dyDescent="0.2">
      <c r="A594" s="167">
        <v>592</v>
      </c>
      <c r="B594" s="180" t="str">
        <f>NARUDŽNENICE!B594</f>
        <v>579</v>
      </c>
      <c r="C594" s="181" t="str">
        <f>NARUDŽNENICE!C594</f>
        <v>22.09.2026.</v>
      </c>
      <c r="D594" s="182" t="str">
        <f>NARUDŽNENICE!D594</f>
        <v>Jadranka trgovina d.o.o.</v>
      </c>
      <c r="E594" s="183" t="str">
        <f>NARUDŽNENICE!F594</f>
        <v xml:space="preserve">322191 </v>
      </c>
      <c r="F594" s="43" t="str">
        <f>NARUDŽNENICE!G594</f>
        <v xml:space="preserve"> Tekstilne tkanine i srodni proizvodi </v>
      </c>
      <c r="G594" s="184" t="str">
        <f>NARUDŽNENICE!H594</f>
        <v xml:space="preserve"> 19200000</v>
      </c>
      <c r="H594" s="173">
        <f>NARUDŽNENICE!I594</f>
        <v>26.8</v>
      </c>
      <c r="I594" s="164">
        <f>NARUDŽNENICE!J594</f>
        <v>6.7</v>
      </c>
      <c r="J594" s="176">
        <f>NARUDŽNENICE!K594</f>
        <v>33.5</v>
      </c>
      <c r="K594" s="175" t="str">
        <f>NARUDŽNENICE!M594</f>
        <v>101-44-01</v>
      </c>
      <c r="L594" s="166">
        <f>NARUDŽNENICE!N594</f>
        <v>0</v>
      </c>
    </row>
    <row r="595" spans="1:12" ht="12.75" customHeight="1" x14ac:dyDescent="0.2">
      <c r="A595" s="167">
        <v>593</v>
      </c>
      <c r="B595" s="180" t="str">
        <f>NARUDŽNENICE!B595</f>
        <v>580</v>
      </c>
      <c r="C595" s="181" t="str">
        <f>NARUDŽNENICE!C595</f>
        <v>22.09.2026.</v>
      </c>
      <c r="D595" s="182" t="str">
        <f>NARUDŽNENICE!D595</f>
        <v>Lječilište Veli Lošinj</v>
      </c>
      <c r="E595" s="183" t="str">
        <f>NARUDŽNENICE!F595</f>
        <v xml:space="preserve">323991 </v>
      </c>
      <c r="F595" s="43" t="str">
        <f>NARUDŽNENICE!G595</f>
        <v xml:space="preserve"> Usluge dostavljanja pripremljene hrane (catering) u škole </v>
      </c>
      <c r="G595" s="184" t="str">
        <f>NARUDŽNENICE!H595</f>
        <v xml:space="preserve"> 55524000</v>
      </c>
      <c r="H595" s="173">
        <f>NARUDŽNENICE!I595</f>
        <v>504.27</v>
      </c>
      <c r="I595" s="164">
        <f>NARUDŽNENICE!J595</f>
        <v>65.56</v>
      </c>
      <c r="J595" s="176">
        <f>NARUDŽNENICE!K595</f>
        <v>569.82999999999993</v>
      </c>
      <c r="K595" s="175" t="str">
        <f>NARUDŽNENICE!M595</f>
        <v>104-550-01</v>
      </c>
      <c r="L595" s="166">
        <f>NARUDŽNENICE!N595</f>
        <v>0</v>
      </c>
    </row>
    <row r="596" spans="1:12" ht="12.75" customHeight="1" x14ac:dyDescent="0.2">
      <c r="A596" s="167">
        <v>594</v>
      </c>
      <c r="B596" s="180" t="str">
        <f>NARUDŽNENICE!B596</f>
        <v>581</v>
      </c>
      <c r="C596" s="181" t="str">
        <f>NARUDŽNENICE!C596</f>
        <v>22.09.2026.</v>
      </c>
      <c r="D596" s="182" t="str">
        <f>NARUDŽNENICE!D596</f>
        <v>Jadranka trgovina d.o.o.</v>
      </c>
      <c r="E596" s="183" t="str">
        <f>NARUDŽNENICE!F596</f>
        <v xml:space="preserve">322241 </v>
      </c>
      <c r="F596" s="178" t="str">
        <f>NARUDŽNENICE!G596</f>
        <v xml:space="preserve"> Meso, mesni proizvodi i riba </v>
      </c>
      <c r="G596" s="190" t="str">
        <f>NARUDŽNENICE!H596</f>
        <v xml:space="preserve"> 15100000</v>
      </c>
      <c r="H596" s="173">
        <f>NARUDŽNENICE!I596</f>
        <v>159</v>
      </c>
      <c r="I596" s="164">
        <f>NARUDŽNENICE!J596</f>
        <v>13.95</v>
      </c>
      <c r="J596" s="176">
        <f>NARUDŽNENICE!K596</f>
        <v>172.95</v>
      </c>
      <c r="K596" s="175" t="str">
        <f>NARUDŽNENICE!M596</f>
        <v>201-43-01</v>
      </c>
      <c r="L596" s="166">
        <f>NARUDŽNENICE!N596</f>
        <v>0</v>
      </c>
    </row>
    <row r="597" spans="1:12" ht="12.75" customHeight="1" x14ac:dyDescent="0.2">
      <c r="A597" s="167">
        <v>595</v>
      </c>
      <c r="B597" s="180" t="str">
        <f>NARUDŽNENICE!B597</f>
        <v>582</v>
      </c>
      <c r="C597" s="181" t="str">
        <f>NARUDŽNENICE!C597</f>
        <v>22.09.2026.</v>
      </c>
      <c r="D597" s="182" t="str">
        <f>NARUDŽNENICE!D597</f>
        <v>Jadranka trgovina d.o.o.</v>
      </c>
      <c r="E597" s="183" t="str">
        <f>NARUDŽNENICE!F597</f>
        <v xml:space="preserve">322241 </v>
      </c>
      <c r="F597" s="178" t="str">
        <f>NARUDŽNENICE!G597</f>
        <v xml:space="preserve"> Mlijeko i mliječni proizvodi </v>
      </c>
      <c r="G597" s="190" t="str">
        <f>NARUDŽNENICE!H597</f>
        <v xml:space="preserve"> 15500000</v>
      </c>
      <c r="H597" s="173">
        <f>NARUDŽNENICE!I597</f>
        <v>56.3</v>
      </c>
      <c r="I597" s="164">
        <f>NARUDŽNENICE!J597</f>
        <v>13.21</v>
      </c>
      <c r="J597" s="176">
        <f>NARUDŽNENICE!K597</f>
        <v>69.509999999999991</v>
      </c>
      <c r="K597" s="175" t="str">
        <f>NARUDŽNENICE!M597</f>
        <v>201-43-01</v>
      </c>
      <c r="L597" s="166">
        <f>NARUDŽNENICE!N597</f>
        <v>0</v>
      </c>
    </row>
    <row r="598" spans="1:12" ht="12.75" customHeight="1" x14ac:dyDescent="0.2">
      <c r="A598" s="167">
        <v>596</v>
      </c>
      <c r="B598" s="180" t="str">
        <f>NARUDŽNENICE!B598</f>
        <v>583</v>
      </c>
      <c r="C598" s="181" t="str">
        <f>NARUDŽNENICE!C598</f>
        <v>22.09.2026.</v>
      </c>
      <c r="D598" s="182" t="str">
        <f>NARUDŽNENICE!D598</f>
        <v>Jadranka trgovina d.o.o.</v>
      </c>
      <c r="E598" s="183" t="str">
        <f>NARUDŽNENICE!F598</f>
        <v xml:space="preserve">322241 </v>
      </c>
      <c r="F598" s="178" t="str">
        <f>NARUDŽNENICE!G598</f>
        <v xml:space="preserve"> Krušni proizvodi, svježa peciva i kolači </v>
      </c>
      <c r="G598" s="190" t="str">
        <f>NARUDŽNENICE!H598</f>
        <v xml:space="preserve"> 15810000</v>
      </c>
      <c r="H598" s="173">
        <f>NARUDŽNENICE!I598</f>
        <v>56.05</v>
      </c>
      <c r="I598" s="164">
        <f>NARUDŽNENICE!J598</f>
        <v>11.49</v>
      </c>
      <c r="J598" s="176">
        <f>NARUDŽNENICE!K598</f>
        <v>67.539999999999992</v>
      </c>
      <c r="K598" s="175" t="str">
        <f>NARUDŽNENICE!M598</f>
        <v>201-43-01</v>
      </c>
      <c r="L598" s="166">
        <f>NARUDŽNENICE!N598</f>
        <v>0</v>
      </c>
    </row>
    <row r="599" spans="1:12" ht="12.75" customHeight="1" x14ac:dyDescent="0.2">
      <c r="A599" s="167">
        <v>597</v>
      </c>
      <c r="B599" s="180" t="str">
        <f>NARUDŽNENICE!B599</f>
        <v>584</v>
      </c>
      <c r="C599" s="181" t="str">
        <f>NARUDŽNENICE!C599</f>
        <v>22.09.2026.</v>
      </c>
      <c r="D599" s="182" t="str">
        <f>NARUDŽNENICE!D599</f>
        <v>Jadranka trgovina d.o.o.</v>
      </c>
      <c r="E599" s="183" t="str">
        <f>NARUDŽNENICE!F599</f>
        <v xml:space="preserve">322241 </v>
      </c>
      <c r="F599" s="178" t="str">
        <f>NARUDŽNENICE!G599</f>
        <v xml:space="preserve"> Voće i orašasti plodovi </v>
      </c>
      <c r="G599" s="190" t="str">
        <f>NARUDŽNENICE!H599</f>
        <v xml:space="preserve"> 03222000</v>
      </c>
      <c r="H599" s="173">
        <f>NARUDŽNENICE!I599</f>
        <v>69.52</v>
      </c>
      <c r="I599" s="164">
        <f>NARUDŽNENICE!J599</f>
        <v>3.47</v>
      </c>
      <c r="J599" s="176">
        <f>NARUDŽNENICE!K599</f>
        <v>72.989999999999995</v>
      </c>
      <c r="K599" s="175" t="str">
        <f>NARUDŽNENICE!M599</f>
        <v>201-43-01</v>
      </c>
      <c r="L599" s="166">
        <f>NARUDŽNENICE!N599</f>
        <v>0</v>
      </c>
    </row>
    <row r="600" spans="1:12" ht="12.75" customHeight="1" x14ac:dyDescent="0.2">
      <c r="A600" s="167">
        <v>598</v>
      </c>
      <c r="B600" s="180" t="str">
        <f>NARUDŽNENICE!B600</f>
        <v>585</v>
      </c>
      <c r="C600" s="181" t="str">
        <f>NARUDŽNENICE!C600</f>
        <v>22.09.2026.</v>
      </c>
      <c r="D600" s="182" t="str">
        <f>NARUDŽNENICE!D600</f>
        <v>Jadranka trgovina d.o.o.</v>
      </c>
      <c r="E600" s="183" t="str">
        <f>NARUDŽNENICE!F600</f>
        <v xml:space="preserve">322241 </v>
      </c>
      <c r="F600" s="43" t="str">
        <f>NARUDŽNENICE!G600</f>
        <v xml:space="preserve"> Povrće </v>
      </c>
      <c r="G600" s="184" t="str">
        <f>NARUDŽNENICE!H600</f>
        <v xml:space="preserve"> 03221000</v>
      </c>
      <c r="H600" s="173">
        <f>NARUDŽNENICE!I600</f>
        <v>49.73</v>
      </c>
      <c r="I600" s="164">
        <f>NARUDŽNENICE!J600</f>
        <v>2.5</v>
      </c>
      <c r="J600" s="176">
        <f>NARUDŽNENICE!K600</f>
        <v>52.23</v>
      </c>
      <c r="K600" s="175" t="str">
        <f>NARUDŽNENICE!M600</f>
        <v>201-43-01</v>
      </c>
      <c r="L600" s="166">
        <f>NARUDŽNENICE!N600</f>
        <v>0</v>
      </c>
    </row>
    <row r="601" spans="1:12" ht="12.75" customHeight="1" x14ac:dyDescent="0.2">
      <c r="A601" s="167">
        <v>599</v>
      </c>
      <c r="B601" s="180" t="str">
        <f>NARUDŽNENICE!B601</f>
        <v>586</v>
      </c>
      <c r="C601" s="181" t="str">
        <f>NARUDŽNENICE!C601</f>
        <v>22.09.2026.</v>
      </c>
      <c r="D601" s="182" t="str">
        <f>NARUDŽNENICE!D601</f>
        <v>Jadranka trgovina d.o.o.</v>
      </c>
      <c r="E601" s="183" t="str">
        <f>NARUDŽNENICE!F601</f>
        <v xml:space="preserve">322241 </v>
      </c>
      <c r="F601" s="178" t="str">
        <f>NARUDŽNENICE!G601</f>
        <v xml:space="preserve"> Prerađeno voće i povrće </v>
      </c>
      <c r="G601" s="190" t="str">
        <f>NARUDŽNENICE!H601</f>
        <v xml:space="preserve"> 15330000</v>
      </c>
      <c r="H601" s="173">
        <f>NARUDŽNENICE!I601</f>
        <v>43.07</v>
      </c>
      <c r="I601" s="164">
        <f>NARUDŽNENICE!J601</f>
        <v>10.77</v>
      </c>
      <c r="J601" s="176">
        <f>NARUDŽNENICE!K601</f>
        <v>53.84</v>
      </c>
      <c r="K601" s="175" t="str">
        <f>NARUDŽNENICE!M601</f>
        <v>201-43-01</v>
      </c>
      <c r="L601" s="166">
        <f>NARUDŽNENICE!N601</f>
        <v>0</v>
      </c>
    </row>
    <row r="602" spans="1:12" ht="12.75" customHeight="1" x14ac:dyDescent="0.2">
      <c r="A602" s="167">
        <v>600</v>
      </c>
      <c r="B602" s="180" t="str">
        <f>NARUDŽNENICE!B602</f>
        <v>587</v>
      </c>
      <c r="C602" s="181" t="str">
        <f>NARUDŽNENICE!C602</f>
        <v>22.09.2026.</v>
      </c>
      <c r="D602" s="182" t="str">
        <f>NARUDŽNENICE!D602</f>
        <v>Jadranka trgovina d.o.o.</v>
      </c>
      <c r="E602" s="183" t="str">
        <f>NARUDŽNENICE!F602</f>
        <v xml:space="preserve">322241 </v>
      </c>
      <c r="F602" s="178" t="str">
        <f>NARUDŽNENICE!G602</f>
        <v xml:space="preserve"> Ostale namirnice </v>
      </c>
      <c r="G602" s="190" t="str">
        <f>NARUDŽNENICE!H602</f>
        <v xml:space="preserve"> 15800001</v>
      </c>
      <c r="H602" s="173">
        <f>NARUDŽNENICE!I602</f>
        <v>108.62</v>
      </c>
      <c r="I602" s="164">
        <f>NARUDŽNENICE!J602</f>
        <v>24.02</v>
      </c>
      <c r="J602" s="176">
        <f>NARUDŽNENICE!K602</f>
        <v>132.64000000000001</v>
      </c>
      <c r="K602" s="175" t="str">
        <f>NARUDŽNENICE!M602</f>
        <v>201-43-01</v>
      </c>
      <c r="L602" s="166">
        <f>NARUDŽNENICE!N602</f>
        <v>0</v>
      </c>
    </row>
    <row r="603" spans="1:12" ht="12.75" customHeight="1" x14ac:dyDescent="0.2">
      <c r="A603" s="167">
        <v>601</v>
      </c>
      <c r="B603" s="180" t="str">
        <f>NARUDŽNENICE!B603</f>
        <v>588</v>
      </c>
      <c r="C603" s="181" t="str">
        <f>NARUDŽNENICE!C603</f>
        <v>23.09.2026.</v>
      </c>
      <c r="D603" s="182" t="str">
        <f>NARUDŽNENICE!D603</f>
        <v>Jadranka trgovina d.o.o.</v>
      </c>
      <c r="E603" s="183" t="str">
        <f>NARUDŽNENICE!F603</f>
        <v xml:space="preserve">322241 </v>
      </c>
      <c r="F603" s="178" t="str">
        <f>NARUDŽNENICE!G603</f>
        <v xml:space="preserve"> Voće i orašasti plodovi </v>
      </c>
      <c r="G603" s="190" t="str">
        <f>NARUDŽNENICE!H603</f>
        <v xml:space="preserve"> 03222000</v>
      </c>
      <c r="H603" s="173">
        <f>NARUDŽNENICE!I603</f>
        <v>104</v>
      </c>
      <c r="I603" s="164">
        <f>NARUDŽNENICE!J603</f>
        <v>5.21</v>
      </c>
      <c r="J603" s="176">
        <f>NARUDŽNENICE!K603</f>
        <v>109.21</v>
      </c>
      <c r="K603" s="175" t="str">
        <f>NARUDŽNENICE!M603</f>
        <v>205-11-01</v>
      </c>
      <c r="L603" s="166">
        <f>NARUDŽNENICE!N603</f>
        <v>0</v>
      </c>
    </row>
    <row r="604" spans="1:12" ht="12.75" customHeight="1" x14ac:dyDescent="0.2">
      <c r="A604" s="167">
        <v>602</v>
      </c>
      <c r="B604" s="180" t="str">
        <f>NARUDŽNENICE!B604</f>
        <v>589</v>
      </c>
      <c r="C604" s="181" t="str">
        <f>NARUDŽNENICE!C604</f>
        <v>23.09.2026.</v>
      </c>
      <c r="D604" s="182" t="str">
        <f>NARUDŽNENICE!D604</f>
        <v>Lječilište Veli Lošinj</v>
      </c>
      <c r="E604" s="183" t="str">
        <f>NARUDŽNENICE!F604</f>
        <v xml:space="preserve">323991 </v>
      </c>
      <c r="F604" s="178" t="str">
        <f>NARUDŽNENICE!G604</f>
        <v xml:space="preserve"> Usluge dostavljanja pripremljene hrane (catering) u škole </v>
      </c>
      <c r="G604" s="190" t="str">
        <f>NARUDŽNENICE!H604</f>
        <v xml:space="preserve"> 55524000</v>
      </c>
      <c r="H604" s="173">
        <f>NARUDŽNENICE!I604</f>
        <v>427.05</v>
      </c>
      <c r="I604" s="164">
        <f>NARUDŽNENICE!J604</f>
        <v>55.52</v>
      </c>
      <c r="J604" s="176">
        <f>NARUDŽNENICE!K604</f>
        <v>482.57</v>
      </c>
      <c r="K604" s="175" t="str">
        <f>NARUDŽNENICE!M604</f>
        <v>104-550-01</v>
      </c>
      <c r="L604" s="166">
        <f>NARUDŽNENICE!N604</f>
        <v>0</v>
      </c>
    </row>
    <row r="605" spans="1:12" ht="12.75" customHeight="1" x14ac:dyDescent="0.2">
      <c r="A605" s="167">
        <v>603</v>
      </c>
      <c r="B605" s="180" t="str">
        <f>NARUDŽNENICE!B605</f>
        <v>590</v>
      </c>
      <c r="C605" s="181" t="str">
        <f>NARUDŽNENICE!C605</f>
        <v>23.09.2026.</v>
      </c>
      <c r="D605" s="182" t="str">
        <f>NARUDŽNENICE!D605</f>
        <v>orcus zaštita</v>
      </c>
      <c r="E605" s="183" t="str">
        <f>NARUDŽNENICE!F605</f>
        <v xml:space="preserve">323911 </v>
      </c>
      <c r="F605" s="178" t="str">
        <f>NARUDŽNENICE!G605</f>
        <v xml:space="preserve"> Grafičke i tiskarske usluge, usluge kopiranja i uvezivanja i slično </v>
      </c>
      <c r="G605" s="190" t="str">
        <f>NARUDŽNENICE!H605</f>
        <v xml:space="preserve"> 78180000</v>
      </c>
      <c r="H605" s="173">
        <f>NARUDŽNENICE!I605</f>
        <v>40</v>
      </c>
      <c r="I605" s="164">
        <f>NARUDŽNENICE!J605</f>
        <v>10</v>
      </c>
      <c r="J605" s="176">
        <f>NARUDŽNENICE!K605</f>
        <v>50</v>
      </c>
      <c r="K605" s="175" t="str">
        <f>NARUDŽNENICE!M605</f>
        <v>101-44-01</v>
      </c>
      <c r="L605" s="166">
        <f>NARUDŽNENICE!N605</f>
        <v>0</v>
      </c>
    </row>
    <row r="606" spans="1:12" ht="12.75" customHeight="1" x14ac:dyDescent="0.2">
      <c r="A606" s="167">
        <v>604</v>
      </c>
      <c r="B606" s="180" t="str">
        <f>NARUDŽNENICE!B606</f>
        <v>591</v>
      </c>
      <c r="C606" s="181" t="str">
        <f>NARUDŽNENICE!C606</f>
        <v>23.09.2026.</v>
      </c>
      <c r="D606" s="182" t="str">
        <f>NARUDŽNENICE!D606</f>
        <v xml:space="preserve">SOKOLIĆ VELEPRODAJA </v>
      </c>
      <c r="E606" s="183" t="str">
        <f>NARUDŽNENICE!F606</f>
        <v xml:space="preserve">322441 </v>
      </c>
      <c r="F606" s="178" t="str">
        <f>NARUDŽNENICE!G606</f>
        <v xml:space="preserve"> Proizvodi za kupaonicu i kuhinju </v>
      </c>
      <c r="G606" s="190" t="str">
        <f>NARUDŽNENICE!H606</f>
        <v xml:space="preserve"> 44410000</v>
      </c>
      <c r="H606" s="173">
        <f>NARUDŽNENICE!I606</f>
        <v>31.29</v>
      </c>
      <c r="I606" s="164">
        <f>NARUDŽNENICE!J606</f>
        <v>7.83</v>
      </c>
      <c r="J606" s="176">
        <f>NARUDŽNENICE!K606</f>
        <v>39.119999999999997</v>
      </c>
      <c r="K606" s="175" t="str">
        <f>NARUDŽNENICE!M606</f>
        <v>101-44-01</v>
      </c>
      <c r="L606" s="166">
        <f>NARUDŽNENICE!N606</f>
        <v>0</v>
      </c>
    </row>
    <row r="607" spans="1:12" ht="12.75" customHeight="1" x14ac:dyDescent="0.2">
      <c r="A607" s="167">
        <v>605</v>
      </c>
      <c r="B607" s="180" t="str">
        <f>NARUDŽNENICE!B607</f>
        <v>592</v>
      </c>
      <c r="C607" s="181" t="str">
        <f>NARUDŽNENICE!C607</f>
        <v>23.09.2026.</v>
      </c>
      <c r="D607" s="182" t="str">
        <f>NARUDŽNENICE!D607</f>
        <v>MARBET d.o.o.</v>
      </c>
      <c r="E607" s="183" t="str">
        <f>NARUDŽNENICE!F607</f>
        <v xml:space="preserve">322111 </v>
      </c>
      <c r="F607" s="178" t="str">
        <f>NARUDŽNENICE!G607</f>
        <v xml:space="preserve"> Uredski materijal  </v>
      </c>
      <c r="G607" s="190" t="str">
        <f>NARUDŽNENICE!H607</f>
        <v xml:space="preserve"> 30192000</v>
      </c>
      <c r="H607" s="173">
        <f>NARUDŽNENICE!I607</f>
        <v>39.75</v>
      </c>
      <c r="I607" s="164">
        <f>NARUDŽNENICE!J607</f>
        <v>9.94</v>
      </c>
      <c r="J607" s="176">
        <f>NARUDŽNENICE!K607</f>
        <v>49.69</v>
      </c>
      <c r="K607" s="175" t="str">
        <f>NARUDŽNENICE!M607</f>
        <v>101-44-01</v>
      </c>
      <c r="L607" s="166">
        <f>NARUDŽNENICE!N607</f>
        <v>0</v>
      </c>
    </row>
    <row r="608" spans="1:12" ht="12.75" customHeight="1" x14ac:dyDescent="0.2">
      <c r="A608" s="167">
        <v>606</v>
      </c>
      <c r="B608" s="180" t="str">
        <f>NARUDŽNENICE!B608</f>
        <v>593</v>
      </c>
      <c r="C608" s="181">
        <f>NARUDŽNENICE!C608</f>
        <v>0</v>
      </c>
      <c r="D608" s="182">
        <f>NARUDŽNENICE!D608</f>
        <v>0</v>
      </c>
      <c r="E608" s="183" t="str">
        <f>NARUDŽNENICE!F608</f>
        <v xml:space="preserve"> </v>
      </c>
      <c r="F608" s="178" t="str">
        <f>NARUDŽNENICE!G608</f>
        <v xml:space="preserve"> </v>
      </c>
      <c r="G608" s="190" t="str">
        <f>NARUDŽNENICE!H608</f>
        <v xml:space="preserve"> </v>
      </c>
      <c r="H608" s="173">
        <f>NARUDŽNENICE!I608</f>
        <v>0</v>
      </c>
      <c r="I608" s="164">
        <f>NARUDŽNENICE!J608</f>
        <v>0</v>
      </c>
      <c r="J608" s="176">
        <f>NARUDŽNENICE!K608</f>
        <v>0</v>
      </c>
      <c r="K608" s="175" t="str">
        <f>NARUDŽNENICE!M608</f>
        <v xml:space="preserve"> </v>
      </c>
      <c r="L608" s="166">
        <f>NARUDŽNENICE!N608</f>
        <v>0</v>
      </c>
    </row>
    <row r="609" spans="1:12" ht="12.75" customHeight="1" x14ac:dyDescent="0.2">
      <c r="A609" s="167">
        <v>607</v>
      </c>
      <c r="B609" s="180" t="str">
        <f>NARUDŽNENICE!B609</f>
        <v>594</v>
      </c>
      <c r="C609" s="181" t="str">
        <f>NARUDŽNENICE!C609</f>
        <v>24.09.2026.</v>
      </c>
      <c r="D609" s="182" t="str">
        <f>NARUDŽNENICE!D609</f>
        <v>NARODNE NOVINE d.d.</v>
      </c>
      <c r="E609" s="183" t="str">
        <f>NARUDŽNENICE!F609</f>
        <v xml:space="preserve">372291 </v>
      </c>
      <c r="F609" s="178" t="str">
        <f>NARUDŽNENICE!G609</f>
        <v xml:space="preserve"> Udžbenik 1 r. hrvatski jezik </v>
      </c>
      <c r="G609" s="190" t="str">
        <f>NARUDŽNENICE!H609</f>
        <v xml:space="preserve"> 22111000</v>
      </c>
      <c r="H609" s="173">
        <f>NARUDŽNENICE!I609</f>
        <v>218.52</v>
      </c>
      <c r="I609" s="164">
        <f>NARUDŽNENICE!J609</f>
        <v>10.92</v>
      </c>
      <c r="J609" s="176">
        <f>NARUDŽNENICE!K609</f>
        <v>229.44</v>
      </c>
      <c r="K609" s="175" t="str">
        <f>NARUDŽNENICE!M609</f>
        <v>103-550-01</v>
      </c>
      <c r="L609" s="166">
        <f>NARUDŽNENICE!N609</f>
        <v>0</v>
      </c>
    </row>
    <row r="610" spans="1:12" ht="12.75" customHeight="1" x14ac:dyDescent="0.2">
      <c r="A610" s="167">
        <v>608</v>
      </c>
      <c r="B610" s="180" t="str">
        <f>NARUDŽNENICE!B610</f>
        <v>595</v>
      </c>
      <c r="C610" s="181" t="str">
        <f>NARUDŽNENICE!C610</f>
        <v>24.09.2026.</v>
      </c>
      <c r="D610" s="182" t="str">
        <f>NARUDŽNENICE!D610</f>
        <v>Lječilište Veli Lošinj</v>
      </c>
      <c r="E610" s="183" t="str">
        <f>NARUDŽNENICE!F610</f>
        <v xml:space="preserve">323991 </v>
      </c>
      <c r="F610" s="178" t="str">
        <f>NARUDŽNENICE!G610</f>
        <v xml:space="preserve"> Usluge dostavljanja pripremljene hrane (catering) u škole </v>
      </c>
      <c r="G610" s="190" t="str">
        <f>NARUDŽNENICE!H610</f>
        <v xml:space="preserve"> 55524000</v>
      </c>
      <c r="H610" s="173">
        <f>NARUDŽNENICE!I610</f>
        <v>519.48</v>
      </c>
      <c r="I610" s="164">
        <f>NARUDŽNENICE!J610</f>
        <v>67.53</v>
      </c>
      <c r="J610" s="176">
        <f>NARUDŽNENICE!K610</f>
        <v>587.01</v>
      </c>
      <c r="K610" s="175" t="str">
        <f>NARUDŽNENICE!M610</f>
        <v>104-550-01</v>
      </c>
      <c r="L610" s="166">
        <f>NARUDŽNENICE!N610</f>
        <v>0</v>
      </c>
    </row>
    <row r="611" spans="1:12" ht="12.75" customHeight="1" x14ac:dyDescent="0.2">
      <c r="A611" s="167">
        <v>609</v>
      </c>
      <c r="B611" s="180" t="str">
        <f>NARUDŽNENICE!B611</f>
        <v>596</v>
      </c>
      <c r="C611" s="181" t="str">
        <f>NARUDŽNENICE!C611</f>
        <v>25.09.2026.</v>
      </c>
      <c r="D611" s="182" t="str">
        <f>NARUDŽNENICE!D611</f>
        <v>Jadranka trgovina d.o.o.</v>
      </c>
      <c r="E611" s="183" t="str">
        <f>NARUDŽNENICE!F611</f>
        <v xml:space="preserve">322241 </v>
      </c>
      <c r="F611" s="178" t="str">
        <f>NARUDŽNENICE!G611</f>
        <v xml:space="preserve"> Ostale namirnice - nerezine </v>
      </c>
      <c r="G611" s="190" t="str">
        <f>NARUDŽNENICE!H611</f>
        <v xml:space="preserve"> 15000000</v>
      </c>
      <c r="H611" s="173">
        <f>NARUDŽNENICE!I611</f>
        <v>35.020000000000003</v>
      </c>
      <c r="I611" s="164">
        <f>NARUDŽNENICE!J611</f>
        <v>5.8</v>
      </c>
      <c r="J611" s="176">
        <f>NARUDŽNENICE!K611</f>
        <v>40.82</v>
      </c>
      <c r="K611" s="175" t="str">
        <f>NARUDŽNENICE!M611</f>
        <v>104-550-01</v>
      </c>
      <c r="L611" s="166">
        <f>NARUDŽNENICE!N611</f>
        <v>0</v>
      </c>
    </row>
    <row r="612" spans="1:12" ht="12.75" customHeight="1" x14ac:dyDescent="0.2">
      <c r="A612" s="167">
        <v>610</v>
      </c>
      <c r="B612" s="180" t="str">
        <f>NARUDŽNENICE!B612</f>
        <v>597</v>
      </c>
      <c r="C612" s="181" t="str">
        <f>NARUDŽNENICE!C612</f>
        <v>25.09.2026.</v>
      </c>
      <c r="D612" s="182" t="str">
        <f>NARUDŽNENICE!D612</f>
        <v>Lječilište Veli Lošinj</v>
      </c>
      <c r="E612" s="183" t="str">
        <f>NARUDŽNENICE!F612</f>
        <v xml:space="preserve">323991 </v>
      </c>
      <c r="F612" s="178" t="str">
        <f>NARUDŽNENICE!G612</f>
        <v xml:space="preserve"> Usluge dostavljanja pripremljene hrane (catering) u škole </v>
      </c>
      <c r="G612" s="190" t="str">
        <f>NARUDŽNENICE!H612</f>
        <v xml:space="preserve"> 55524000</v>
      </c>
      <c r="H612" s="173">
        <f>NARUDŽNENICE!I612</f>
        <v>508.95</v>
      </c>
      <c r="I612" s="164">
        <f>NARUDŽNENICE!J612</f>
        <v>66.16</v>
      </c>
      <c r="J612" s="176">
        <f>NARUDŽNENICE!K612</f>
        <v>575.11</v>
      </c>
      <c r="K612" s="175" t="str">
        <f>NARUDŽNENICE!M612</f>
        <v>104-550-01</v>
      </c>
      <c r="L612" s="166">
        <f>NARUDŽNENICE!N612</f>
        <v>0</v>
      </c>
    </row>
    <row r="613" spans="1:12" ht="12.75" customHeight="1" x14ac:dyDescent="0.2">
      <c r="A613" s="167">
        <v>611</v>
      </c>
      <c r="B613" s="180" t="str">
        <f>NARUDŽNENICE!B613</f>
        <v>598</v>
      </c>
      <c r="C613" s="181" t="str">
        <f>NARUDŽNENICE!C613</f>
        <v>28.09.2026.</v>
      </c>
      <c r="D613" s="182" t="str">
        <f>NARUDŽNENICE!D613</f>
        <v>Lječilište Veli Lošinj</v>
      </c>
      <c r="E613" s="183" t="str">
        <f>NARUDŽNENICE!F613</f>
        <v xml:space="preserve">323991 </v>
      </c>
      <c r="F613" s="178" t="str">
        <f>NARUDŽNENICE!G613</f>
        <v xml:space="preserve"> Usluge dostavljanja pripremljene hrane (catering) u škole </v>
      </c>
      <c r="G613" s="190" t="str">
        <f>NARUDŽNENICE!H613</f>
        <v xml:space="preserve"> 55524000</v>
      </c>
      <c r="H613" s="173">
        <f>NARUDŽNENICE!I613</f>
        <v>505.44</v>
      </c>
      <c r="I613" s="164">
        <f>NARUDŽNENICE!J613</f>
        <v>66.709999999999994</v>
      </c>
      <c r="J613" s="176">
        <f>NARUDŽNENICE!K613</f>
        <v>572.15</v>
      </c>
      <c r="K613" s="175" t="str">
        <f>NARUDŽNENICE!M613</f>
        <v>104-550-01</v>
      </c>
      <c r="L613" s="166">
        <f>NARUDŽNENICE!N613</f>
        <v>0</v>
      </c>
    </row>
    <row r="614" spans="1:12" ht="12.75" customHeight="1" x14ac:dyDescent="0.2">
      <c r="A614" s="167">
        <v>612</v>
      </c>
      <c r="B614" s="180" t="str">
        <f>NARUDŽNENICE!B614</f>
        <v>599</v>
      </c>
      <c r="C614" s="181" t="str">
        <f>NARUDŽNENICE!C614</f>
        <v>29.09.2026</v>
      </c>
      <c r="D614" s="182" t="str">
        <f>NARUDŽNENICE!D614</f>
        <v>Lječilište Veli Lošinj</v>
      </c>
      <c r="E614" s="183" t="str">
        <f>NARUDŽNENICE!F614</f>
        <v xml:space="preserve">323991 </v>
      </c>
      <c r="F614" s="178" t="str">
        <f>NARUDŽNENICE!G614</f>
        <v xml:space="preserve"> Usluge dostavljanja pripremljene hrane (catering) u škole </v>
      </c>
      <c r="G614" s="190" t="str">
        <f>NARUDŽNENICE!H614</f>
        <v xml:space="preserve"> 55524000</v>
      </c>
      <c r="H614" s="173">
        <f>NARUDŽNENICE!I614</f>
        <v>511.29</v>
      </c>
      <c r="I614" s="164">
        <f>NARUDŽNENICE!J614</f>
        <v>66.47</v>
      </c>
      <c r="J614" s="176">
        <f>NARUDŽNENICE!K614</f>
        <v>577.76</v>
      </c>
      <c r="K614" s="175" t="str">
        <f>NARUDŽNENICE!M614</f>
        <v>104-550-01</v>
      </c>
      <c r="L614" s="166">
        <f>NARUDŽNENICE!N614</f>
        <v>0</v>
      </c>
    </row>
    <row r="615" spans="1:12" ht="12.75" customHeight="1" x14ac:dyDescent="0.2">
      <c r="A615" s="167">
        <v>613</v>
      </c>
      <c r="B615" s="180" t="str">
        <f>NARUDŽNENICE!B615</f>
        <v>600</v>
      </c>
      <c r="C615" s="181" t="str">
        <f>NARUDŽNENICE!C615</f>
        <v>29.09.2026</v>
      </c>
      <c r="D615" s="182" t="str">
        <f>NARUDŽNENICE!D615</f>
        <v>MOZAIK TRGOVAČKI OBRT</v>
      </c>
      <c r="E615" s="183" t="str">
        <f>NARUDŽNENICE!F615</f>
        <v xml:space="preserve">322111 </v>
      </c>
      <c r="F615" s="178" t="str">
        <f>NARUDŽNENICE!G615</f>
        <v xml:space="preserve"> Uredski materijal  </v>
      </c>
      <c r="G615" s="190" t="str">
        <f>NARUDŽNENICE!H615</f>
        <v xml:space="preserve"> 30192000</v>
      </c>
      <c r="H615" s="173">
        <f>NARUDŽNENICE!I615</f>
        <v>83.44</v>
      </c>
      <c r="I615" s="164">
        <f>NARUDŽNENICE!J615</f>
        <v>20.86</v>
      </c>
      <c r="J615" s="176">
        <f>NARUDŽNENICE!K615</f>
        <v>104.3</v>
      </c>
      <c r="K615" s="175" t="str">
        <f>NARUDŽNENICE!M615</f>
        <v>101-44-01</v>
      </c>
      <c r="L615" s="166">
        <f>NARUDŽNENICE!N615</f>
        <v>0</v>
      </c>
    </row>
    <row r="616" spans="1:12" ht="12.75" customHeight="1" x14ac:dyDescent="0.2">
      <c r="A616" s="167">
        <v>614</v>
      </c>
      <c r="B616" s="180" t="str">
        <f>NARUDŽNENICE!B616</f>
        <v>601</v>
      </c>
      <c r="C616" s="181" t="str">
        <f>NARUDŽNENICE!C616</f>
        <v>29.09.2027</v>
      </c>
      <c r="D616" s="182" t="str">
        <f>NARUDŽNENICE!D616</f>
        <v>Jadranka trgovina d.o.o.</v>
      </c>
      <c r="E616" s="183" t="str">
        <f>NARUDŽNENICE!F616</f>
        <v xml:space="preserve">322241 </v>
      </c>
      <c r="F616" s="178" t="str">
        <f>NARUDŽNENICE!G616</f>
        <v xml:space="preserve"> Meso, mesni proizvodi i riba </v>
      </c>
      <c r="G616" s="190" t="str">
        <f>NARUDŽNENICE!H616</f>
        <v xml:space="preserve"> 15100000</v>
      </c>
      <c r="H616" s="173">
        <f>NARUDŽNENICE!I616</f>
        <v>206.9</v>
      </c>
      <c r="I616" s="164">
        <f>NARUDŽNENICE!J616</f>
        <v>28.53</v>
      </c>
      <c r="J616" s="176">
        <f>NARUDŽNENICE!K616</f>
        <v>235.43</v>
      </c>
      <c r="K616" s="175" t="str">
        <f>NARUDŽNENICE!M616</f>
        <v>201-43-01</v>
      </c>
      <c r="L616" s="166">
        <f>NARUDŽNENICE!N616</f>
        <v>0</v>
      </c>
    </row>
    <row r="617" spans="1:12" ht="12.75" customHeight="1" x14ac:dyDescent="0.2">
      <c r="A617" s="167">
        <v>615</v>
      </c>
      <c r="B617" s="180" t="str">
        <f>NARUDŽNENICE!B617</f>
        <v>602</v>
      </c>
      <c r="C617" s="181" t="str">
        <f>NARUDŽNENICE!C617</f>
        <v>29.09.2028</v>
      </c>
      <c r="D617" s="182" t="str">
        <f>NARUDŽNENICE!D617</f>
        <v>Jadranka trgovina d.o.o.</v>
      </c>
      <c r="E617" s="183" t="str">
        <f>NARUDŽNENICE!F617</f>
        <v xml:space="preserve">322241 </v>
      </c>
      <c r="F617" s="178" t="str">
        <f>NARUDŽNENICE!G617</f>
        <v xml:space="preserve"> Mlijeko i mliječni proizvodi </v>
      </c>
      <c r="G617" s="190" t="str">
        <f>NARUDŽNENICE!H617</f>
        <v xml:space="preserve"> 15500000</v>
      </c>
      <c r="H617" s="173">
        <f>NARUDŽNENICE!I617</f>
        <v>40.619999999999997</v>
      </c>
      <c r="I617" s="164">
        <f>NARUDŽNENICE!J617</f>
        <v>8.85</v>
      </c>
      <c r="J617" s="176">
        <f>NARUDŽNENICE!K617</f>
        <v>49.47</v>
      </c>
      <c r="K617" s="175" t="str">
        <f>NARUDŽNENICE!M617</f>
        <v>201-43-01</v>
      </c>
      <c r="L617" s="166">
        <f>NARUDŽNENICE!N617</f>
        <v>0</v>
      </c>
    </row>
    <row r="618" spans="1:12" ht="12.75" customHeight="1" x14ac:dyDescent="0.2">
      <c r="A618" s="167">
        <v>616</v>
      </c>
      <c r="B618" s="180" t="str">
        <f>NARUDŽNENICE!B618</f>
        <v>603</v>
      </c>
      <c r="C618" s="181" t="str">
        <f>NARUDŽNENICE!C618</f>
        <v>29.09.2029</v>
      </c>
      <c r="D618" s="182" t="str">
        <f>NARUDŽNENICE!D618</f>
        <v>Jadranka trgovina d.o.o.</v>
      </c>
      <c r="E618" s="183" t="str">
        <f>NARUDŽNENICE!F618</f>
        <v xml:space="preserve">322241 </v>
      </c>
      <c r="F618" s="178" t="str">
        <f>NARUDŽNENICE!G618</f>
        <v xml:space="preserve"> Krušni proizvodi, svježa peciva i kolači </v>
      </c>
      <c r="G618" s="190" t="str">
        <f>NARUDŽNENICE!H618</f>
        <v xml:space="preserve"> 15810000</v>
      </c>
      <c r="H618" s="173">
        <f>NARUDŽNENICE!I618</f>
        <v>79.44</v>
      </c>
      <c r="I618" s="164">
        <f>NARUDŽNENICE!J618</f>
        <v>12.66</v>
      </c>
      <c r="J618" s="176">
        <f>NARUDŽNENICE!K618</f>
        <v>92.1</v>
      </c>
      <c r="K618" s="175" t="str">
        <f>NARUDŽNENICE!M618</f>
        <v>201-43-01</v>
      </c>
      <c r="L618" s="166">
        <f>NARUDŽNENICE!N618</f>
        <v>0</v>
      </c>
    </row>
    <row r="619" spans="1:12" ht="12.75" customHeight="1" x14ac:dyDescent="0.2">
      <c r="A619" s="167">
        <v>617</v>
      </c>
      <c r="B619" s="180" t="str">
        <f>NARUDŽNENICE!B619</f>
        <v>604</v>
      </c>
      <c r="C619" s="181" t="str">
        <f>NARUDŽNENICE!C619</f>
        <v>29.09.2030</v>
      </c>
      <c r="D619" s="182" t="str">
        <f>NARUDŽNENICE!D619</f>
        <v>Jadranka trgovina d.o.o.</v>
      </c>
      <c r="E619" s="183" t="str">
        <f>NARUDŽNENICE!F619</f>
        <v xml:space="preserve">322241 </v>
      </c>
      <c r="F619" s="178" t="str">
        <f>NARUDŽNENICE!G619</f>
        <v xml:space="preserve"> Voće i orašasti plodovi </v>
      </c>
      <c r="G619" s="190" t="str">
        <f>NARUDŽNENICE!H619</f>
        <v xml:space="preserve"> 03222000</v>
      </c>
      <c r="H619" s="173">
        <f>NARUDŽNENICE!I619</f>
        <v>65.7</v>
      </c>
      <c r="I619" s="164">
        <f>NARUDŽNENICE!J619</f>
        <v>3.29</v>
      </c>
      <c r="J619" s="176">
        <f>NARUDŽNENICE!K619</f>
        <v>68.990000000000009</v>
      </c>
      <c r="K619" s="175" t="str">
        <f>NARUDŽNENICE!M619</f>
        <v>201-43-01</v>
      </c>
      <c r="L619" s="166">
        <f>NARUDŽNENICE!N619</f>
        <v>0</v>
      </c>
    </row>
    <row r="620" spans="1:12" ht="12.75" customHeight="1" x14ac:dyDescent="0.2">
      <c r="A620" s="167">
        <v>618</v>
      </c>
      <c r="B620" s="180" t="str">
        <f>NARUDŽNENICE!B620</f>
        <v>605</v>
      </c>
      <c r="C620" s="181" t="str">
        <f>NARUDŽNENICE!C620</f>
        <v>29.09.2031</v>
      </c>
      <c r="D620" s="182" t="str">
        <f>NARUDŽNENICE!D620</f>
        <v>Jadranka trgovina d.o.o.</v>
      </c>
      <c r="E620" s="183" t="str">
        <f>NARUDŽNENICE!F620</f>
        <v xml:space="preserve">322241 </v>
      </c>
      <c r="F620" s="178" t="str">
        <f>NARUDŽNENICE!G620</f>
        <v xml:space="preserve"> Povrće </v>
      </c>
      <c r="G620" s="190" t="str">
        <f>NARUDŽNENICE!H620</f>
        <v xml:space="preserve"> 03221000</v>
      </c>
      <c r="H620" s="173">
        <f>NARUDŽNENICE!I620</f>
        <v>90.28</v>
      </c>
      <c r="I620" s="164">
        <f>NARUDŽNENICE!J620</f>
        <v>4.5199999999999996</v>
      </c>
      <c r="J620" s="176">
        <f>NARUDŽNENICE!K620</f>
        <v>94.8</v>
      </c>
      <c r="K620" s="175" t="str">
        <f>NARUDŽNENICE!M620</f>
        <v>201-43-01</v>
      </c>
      <c r="L620" s="166">
        <f>NARUDŽNENICE!N620</f>
        <v>0</v>
      </c>
    </row>
    <row r="621" spans="1:12" ht="12.75" customHeight="1" x14ac:dyDescent="0.2">
      <c r="A621" s="167">
        <v>619</v>
      </c>
      <c r="B621" s="180" t="str">
        <f>NARUDŽNENICE!B621</f>
        <v>606</v>
      </c>
      <c r="C621" s="181" t="str">
        <f>NARUDŽNENICE!C621</f>
        <v>29.09.2032</v>
      </c>
      <c r="D621" s="182" t="str">
        <f>NARUDŽNENICE!D621</f>
        <v>Jadranka trgovina d.o.o.</v>
      </c>
      <c r="E621" s="183" t="str">
        <f>NARUDŽNENICE!F621</f>
        <v xml:space="preserve">322241 </v>
      </c>
      <c r="F621" s="178" t="str">
        <f>NARUDŽNENICE!G621</f>
        <v xml:space="preserve"> Prerađeno voće i povrće </v>
      </c>
      <c r="G621" s="190" t="str">
        <f>NARUDŽNENICE!H621</f>
        <v xml:space="preserve"> 15330000</v>
      </c>
      <c r="H621" s="173">
        <f>NARUDŽNENICE!I621</f>
        <v>15.02</v>
      </c>
      <c r="I621" s="164">
        <f>NARUDŽNENICE!J621</f>
        <v>3.76</v>
      </c>
      <c r="J621" s="176">
        <f>NARUDŽNENICE!K621</f>
        <v>18.78</v>
      </c>
      <c r="K621" s="175" t="str">
        <f>NARUDŽNENICE!M621</f>
        <v>201-43-01</v>
      </c>
      <c r="L621" s="166">
        <f>NARUDŽNENICE!N621</f>
        <v>0</v>
      </c>
    </row>
    <row r="622" spans="1:12" ht="12.75" customHeight="1" x14ac:dyDescent="0.2">
      <c r="A622" s="167">
        <v>620</v>
      </c>
      <c r="B622" s="180" t="str">
        <f>NARUDŽNENICE!B622</f>
        <v>607</v>
      </c>
      <c r="C622" s="181" t="str">
        <f>NARUDŽNENICE!C622</f>
        <v>29.09.2033</v>
      </c>
      <c r="D622" s="182" t="str">
        <f>NARUDŽNENICE!D622</f>
        <v>Jadranka trgovina d.o.o.</v>
      </c>
      <c r="E622" s="183" t="str">
        <f>NARUDŽNENICE!F622</f>
        <v xml:space="preserve">322241 </v>
      </c>
      <c r="F622" s="178" t="str">
        <f>NARUDŽNENICE!G622</f>
        <v xml:space="preserve"> Ostale namirnice </v>
      </c>
      <c r="G622" s="190" t="str">
        <f>NARUDŽNENICE!H622</f>
        <v xml:space="preserve"> 15800001</v>
      </c>
      <c r="H622" s="173">
        <f>NARUDŽNENICE!I622</f>
        <v>72</v>
      </c>
      <c r="I622" s="164">
        <f>NARUDŽNENICE!J622</f>
        <v>12.45</v>
      </c>
      <c r="J622" s="176">
        <f>NARUDŽNENICE!K622</f>
        <v>84.45</v>
      </c>
      <c r="K622" s="175" t="str">
        <f>NARUDŽNENICE!M622</f>
        <v>201-43-01</v>
      </c>
      <c r="L622" s="166">
        <f>NARUDŽNENICE!N622</f>
        <v>0</v>
      </c>
    </row>
    <row r="623" spans="1:12" ht="12.75" customHeight="1" x14ac:dyDescent="0.2">
      <c r="A623" s="167">
        <v>621</v>
      </c>
      <c r="B623" s="180" t="str">
        <f>NARUDŽNENICE!B623</f>
        <v>608</v>
      </c>
      <c r="C623" s="181" t="str">
        <f>NARUDŽNENICE!C623</f>
        <v>29.09.2034</v>
      </c>
      <c r="D623" s="182" t="str">
        <f>NARUDŽNENICE!D623</f>
        <v>Pevex d.d.</v>
      </c>
      <c r="E623" s="183" t="str">
        <f>NARUDŽNENICE!F623</f>
        <v xml:space="preserve">322441 </v>
      </c>
      <c r="F623" s="178" t="str">
        <f>NARUDŽNENICE!G623</f>
        <v xml:space="preserve"> Alati, brave, ključevi, šarke, spojeni elementi, lanac i opruge </v>
      </c>
      <c r="G623" s="190" t="str">
        <f>NARUDŽNENICE!H623</f>
        <v xml:space="preserve"> 44500000</v>
      </c>
      <c r="H623" s="173">
        <f>NARUDŽNENICE!I623</f>
        <v>59.03</v>
      </c>
      <c r="I623" s="164">
        <f>NARUDŽNENICE!J623</f>
        <v>14.76</v>
      </c>
      <c r="J623" s="176">
        <f>NARUDŽNENICE!K623</f>
        <v>73.790000000000006</v>
      </c>
      <c r="K623" s="175" t="str">
        <f>NARUDŽNENICE!M623</f>
        <v>101-43-04</v>
      </c>
      <c r="L623" s="166">
        <f>NARUDŽNENICE!N623</f>
        <v>0</v>
      </c>
    </row>
    <row r="624" spans="1:12" ht="12.75" customHeight="1" x14ac:dyDescent="0.2">
      <c r="A624" s="167">
        <v>622</v>
      </c>
      <c r="B624" s="180" t="str">
        <f>NARUDŽNENICE!B624</f>
        <v>609</v>
      </c>
      <c r="C624" s="181" t="str">
        <f>NARUDŽNENICE!C624</f>
        <v>30.09.2026.</v>
      </c>
      <c r="D624" s="182" t="str">
        <f>NARUDŽNENICE!D624</f>
        <v>Lječilište Veli Lošinj</v>
      </c>
      <c r="E624" s="183" t="str">
        <f>NARUDŽNENICE!F624</f>
        <v xml:space="preserve">323991 </v>
      </c>
      <c r="F624" s="178" t="str">
        <f>NARUDŽNENICE!G624</f>
        <v xml:space="preserve"> Usluge dostavljanja pripremljene hrane (catering) u škole </v>
      </c>
      <c r="G624" s="190" t="str">
        <f>NARUDŽNENICE!H624</f>
        <v xml:space="preserve"> 55524000</v>
      </c>
      <c r="H624" s="173">
        <f>NARUDŽNENICE!I624</f>
        <v>514.79999999999995</v>
      </c>
      <c r="I624" s="164">
        <f>NARUDŽNENICE!J624</f>
        <v>66.92</v>
      </c>
      <c r="J624" s="176">
        <f>NARUDŽNENICE!K624</f>
        <v>581.71999999999991</v>
      </c>
      <c r="K624" s="175" t="str">
        <f>NARUDŽNENICE!M624</f>
        <v>104-550-01</v>
      </c>
      <c r="L624" s="166">
        <f>NARUDŽNENICE!N624</f>
        <v>0</v>
      </c>
    </row>
    <row r="625" spans="1:12" ht="12.75" customHeight="1" x14ac:dyDescent="0.2">
      <c r="A625" s="167">
        <v>623</v>
      </c>
      <c r="B625" s="180" t="str">
        <f>NARUDŽNENICE!B625</f>
        <v>610</v>
      </c>
      <c r="C625" s="181" t="str">
        <f>NARUDŽNENICE!C625</f>
        <v>30.09.2026.</v>
      </c>
      <c r="D625" s="182" t="str">
        <f>NARUDŽNENICE!D625</f>
        <v>Jadranka trgovina d.o.o.</v>
      </c>
      <c r="E625" s="183" t="str">
        <f>NARUDŽNENICE!F625</f>
        <v xml:space="preserve">322241 </v>
      </c>
      <c r="F625" s="178" t="str">
        <f>NARUDŽNENICE!G625</f>
        <v xml:space="preserve"> Voće i orašasti plodovi </v>
      </c>
      <c r="G625" s="190" t="str">
        <f>NARUDŽNENICE!H625</f>
        <v xml:space="preserve"> 03222000</v>
      </c>
      <c r="H625" s="173">
        <f>NARUDŽNENICE!I625</f>
        <v>112.3</v>
      </c>
      <c r="I625" s="164">
        <f>NARUDŽNENICE!J625</f>
        <v>5.62</v>
      </c>
      <c r="J625" s="176">
        <f>NARUDŽNENICE!K625</f>
        <v>117.92</v>
      </c>
      <c r="K625" s="175" t="str">
        <f>NARUDŽNENICE!M625</f>
        <v>205-11-01</v>
      </c>
      <c r="L625" s="166">
        <f>NARUDŽNENICE!N625</f>
        <v>0</v>
      </c>
    </row>
    <row r="626" spans="1:12" ht="12.75" customHeight="1" x14ac:dyDescent="0.2">
      <c r="A626" s="167">
        <v>624</v>
      </c>
      <c r="B626" s="180" t="str">
        <f>NARUDŽNENICE!B626</f>
        <v>611</v>
      </c>
      <c r="C626" s="181" t="str">
        <f>NARUDŽNENICE!C626</f>
        <v>30.09.2026.</v>
      </c>
      <c r="D626" s="182" t="str">
        <f>NARUDŽNENICE!D626</f>
        <v>Jadranka trgovina d.o.o.</v>
      </c>
      <c r="E626" s="183" t="str">
        <f>NARUDŽNENICE!F626</f>
        <v xml:space="preserve">322241 </v>
      </c>
      <c r="F626" s="178" t="str">
        <f>NARUDŽNENICE!G626</f>
        <v xml:space="preserve"> Ostale namirnice </v>
      </c>
      <c r="G626" s="190" t="str">
        <f>NARUDŽNENICE!H626</f>
        <v xml:space="preserve"> 15800001</v>
      </c>
      <c r="H626" s="173">
        <f>NARUDŽNENICE!I626</f>
        <v>0.72</v>
      </c>
      <c r="I626" s="164">
        <f>NARUDŽNENICE!J626</f>
        <v>0.18</v>
      </c>
      <c r="J626" s="176">
        <f>NARUDŽNENICE!K626</f>
        <v>0.89999999999999991</v>
      </c>
      <c r="K626" s="175" t="str">
        <f>NARUDŽNENICE!M626</f>
        <v>201-43-01</v>
      </c>
      <c r="L626" s="166">
        <f>NARUDŽNENICE!N626</f>
        <v>0</v>
      </c>
    </row>
    <row r="627" spans="1:12" ht="12.75" customHeight="1" x14ac:dyDescent="0.2">
      <c r="A627" s="167">
        <v>625</v>
      </c>
      <c r="B627" s="180" t="str">
        <f>NARUDŽNENICE!B627</f>
        <v>612</v>
      </c>
      <c r="C627" s="181" t="str">
        <f>NARUDŽNENICE!C627</f>
        <v>30.09.2026.</v>
      </c>
      <c r="D627" s="182" t="str">
        <f>NARUDŽNENICE!D627</f>
        <v>Orcus plus d.o.o.</v>
      </c>
      <c r="E627" s="183" t="str">
        <f>NARUDŽNENICE!F627</f>
        <v xml:space="preserve">322141 </v>
      </c>
      <c r="F627" s="178" t="str">
        <f>NARUDŽNENICE!G627</f>
        <v xml:space="preserve"> Proizvodi za čišćenje </v>
      </c>
      <c r="G627" s="190" t="str">
        <f>NARUDŽNENICE!H627</f>
        <v xml:space="preserve"> 39830000</v>
      </c>
      <c r="H627" s="173">
        <f>NARUDŽNENICE!I627</f>
        <v>116.1</v>
      </c>
      <c r="I627" s="164">
        <f>NARUDŽNENICE!J627</f>
        <v>29.03</v>
      </c>
      <c r="J627" s="176">
        <f>NARUDŽNENICE!K627</f>
        <v>145.13</v>
      </c>
      <c r="K627" s="175" t="str">
        <f>NARUDŽNENICE!M627</f>
        <v>101-44-01</v>
      </c>
      <c r="L627" s="166">
        <f>NARUDŽNENICE!N627</f>
        <v>0</v>
      </c>
    </row>
    <row r="628" spans="1:12" ht="12.75" customHeight="1" x14ac:dyDescent="0.2">
      <c r="A628" s="167">
        <v>626</v>
      </c>
      <c r="B628" s="180" t="str">
        <f>NARUDŽNENICE!B628</f>
        <v>613</v>
      </c>
      <c r="C628" s="181" t="str">
        <f>NARUDŽNENICE!C628</f>
        <v>30.09.2026.</v>
      </c>
      <c r="D628" s="182" t="str">
        <f>NARUDŽNENICE!D628</f>
        <v>Orcus plus d.o.o.</v>
      </c>
      <c r="E628" s="183" t="str">
        <f>NARUDŽNENICE!F628</f>
        <v xml:space="preserve">322141 </v>
      </c>
      <c r="F628" s="178" t="str">
        <f>NARUDŽNENICE!G628</f>
        <v xml:space="preserve"> Proizvodi za čišćenje </v>
      </c>
      <c r="G628" s="190" t="str">
        <f>NARUDŽNENICE!H628</f>
        <v xml:space="preserve"> 39830000</v>
      </c>
      <c r="H628" s="173">
        <f>NARUDŽNENICE!I628</f>
        <v>38.700000000000003</v>
      </c>
      <c r="I628" s="164">
        <f>NARUDŽNENICE!J628</f>
        <v>9.68</v>
      </c>
      <c r="J628" s="176">
        <f>NARUDŽNENICE!K628</f>
        <v>48.38</v>
      </c>
      <c r="K628" s="175" t="str">
        <f>NARUDŽNENICE!M628</f>
        <v>101-44-01</v>
      </c>
      <c r="L628" s="166">
        <f>NARUDŽNENICE!N628</f>
        <v>0</v>
      </c>
    </row>
    <row r="629" spans="1:12" ht="12.75" customHeight="1" x14ac:dyDescent="0.2">
      <c r="A629" s="167">
        <v>627</v>
      </c>
      <c r="B629" s="180"/>
      <c r="C629" s="181"/>
      <c r="D629" s="182"/>
      <c r="E629" s="183"/>
      <c r="F629" s="178"/>
      <c r="G629" s="190"/>
      <c r="H629" s="173"/>
      <c r="I629" s="164"/>
      <c r="J629" s="176"/>
      <c r="K629" s="175"/>
      <c r="L629" s="166"/>
    </row>
    <row r="630" spans="1:12" ht="12.75" customHeight="1" x14ac:dyDescent="0.2">
      <c r="A630" s="167">
        <v>628</v>
      </c>
      <c r="B630" s="180"/>
      <c r="C630" s="181"/>
      <c r="D630" s="182"/>
      <c r="E630" s="183"/>
      <c r="F630" s="178"/>
      <c r="G630" s="190"/>
      <c r="H630" s="173"/>
      <c r="I630" s="164"/>
      <c r="J630" s="176"/>
      <c r="K630" s="175"/>
      <c r="L630" s="166"/>
    </row>
    <row r="631" spans="1:12" ht="12.75" customHeight="1" x14ac:dyDescent="0.2">
      <c r="A631" s="167">
        <v>629</v>
      </c>
      <c r="B631" s="180"/>
      <c r="C631" s="181"/>
      <c r="D631" s="182"/>
      <c r="E631" s="183"/>
      <c r="F631" s="178"/>
      <c r="G631" s="190"/>
      <c r="H631" s="173"/>
      <c r="I631" s="164"/>
      <c r="J631" s="176"/>
      <c r="K631" s="175"/>
      <c r="L631" s="166"/>
    </row>
    <row r="632" spans="1:12" ht="12.75" customHeight="1" x14ac:dyDescent="0.2">
      <c r="A632" s="167">
        <v>630</v>
      </c>
      <c r="B632" s="180"/>
      <c r="C632" s="181"/>
      <c r="D632" s="182"/>
      <c r="E632" s="183"/>
      <c r="F632" s="178"/>
      <c r="G632" s="190"/>
      <c r="H632" s="173"/>
      <c r="I632" s="164"/>
      <c r="J632" s="176"/>
      <c r="K632" s="175"/>
      <c r="L632" s="166"/>
    </row>
    <row r="633" spans="1:12" ht="12.75" customHeight="1" x14ac:dyDescent="0.2">
      <c r="A633" s="167">
        <v>631</v>
      </c>
      <c r="B633" s="180"/>
      <c r="C633" s="181"/>
      <c r="D633" s="182"/>
      <c r="E633" s="183"/>
      <c r="F633" s="178"/>
      <c r="G633" s="190"/>
      <c r="H633" s="173"/>
      <c r="I633" s="164"/>
      <c r="J633" s="176"/>
      <c r="K633" s="175"/>
      <c r="L633" s="166"/>
    </row>
    <row r="634" spans="1:12" ht="12.75" customHeight="1" x14ac:dyDescent="0.2">
      <c r="A634" s="167">
        <v>632</v>
      </c>
      <c r="B634" s="180"/>
      <c r="C634" s="181"/>
      <c r="D634" s="182"/>
      <c r="E634" s="183"/>
      <c r="F634" s="178"/>
      <c r="G634" s="190"/>
      <c r="H634" s="173"/>
      <c r="I634" s="164"/>
      <c r="J634" s="176"/>
      <c r="K634" s="175"/>
      <c r="L634" s="166"/>
    </row>
    <row r="635" spans="1:12" ht="12.75" customHeight="1" x14ac:dyDescent="0.2">
      <c r="A635" s="167">
        <v>633</v>
      </c>
      <c r="B635" s="180"/>
      <c r="C635" s="181"/>
      <c r="D635" s="182"/>
      <c r="E635" s="183"/>
      <c r="F635" s="178"/>
      <c r="G635" s="190"/>
      <c r="H635" s="173"/>
      <c r="I635" s="164"/>
      <c r="J635" s="176"/>
      <c r="K635" s="175"/>
      <c r="L635" s="166"/>
    </row>
    <row r="636" spans="1:12" ht="12.75" customHeight="1" x14ac:dyDescent="0.2">
      <c r="A636" s="167">
        <v>634</v>
      </c>
      <c r="B636" s="180"/>
      <c r="C636" s="181"/>
      <c r="D636" s="182"/>
      <c r="E636" s="183"/>
      <c r="F636" s="178"/>
      <c r="G636" s="190"/>
      <c r="H636" s="173"/>
      <c r="I636" s="164"/>
      <c r="J636" s="176"/>
      <c r="K636" s="175"/>
      <c r="L636" s="166"/>
    </row>
    <row r="637" spans="1:12" x14ac:dyDescent="0.2">
      <c r="A637" s="167">
        <v>635</v>
      </c>
      <c r="B637" s="180"/>
      <c r="C637" s="181"/>
      <c r="D637" s="182"/>
      <c r="E637" s="183"/>
      <c r="F637" s="178"/>
      <c r="G637" s="190"/>
      <c r="H637" s="173"/>
      <c r="I637" s="164"/>
      <c r="J637" s="176"/>
      <c r="K637" s="175"/>
      <c r="L637" s="166"/>
    </row>
    <row r="638" spans="1:12" ht="12.75" customHeight="1" x14ac:dyDescent="0.2">
      <c r="A638" s="167">
        <v>636</v>
      </c>
      <c r="B638" s="180"/>
      <c r="C638" s="181"/>
      <c r="D638" s="182"/>
      <c r="E638" s="183"/>
      <c r="F638" s="178"/>
      <c r="G638" s="190"/>
      <c r="H638" s="173"/>
      <c r="I638" s="164"/>
      <c r="J638" s="176"/>
      <c r="K638" s="175"/>
      <c r="L638" s="166"/>
    </row>
    <row r="639" spans="1:12" ht="12.75" customHeight="1" x14ac:dyDescent="0.2">
      <c r="A639" s="167">
        <v>637</v>
      </c>
      <c r="B639" s="180"/>
      <c r="C639" s="181"/>
      <c r="D639" s="182"/>
      <c r="E639" s="183"/>
      <c r="F639" s="178"/>
      <c r="G639" s="190"/>
      <c r="H639" s="173"/>
      <c r="I639" s="164"/>
      <c r="J639" s="176"/>
      <c r="K639" s="175"/>
      <c r="L639" s="166"/>
    </row>
    <row r="640" spans="1:12" ht="12.75" customHeight="1" x14ac:dyDescent="0.2">
      <c r="A640" s="167">
        <v>638</v>
      </c>
      <c r="B640" s="180"/>
      <c r="C640" s="181"/>
      <c r="D640" s="182"/>
      <c r="E640" s="183"/>
      <c r="F640" s="178"/>
      <c r="G640" s="190"/>
      <c r="H640" s="173"/>
      <c r="I640" s="164"/>
      <c r="J640" s="176"/>
      <c r="K640" s="175"/>
      <c r="L640" s="166"/>
    </row>
    <row r="641" spans="1:12" x14ac:dyDescent="0.2">
      <c r="A641" s="167">
        <v>639</v>
      </c>
      <c r="B641" s="180"/>
      <c r="C641" s="181"/>
      <c r="D641" s="182"/>
      <c r="E641" s="183"/>
      <c r="F641" s="178"/>
      <c r="G641" s="190"/>
      <c r="H641" s="173"/>
      <c r="I641" s="164"/>
      <c r="J641" s="176"/>
      <c r="K641" s="175"/>
      <c r="L641" s="166"/>
    </row>
    <row r="642" spans="1:12" x14ac:dyDescent="0.2">
      <c r="A642" s="167">
        <v>640</v>
      </c>
      <c r="B642" s="180"/>
      <c r="C642" s="181"/>
      <c r="D642" s="182"/>
      <c r="E642" s="183"/>
      <c r="F642" s="178"/>
      <c r="G642" s="190"/>
      <c r="H642" s="173"/>
      <c r="I642" s="164"/>
      <c r="J642" s="176"/>
      <c r="K642" s="175"/>
      <c r="L642" s="166"/>
    </row>
    <row r="643" spans="1:12" ht="12.75" customHeight="1" x14ac:dyDescent="0.2">
      <c r="A643" s="167">
        <v>641</v>
      </c>
      <c r="B643" s="180"/>
      <c r="C643" s="181"/>
      <c r="D643" s="182"/>
      <c r="E643" s="183"/>
      <c r="F643" s="178"/>
      <c r="G643" s="190"/>
      <c r="H643" s="173"/>
      <c r="I643" s="164"/>
      <c r="J643" s="176"/>
      <c r="K643" s="175"/>
      <c r="L643" s="166"/>
    </row>
    <row r="644" spans="1:12" ht="12.75" customHeight="1" x14ac:dyDescent="0.2">
      <c r="A644" s="167">
        <v>642</v>
      </c>
      <c r="B644" s="180"/>
      <c r="C644" s="181"/>
      <c r="D644" s="182"/>
      <c r="E644" s="183"/>
      <c r="F644" s="178"/>
      <c r="G644" s="190"/>
      <c r="H644" s="173"/>
      <c r="I644" s="164"/>
      <c r="J644" s="176"/>
      <c r="K644" s="175"/>
      <c r="L644" s="166"/>
    </row>
    <row r="645" spans="1:12" ht="12.75" customHeight="1" x14ac:dyDescent="0.2">
      <c r="A645" s="167">
        <v>643</v>
      </c>
      <c r="B645" s="180"/>
      <c r="C645" s="181"/>
      <c r="D645" s="182"/>
      <c r="E645" s="183"/>
      <c r="F645" s="178"/>
      <c r="G645" s="190"/>
      <c r="H645" s="173"/>
      <c r="I645" s="164"/>
      <c r="J645" s="176"/>
      <c r="K645" s="175"/>
      <c r="L645" s="166"/>
    </row>
    <row r="646" spans="1:12" ht="12.75" customHeight="1" x14ac:dyDescent="0.2">
      <c r="A646" s="167">
        <v>644</v>
      </c>
      <c r="B646" s="180"/>
      <c r="C646" s="181"/>
      <c r="D646" s="182"/>
      <c r="E646" s="183"/>
      <c r="F646" s="178"/>
      <c r="G646" s="190"/>
      <c r="H646" s="173"/>
      <c r="I646" s="164"/>
      <c r="J646" s="176"/>
      <c r="K646" s="175"/>
      <c r="L646" s="166"/>
    </row>
    <row r="647" spans="1:12" ht="12.75" customHeight="1" x14ac:dyDescent="0.2">
      <c r="A647" s="167">
        <v>645</v>
      </c>
      <c r="B647" s="180"/>
      <c r="C647" s="181"/>
      <c r="D647" s="182"/>
      <c r="E647" s="183"/>
      <c r="F647" s="178"/>
      <c r="G647" s="190"/>
      <c r="H647" s="173"/>
      <c r="I647" s="164"/>
      <c r="J647" s="176"/>
      <c r="K647" s="175"/>
      <c r="L647" s="166"/>
    </row>
    <row r="648" spans="1:12" ht="12.75" customHeight="1" x14ac:dyDescent="0.2">
      <c r="A648" s="167">
        <v>646</v>
      </c>
      <c r="B648" s="180"/>
      <c r="C648" s="181"/>
      <c r="D648" s="182"/>
      <c r="E648" s="183"/>
      <c r="F648" s="178"/>
      <c r="G648" s="190"/>
      <c r="H648" s="173"/>
      <c r="I648" s="164"/>
      <c r="J648" s="176"/>
      <c r="K648" s="175"/>
      <c r="L648" s="166"/>
    </row>
    <row r="649" spans="1:12" ht="12.75" customHeight="1" x14ac:dyDescent="0.2">
      <c r="A649" s="167">
        <v>647</v>
      </c>
      <c r="B649" s="180"/>
      <c r="C649" s="181"/>
      <c r="D649" s="182"/>
      <c r="E649" s="183"/>
      <c r="F649" s="178"/>
      <c r="G649" s="190"/>
      <c r="H649" s="173"/>
      <c r="I649" s="164"/>
      <c r="J649" s="176"/>
      <c r="K649" s="175"/>
      <c r="L649" s="166"/>
    </row>
    <row r="650" spans="1:12" ht="12.75" customHeight="1" x14ac:dyDescent="0.2">
      <c r="A650" s="167">
        <v>648</v>
      </c>
      <c r="B650" s="180"/>
      <c r="C650" s="181"/>
      <c r="D650" s="182"/>
      <c r="E650" s="183"/>
      <c r="F650" s="178"/>
      <c r="G650" s="190"/>
      <c r="H650" s="173"/>
      <c r="I650" s="164"/>
      <c r="J650" s="176"/>
      <c r="K650" s="175"/>
      <c r="L650" s="166"/>
    </row>
    <row r="651" spans="1:12" ht="12.75" customHeight="1" x14ac:dyDescent="0.2">
      <c r="A651" s="167">
        <v>649</v>
      </c>
      <c r="B651" s="180"/>
      <c r="C651" s="181"/>
      <c r="D651" s="182"/>
      <c r="E651" s="183"/>
      <c r="F651" s="178"/>
      <c r="G651" s="190"/>
      <c r="H651" s="173"/>
      <c r="I651" s="164"/>
      <c r="J651" s="176"/>
      <c r="K651" s="175"/>
      <c r="L651" s="166"/>
    </row>
    <row r="652" spans="1:12" ht="12.75" customHeight="1" x14ac:dyDescent="0.2">
      <c r="A652" s="167">
        <v>650</v>
      </c>
      <c r="B652" s="180"/>
      <c r="C652" s="181"/>
      <c r="D652" s="182"/>
      <c r="E652" s="183"/>
      <c r="F652" s="178"/>
      <c r="G652" s="190"/>
      <c r="H652" s="173"/>
      <c r="I652" s="164"/>
      <c r="J652" s="176"/>
      <c r="K652" s="175"/>
      <c r="L652" s="166"/>
    </row>
    <row r="653" spans="1:12" ht="12.75" customHeight="1" x14ac:dyDescent="0.2">
      <c r="A653" s="167">
        <v>651</v>
      </c>
      <c r="B653" s="180"/>
      <c r="C653" s="181"/>
      <c r="D653" s="182"/>
      <c r="E653" s="183"/>
      <c r="F653" s="178"/>
      <c r="G653" s="190"/>
      <c r="H653" s="173"/>
      <c r="I653" s="164"/>
      <c r="J653" s="176"/>
      <c r="K653" s="175"/>
      <c r="L653" s="166"/>
    </row>
    <row r="654" spans="1:12" x14ac:dyDescent="0.2">
      <c r="A654" s="167">
        <v>652</v>
      </c>
      <c r="B654" s="180"/>
      <c r="C654" s="181"/>
      <c r="D654" s="182"/>
      <c r="E654" s="183"/>
      <c r="F654" s="178"/>
      <c r="G654" s="190"/>
      <c r="H654" s="173"/>
      <c r="I654" s="164"/>
      <c r="J654" s="176"/>
      <c r="K654" s="175"/>
      <c r="L654" s="166"/>
    </row>
    <row r="655" spans="1:12" ht="12.75" customHeight="1" x14ac:dyDescent="0.2">
      <c r="A655" s="167">
        <v>653</v>
      </c>
      <c r="B655" s="180"/>
      <c r="C655" s="181"/>
      <c r="D655" s="182"/>
      <c r="E655" s="183"/>
      <c r="F655" s="178"/>
      <c r="G655" s="190"/>
      <c r="H655" s="173"/>
      <c r="I655" s="164"/>
      <c r="J655" s="176"/>
      <c r="K655" s="175"/>
      <c r="L655" s="166"/>
    </row>
    <row r="656" spans="1:12" ht="12.75" customHeight="1" x14ac:dyDescent="0.2">
      <c r="A656" s="167">
        <v>654</v>
      </c>
      <c r="B656" s="180"/>
      <c r="C656" s="181"/>
      <c r="D656" s="182"/>
      <c r="E656" s="183"/>
      <c r="F656" s="178"/>
      <c r="G656" s="190"/>
      <c r="H656" s="173"/>
      <c r="I656" s="164"/>
      <c r="J656" s="176"/>
      <c r="K656" s="175"/>
      <c r="L656" s="166"/>
    </row>
    <row r="657" spans="1:12" ht="12.75" customHeight="1" x14ac:dyDescent="0.2">
      <c r="A657" s="167">
        <v>655</v>
      </c>
      <c r="B657" s="180"/>
      <c r="C657" s="181"/>
      <c r="D657" s="182"/>
      <c r="E657" s="183"/>
      <c r="F657" s="177"/>
      <c r="G657" s="172"/>
      <c r="H657" s="173"/>
      <c r="I657" s="164"/>
      <c r="J657" s="176"/>
      <c r="K657" s="175"/>
      <c r="L657" s="166"/>
    </row>
    <row r="658" spans="1:12" ht="12.75" customHeight="1" x14ac:dyDescent="0.2">
      <c r="A658" s="167">
        <v>656</v>
      </c>
      <c r="B658" s="180"/>
      <c r="C658" s="181"/>
      <c r="D658" s="182"/>
      <c r="E658" s="183"/>
      <c r="F658" s="178"/>
      <c r="G658" s="190"/>
      <c r="H658" s="173"/>
      <c r="I658" s="164"/>
      <c r="J658" s="176"/>
      <c r="K658" s="175"/>
      <c r="L658" s="166"/>
    </row>
    <row r="659" spans="1:12" ht="12.75" customHeight="1" x14ac:dyDescent="0.2">
      <c r="A659" s="167">
        <v>657</v>
      </c>
      <c r="B659" s="180"/>
      <c r="C659" s="181"/>
      <c r="D659" s="182"/>
      <c r="E659" s="183"/>
      <c r="F659" s="178"/>
      <c r="G659" s="190"/>
      <c r="H659" s="199"/>
      <c r="I659" s="176"/>
      <c r="J659" s="176"/>
      <c r="K659" s="175"/>
      <c r="L659" s="166"/>
    </row>
    <row r="660" spans="1:12" ht="12.75" customHeight="1" x14ac:dyDescent="0.2">
      <c r="A660" s="167">
        <v>658</v>
      </c>
      <c r="B660" s="180"/>
      <c r="C660" s="181"/>
      <c r="D660" s="182"/>
      <c r="E660" s="183"/>
      <c r="F660" s="178"/>
      <c r="G660" s="190"/>
      <c r="H660" s="199"/>
      <c r="I660" s="176"/>
      <c r="J660" s="176"/>
      <c r="K660" s="175"/>
      <c r="L660" s="166"/>
    </row>
    <row r="661" spans="1:12" ht="12.75" customHeight="1" x14ac:dyDescent="0.2">
      <c r="A661" s="167">
        <v>659</v>
      </c>
      <c r="B661" s="180"/>
      <c r="C661" s="181"/>
      <c r="D661" s="182"/>
      <c r="E661" s="183"/>
      <c r="F661" s="178"/>
      <c r="G661" s="190"/>
      <c r="H661" s="199"/>
      <c r="I661" s="176"/>
      <c r="J661" s="176"/>
      <c r="K661" s="175"/>
      <c r="L661" s="166"/>
    </row>
    <row r="662" spans="1:12" ht="12.75" customHeight="1" x14ac:dyDescent="0.2">
      <c r="A662" s="167">
        <v>660</v>
      </c>
      <c r="B662" s="180"/>
      <c r="C662" s="181"/>
      <c r="D662" s="182"/>
      <c r="E662" s="183"/>
      <c r="F662" s="177"/>
      <c r="G662" s="172"/>
      <c r="H662" s="173"/>
      <c r="I662" s="164"/>
      <c r="J662" s="164"/>
      <c r="K662" s="175"/>
      <c r="L662" s="166"/>
    </row>
    <row r="663" spans="1:12" ht="12.75" customHeight="1" x14ac:dyDescent="0.2">
      <c r="A663" s="167">
        <v>661</v>
      </c>
      <c r="B663" s="180"/>
      <c r="C663" s="181"/>
      <c r="D663" s="182"/>
      <c r="E663" s="183"/>
      <c r="F663" s="178"/>
      <c r="G663" s="190"/>
      <c r="H663" s="173"/>
      <c r="I663" s="164"/>
      <c r="J663" s="176"/>
      <c r="K663" s="175"/>
      <c r="L663" s="166"/>
    </row>
    <row r="664" spans="1:12" ht="12.75" customHeight="1" x14ac:dyDescent="0.2">
      <c r="A664" s="167">
        <v>662</v>
      </c>
      <c r="B664" s="180">
        <f>NARUDŽNENICE!B664</f>
        <v>0</v>
      </c>
      <c r="C664" s="181">
        <f>NARUDŽNENICE!C664</f>
        <v>0</v>
      </c>
      <c r="D664" s="182">
        <f>NARUDŽNENICE!D664</f>
        <v>0</v>
      </c>
      <c r="E664" s="183" t="str">
        <f>NARUDŽNENICE!F664</f>
        <v xml:space="preserve"> </v>
      </c>
      <c r="F664" s="178" t="str">
        <f>NARUDŽNENICE!G664</f>
        <v xml:space="preserve"> </v>
      </c>
      <c r="G664" s="190" t="str">
        <f>NARUDŽNENICE!H664</f>
        <v xml:space="preserve"> </v>
      </c>
      <c r="H664" s="173">
        <f>NARUDŽNENICE!I664</f>
        <v>0</v>
      </c>
      <c r="I664" s="164">
        <f>NARUDŽNENICE!J664</f>
        <v>0</v>
      </c>
      <c r="J664" s="176">
        <f>NARUDŽNENICE!K664</f>
        <v>0</v>
      </c>
      <c r="K664" s="175" t="str">
        <f>NARUDŽNENICE!M664</f>
        <v xml:space="preserve"> </v>
      </c>
      <c r="L664" s="166">
        <f>NARUDŽNENICE!N664</f>
        <v>0</v>
      </c>
    </row>
    <row r="665" spans="1:12" ht="12.75" customHeight="1" x14ac:dyDescent="0.2">
      <c r="A665" s="167">
        <v>663</v>
      </c>
      <c r="B665" s="200">
        <f>NARUDŽNENICE!B665</f>
        <v>0</v>
      </c>
      <c r="C665" s="201">
        <f>NARUDŽNENICE!C665</f>
        <v>0</v>
      </c>
      <c r="D665" s="202">
        <f>NARUDŽNENICE!D665</f>
        <v>0</v>
      </c>
      <c r="E665" s="203" t="str">
        <f>NARUDŽNENICE!F665</f>
        <v xml:space="preserve"> </v>
      </c>
      <c r="F665" s="178" t="str">
        <f>NARUDŽNENICE!G665</f>
        <v xml:space="preserve"> </v>
      </c>
      <c r="G665" s="190" t="str">
        <f>NARUDŽNENICE!H665</f>
        <v xml:space="preserve"> </v>
      </c>
      <c r="H665" s="199">
        <f>NARUDŽNENICE!I665</f>
        <v>0</v>
      </c>
      <c r="I665" s="176">
        <f>NARUDŽNENICE!J665</f>
        <v>0</v>
      </c>
      <c r="J665" s="176">
        <f>NARUDŽNENICE!K665</f>
        <v>0</v>
      </c>
      <c r="K665" s="204" t="str">
        <f>NARUDŽNENICE!M665</f>
        <v xml:space="preserve"> </v>
      </c>
      <c r="L665" s="205">
        <f>NARUDŽNENICE!N665</f>
        <v>0</v>
      </c>
    </row>
    <row r="666" spans="1:12" ht="12.75" customHeight="1" x14ac:dyDescent="0.2">
      <c r="A666" s="167">
        <v>664</v>
      </c>
      <c r="B666" s="200">
        <f>NARUDŽNENICE!B666</f>
        <v>0</v>
      </c>
      <c r="C666" s="201">
        <f>NARUDŽNENICE!C666</f>
        <v>0</v>
      </c>
      <c r="D666" s="202">
        <f>NARUDŽNENICE!D666</f>
        <v>0</v>
      </c>
      <c r="E666" s="203" t="str">
        <f>NARUDŽNENICE!F666</f>
        <v xml:space="preserve"> </v>
      </c>
      <c r="F666" s="178" t="str">
        <f>NARUDŽNENICE!G666</f>
        <v xml:space="preserve"> </v>
      </c>
      <c r="G666" s="190" t="str">
        <f>NARUDŽNENICE!H666</f>
        <v xml:space="preserve"> </v>
      </c>
      <c r="H666" s="199">
        <f>NARUDŽNENICE!I666</f>
        <v>0</v>
      </c>
      <c r="I666" s="176">
        <f>NARUDŽNENICE!J666</f>
        <v>0</v>
      </c>
      <c r="J666" s="176">
        <f>NARUDŽNENICE!K666</f>
        <v>0</v>
      </c>
      <c r="K666" s="204" t="str">
        <f>NARUDŽNENICE!M666</f>
        <v xml:space="preserve"> </v>
      </c>
      <c r="L666" s="205">
        <f>NARUDŽNENICE!N666</f>
        <v>0</v>
      </c>
    </row>
    <row r="667" spans="1:12" ht="12.75" customHeight="1" x14ac:dyDescent="0.2">
      <c r="A667" s="167">
        <v>665</v>
      </c>
      <c r="B667" s="200">
        <f>NARUDŽNENICE!B667</f>
        <v>0</v>
      </c>
      <c r="C667" s="201">
        <f>NARUDŽNENICE!C667</f>
        <v>0</v>
      </c>
      <c r="D667" s="182">
        <f>NARUDŽNENICE!D667</f>
        <v>0</v>
      </c>
      <c r="E667" s="183" t="str">
        <f>NARUDŽNENICE!F667</f>
        <v xml:space="preserve"> </v>
      </c>
      <c r="F667" s="178" t="str">
        <f>NARUDŽNENICE!G667</f>
        <v xml:space="preserve"> </v>
      </c>
      <c r="G667" s="190" t="str">
        <f>NARUDŽNENICE!H667</f>
        <v xml:space="preserve"> </v>
      </c>
      <c r="H667" s="199">
        <f>NARUDŽNENICE!I667</f>
        <v>0</v>
      </c>
      <c r="I667" s="176">
        <f>NARUDŽNENICE!J667</f>
        <v>0</v>
      </c>
      <c r="J667" s="176">
        <f>NARUDŽNENICE!K667</f>
        <v>0</v>
      </c>
      <c r="K667" s="204" t="str">
        <f>NARUDŽNENICE!M667</f>
        <v xml:space="preserve"> </v>
      </c>
      <c r="L667" s="205">
        <f>NARUDŽNENICE!N667</f>
        <v>0</v>
      </c>
    </row>
    <row r="668" spans="1:12" ht="12.75" customHeight="1" x14ac:dyDescent="0.2">
      <c r="A668" s="167">
        <v>666</v>
      </c>
      <c r="B668" s="200">
        <f>NARUDŽNENICE!B668</f>
        <v>0</v>
      </c>
      <c r="C668" s="201">
        <f>NARUDŽNENICE!C668</f>
        <v>0</v>
      </c>
      <c r="D668" s="182">
        <f>NARUDŽNENICE!D668</f>
        <v>0</v>
      </c>
      <c r="E668" s="183" t="str">
        <f>NARUDŽNENICE!F668</f>
        <v xml:space="preserve"> </v>
      </c>
      <c r="F668" s="177" t="str">
        <f>NARUDŽNENICE!G668</f>
        <v xml:space="preserve"> </v>
      </c>
      <c r="G668" s="172" t="str">
        <f>NARUDŽNENICE!H668</f>
        <v xml:space="preserve"> </v>
      </c>
      <c r="H668" s="173">
        <f>NARUDŽNENICE!I668</f>
        <v>0</v>
      </c>
      <c r="I668" s="164">
        <f>NARUDŽNENICE!J668</f>
        <v>0</v>
      </c>
      <c r="J668" s="164">
        <f>NARUDŽNENICE!K668</f>
        <v>0</v>
      </c>
      <c r="K668" s="175" t="str">
        <f>NARUDŽNENICE!M668</f>
        <v xml:space="preserve"> </v>
      </c>
      <c r="L668" s="166">
        <f>NARUDŽNENICE!N668</f>
        <v>0</v>
      </c>
    </row>
    <row r="669" spans="1:12" ht="12.75" customHeight="1" x14ac:dyDescent="0.2">
      <c r="A669" s="167">
        <v>667</v>
      </c>
      <c r="B669" s="200">
        <f>NARUDŽNENICE!B669</f>
        <v>0</v>
      </c>
      <c r="C669" s="201">
        <f>NARUDŽNENICE!C669</f>
        <v>0</v>
      </c>
      <c r="D669" s="182">
        <f>NARUDŽNENICE!D669</f>
        <v>0</v>
      </c>
      <c r="E669" s="183" t="str">
        <f>NARUDŽNENICE!F669</f>
        <v xml:space="preserve"> </v>
      </c>
      <c r="F669" s="178" t="str">
        <f>NARUDŽNENICE!G669</f>
        <v xml:space="preserve"> </v>
      </c>
      <c r="G669" s="190" t="str">
        <f>NARUDŽNENICE!H669</f>
        <v xml:space="preserve"> </v>
      </c>
      <c r="H669" s="173">
        <f>NARUDŽNENICE!I669</f>
        <v>0</v>
      </c>
      <c r="I669" s="164">
        <f>NARUDŽNENICE!J669</f>
        <v>0</v>
      </c>
      <c r="J669" s="176">
        <f>NARUDŽNENICE!K669</f>
        <v>0</v>
      </c>
      <c r="K669" s="175" t="str">
        <f>NARUDŽNENICE!M669</f>
        <v xml:space="preserve"> </v>
      </c>
      <c r="L669" s="166">
        <f>NARUDŽNENICE!N669</f>
        <v>0</v>
      </c>
    </row>
    <row r="670" spans="1:12" ht="12.75" customHeight="1" x14ac:dyDescent="0.2">
      <c r="A670" s="167">
        <v>668</v>
      </c>
      <c r="B670" s="200">
        <f>NARUDŽNENICE!B670</f>
        <v>0</v>
      </c>
      <c r="C670" s="201">
        <f>NARUDŽNENICE!C670</f>
        <v>0</v>
      </c>
      <c r="D670" s="182">
        <f>NARUDŽNENICE!D670</f>
        <v>0</v>
      </c>
      <c r="E670" s="183" t="str">
        <f>NARUDŽNENICE!F670</f>
        <v xml:space="preserve"> </v>
      </c>
      <c r="F670" s="178" t="str">
        <f>NARUDŽNENICE!G670</f>
        <v xml:space="preserve"> </v>
      </c>
      <c r="G670" s="190" t="str">
        <f>NARUDŽNENICE!H670</f>
        <v xml:space="preserve"> </v>
      </c>
      <c r="H670" s="173">
        <f>NARUDŽNENICE!I670</f>
        <v>0</v>
      </c>
      <c r="I670" s="164">
        <f>NARUDŽNENICE!J670</f>
        <v>0</v>
      </c>
      <c r="J670" s="176">
        <f>NARUDŽNENICE!K670</f>
        <v>0</v>
      </c>
      <c r="K670" s="175" t="str">
        <f>NARUDŽNENICE!M670</f>
        <v xml:space="preserve"> </v>
      </c>
      <c r="L670" s="166">
        <f>NARUDŽNENICE!N670</f>
        <v>0</v>
      </c>
    </row>
    <row r="671" spans="1:12" ht="12.75" customHeight="1" x14ac:dyDescent="0.2">
      <c r="A671" s="167">
        <v>669</v>
      </c>
      <c r="B671" s="200">
        <f>NARUDŽNENICE!B671</f>
        <v>0</v>
      </c>
      <c r="C671" s="201">
        <f>NARUDŽNENICE!C671</f>
        <v>0</v>
      </c>
      <c r="D671" s="182">
        <f>NARUDŽNENICE!D671</f>
        <v>0</v>
      </c>
      <c r="E671" s="183" t="str">
        <f>NARUDŽNENICE!F671</f>
        <v xml:space="preserve"> </v>
      </c>
      <c r="F671" s="178" t="str">
        <f>NARUDŽNENICE!G671</f>
        <v xml:space="preserve"> </v>
      </c>
      <c r="G671" s="190" t="str">
        <f>NARUDŽNENICE!H671</f>
        <v xml:space="preserve"> </v>
      </c>
      <c r="H671" s="173">
        <f>NARUDŽNENICE!I671</f>
        <v>0</v>
      </c>
      <c r="I671" s="164">
        <f>NARUDŽNENICE!J671</f>
        <v>0</v>
      </c>
      <c r="J671" s="176">
        <f>NARUDŽNENICE!K671</f>
        <v>0</v>
      </c>
      <c r="K671" s="175" t="str">
        <f>NARUDŽNENICE!M671</f>
        <v xml:space="preserve"> </v>
      </c>
      <c r="L671" s="166">
        <f>NARUDŽNENICE!N671</f>
        <v>0</v>
      </c>
    </row>
    <row r="672" spans="1:12" ht="12.75" customHeight="1" x14ac:dyDescent="0.2">
      <c r="A672" s="167">
        <v>670</v>
      </c>
      <c r="B672" s="200">
        <f>NARUDŽNENICE!B672</f>
        <v>0</v>
      </c>
      <c r="C672" s="201">
        <f>NARUDŽNENICE!C672</f>
        <v>0</v>
      </c>
      <c r="D672" s="182">
        <f>NARUDŽNENICE!D672</f>
        <v>0</v>
      </c>
      <c r="E672" s="183" t="str">
        <f>NARUDŽNENICE!F672</f>
        <v xml:space="preserve"> </v>
      </c>
      <c r="F672" s="178" t="str">
        <f>NARUDŽNENICE!G672</f>
        <v xml:space="preserve"> </v>
      </c>
      <c r="G672" s="190" t="str">
        <f>NARUDŽNENICE!H672</f>
        <v xml:space="preserve"> </v>
      </c>
      <c r="H672" s="173">
        <f>NARUDŽNENICE!I672</f>
        <v>0</v>
      </c>
      <c r="I672" s="164">
        <f>NARUDŽNENICE!J672</f>
        <v>0</v>
      </c>
      <c r="J672" s="176">
        <f>NARUDŽNENICE!K672</f>
        <v>0</v>
      </c>
      <c r="K672" s="175" t="str">
        <f>NARUDŽNENICE!M672</f>
        <v xml:space="preserve"> </v>
      </c>
      <c r="L672" s="166">
        <f>NARUDŽNENICE!N672</f>
        <v>0</v>
      </c>
    </row>
    <row r="673" spans="1:12" ht="13.15" customHeight="1" x14ac:dyDescent="0.2">
      <c r="A673" s="167">
        <v>671</v>
      </c>
      <c r="B673" s="200">
        <f>NARUDŽNENICE!B673</f>
        <v>0</v>
      </c>
      <c r="C673" s="201">
        <f>NARUDŽNENICE!C673</f>
        <v>0</v>
      </c>
      <c r="D673" s="182">
        <f>NARUDŽNENICE!D673</f>
        <v>0</v>
      </c>
      <c r="E673" s="183" t="str">
        <f>NARUDŽNENICE!F673</f>
        <v xml:space="preserve"> </v>
      </c>
      <c r="F673" s="178" t="str">
        <f>NARUDŽNENICE!G673</f>
        <v xml:space="preserve"> </v>
      </c>
      <c r="G673" s="190" t="str">
        <f>NARUDŽNENICE!H673</f>
        <v xml:space="preserve"> </v>
      </c>
      <c r="H673" s="173">
        <f>NARUDŽNENICE!I673</f>
        <v>0</v>
      </c>
      <c r="I673" s="164">
        <f>NARUDŽNENICE!J673</f>
        <v>0</v>
      </c>
      <c r="J673" s="176">
        <f>NARUDŽNENICE!K673</f>
        <v>0</v>
      </c>
      <c r="K673" s="175" t="str">
        <f>NARUDŽNENICE!M673</f>
        <v xml:space="preserve"> </v>
      </c>
      <c r="L673" s="166">
        <f>NARUDŽNENICE!N673</f>
        <v>0</v>
      </c>
    </row>
    <row r="674" spans="1:12" ht="12.75" customHeight="1" x14ac:dyDescent="0.2">
      <c r="A674" s="167">
        <v>672</v>
      </c>
      <c r="B674" s="200">
        <f>NARUDŽNENICE!B674</f>
        <v>0</v>
      </c>
      <c r="C674" s="201">
        <f>NARUDŽNENICE!C674</f>
        <v>0</v>
      </c>
      <c r="D674" s="182">
        <f>NARUDŽNENICE!D674</f>
        <v>0</v>
      </c>
      <c r="E674" s="183" t="str">
        <f>NARUDŽNENICE!F674</f>
        <v xml:space="preserve"> </v>
      </c>
      <c r="F674" s="178" t="str">
        <f>NARUDŽNENICE!G674</f>
        <v xml:space="preserve"> </v>
      </c>
      <c r="G674" s="190" t="str">
        <f>NARUDŽNENICE!H674</f>
        <v xml:space="preserve"> </v>
      </c>
      <c r="H674" s="199">
        <f>NARUDŽNENICE!I674</f>
        <v>0</v>
      </c>
      <c r="I674" s="176">
        <f>NARUDŽNENICE!J674</f>
        <v>0</v>
      </c>
      <c r="J674" s="176">
        <f>NARUDŽNENICE!K674</f>
        <v>0</v>
      </c>
      <c r="K674" s="175" t="str">
        <f>NARUDŽNENICE!M674</f>
        <v xml:space="preserve"> </v>
      </c>
      <c r="L674" s="205">
        <f>NARUDŽNENICE!N674</f>
        <v>0</v>
      </c>
    </row>
    <row r="675" spans="1:12" ht="12.75" customHeight="1" x14ac:dyDescent="0.2">
      <c r="A675" s="167">
        <v>673</v>
      </c>
      <c r="B675" s="200">
        <f>NARUDŽNENICE!B675</f>
        <v>0</v>
      </c>
      <c r="C675" s="201">
        <f>NARUDŽNENICE!C675</f>
        <v>0</v>
      </c>
      <c r="D675" s="182">
        <f>NARUDŽNENICE!D675</f>
        <v>0</v>
      </c>
      <c r="E675" s="183" t="str">
        <f>NARUDŽNENICE!F675</f>
        <v xml:space="preserve"> </v>
      </c>
      <c r="F675" s="178" t="str">
        <f>NARUDŽNENICE!G675</f>
        <v xml:space="preserve"> </v>
      </c>
      <c r="G675" s="190" t="str">
        <f>NARUDŽNENICE!H675</f>
        <v xml:space="preserve"> </v>
      </c>
      <c r="H675" s="199">
        <f>NARUDŽNENICE!I675</f>
        <v>0</v>
      </c>
      <c r="I675" s="176">
        <f>NARUDŽNENICE!J675</f>
        <v>0</v>
      </c>
      <c r="J675" s="176">
        <f>NARUDŽNENICE!K675</f>
        <v>0</v>
      </c>
      <c r="K675" s="175" t="str">
        <f>NARUDŽNENICE!M675</f>
        <v xml:space="preserve"> </v>
      </c>
      <c r="L675" s="205">
        <f>NARUDŽNENICE!N675</f>
        <v>0</v>
      </c>
    </row>
    <row r="676" spans="1:12" ht="12.75" customHeight="1" x14ac:dyDescent="0.2">
      <c r="A676" s="167">
        <v>674</v>
      </c>
      <c r="B676" s="200">
        <f>NARUDŽNENICE!B676</f>
        <v>0</v>
      </c>
      <c r="C676" s="201">
        <f>NARUDŽNENICE!C676</f>
        <v>0</v>
      </c>
      <c r="D676" s="182">
        <f>NARUDŽNENICE!D676</f>
        <v>0</v>
      </c>
      <c r="E676" s="183" t="str">
        <f>NARUDŽNENICE!F676</f>
        <v xml:space="preserve"> </v>
      </c>
      <c r="F676" s="178" t="str">
        <f>NARUDŽNENICE!G676</f>
        <v xml:space="preserve"> </v>
      </c>
      <c r="G676" s="190" t="str">
        <f>NARUDŽNENICE!H676</f>
        <v xml:space="preserve"> </v>
      </c>
      <c r="H676" s="173">
        <f>NARUDŽNENICE!I676</f>
        <v>0</v>
      </c>
      <c r="I676" s="164">
        <f>NARUDŽNENICE!J676</f>
        <v>0</v>
      </c>
      <c r="J676" s="176">
        <f>NARUDŽNENICE!K676</f>
        <v>0</v>
      </c>
      <c r="K676" s="175" t="str">
        <f>NARUDŽNENICE!M676</f>
        <v xml:space="preserve"> </v>
      </c>
      <c r="L676" s="166">
        <f>NARUDŽNENICE!N676</f>
        <v>0</v>
      </c>
    </row>
    <row r="677" spans="1:12" ht="12.75" customHeight="1" x14ac:dyDescent="0.2">
      <c r="A677" s="167">
        <v>675</v>
      </c>
      <c r="B677" s="200">
        <f>NARUDŽNENICE!B677</f>
        <v>0</v>
      </c>
      <c r="C677" s="201">
        <f>NARUDŽNENICE!C677</f>
        <v>0</v>
      </c>
      <c r="D677" s="182">
        <f>NARUDŽNENICE!D677</f>
        <v>0</v>
      </c>
      <c r="E677" s="183" t="str">
        <f>NARUDŽNENICE!F677</f>
        <v xml:space="preserve"> </v>
      </c>
      <c r="F677" s="178" t="str">
        <f>NARUDŽNENICE!G677</f>
        <v xml:space="preserve"> </v>
      </c>
      <c r="G677" s="190" t="str">
        <f>NARUDŽNENICE!H677</f>
        <v xml:space="preserve"> </v>
      </c>
      <c r="H677" s="173">
        <f>NARUDŽNENICE!I677</f>
        <v>0</v>
      </c>
      <c r="I677" s="164">
        <f>NARUDŽNENICE!J677</f>
        <v>0</v>
      </c>
      <c r="J677" s="176">
        <f>NARUDŽNENICE!K677</f>
        <v>0</v>
      </c>
      <c r="K677" s="175" t="str">
        <f>NARUDŽNENICE!M677</f>
        <v xml:space="preserve"> </v>
      </c>
      <c r="L677" s="166">
        <f>NARUDŽNENICE!N677</f>
        <v>0</v>
      </c>
    </row>
    <row r="678" spans="1:12" ht="12.75" customHeight="1" x14ac:dyDescent="0.2">
      <c r="A678" s="167">
        <v>676</v>
      </c>
      <c r="B678" s="200">
        <f>NARUDŽNENICE!B678</f>
        <v>0</v>
      </c>
      <c r="C678" s="201">
        <f>NARUDŽNENICE!C678</f>
        <v>0</v>
      </c>
      <c r="D678" s="182">
        <f>NARUDŽNENICE!D678</f>
        <v>0</v>
      </c>
      <c r="E678" s="183" t="str">
        <f>NARUDŽNENICE!F678</f>
        <v xml:space="preserve"> </v>
      </c>
      <c r="F678" s="178" t="str">
        <f>NARUDŽNENICE!G678</f>
        <v xml:space="preserve"> </v>
      </c>
      <c r="G678" s="190" t="str">
        <f>NARUDŽNENICE!H678</f>
        <v xml:space="preserve"> </v>
      </c>
      <c r="H678" s="173">
        <f>NARUDŽNENICE!I678</f>
        <v>0</v>
      </c>
      <c r="I678" s="164">
        <f>NARUDŽNENICE!J678</f>
        <v>0</v>
      </c>
      <c r="J678" s="176">
        <f>NARUDŽNENICE!K678</f>
        <v>0</v>
      </c>
      <c r="K678" s="175" t="str">
        <f>NARUDŽNENICE!M678</f>
        <v xml:space="preserve"> </v>
      </c>
      <c r="L678" s="166">
        <f>NARUDŽNENICE!N678</f>
        <v>0</v>
      </c>
    </row>
    <row r="679" spans="1:12" ht="12.75" customHeight="1" x14ac:dyDescent="0.2">
      <c r="A679" s="167">
        <v>677</v>
      </c>
      <c r="B679" s="200">
        <f>NARUDŽNENICE!B679</f>
        <v>0</v>
      </c>
      <c r="C679" s="201">
        <f>NARUDŽNENICE!C679</f>
        <v>0</v>
      </c>
      <c r="D679" s="182">
        <f>NARUDŽNENICE!D679</f>
        <v>0</v>
      </c>
      <c r="E679" s="183" t="str">
        <f>NARUDŽNENICE!F679</f>
        <v xml:space="preserve"> </v>
      </c>
      <c r="F679" s="178" t="str">
        <f>NARUDŽNENICE!G679</f>
        <v xml:space="preserve"> </v>
      </c>
      <c r="G679" s="190" t="str">
        <f>NARUDŽNENICE!H679</f>
        <v xml:space="preserve"> </v>
      </c>
      <c r="H679" s="173">
        <f>NARUDŽNENICE!I679</f>
        <v>0</v>
      </c>
      <c r="I679" s="164">
        <f>NARUDŽNENICE!J679</f>
        <v>0</v>
      </c>
      <c r="J679" s="176">
        <f>NARUDŽNENICE!K679</f>
        <v>0</v>
      </c>
      <c r="K679" s="175" t="str">
        <f>NARUDŽNENICE!M679</f>
        <v xml:space="preserve"> </v>
      </c>
      <c r="L679" s="166">
        <f>NARUDŽNENICE!N679</f>
        <v>0</v>
      </c>
    </row>
    <row r="680" spans="1:12" ht="12.75" customHeight="1" x14ac:dyDescent="0.2">
      <c r="A680" s="167">
        <v>678</v>
      </c>
      <c r="B680" s="200">
        <f>NARUDŽNENICE!B680</f>
        <v>0</v>
      </c>
      <c r="C680" s="201">
        <f>NARUDŽNENICE!C680</f>
        <v>0</v>
      </c>
      <c r="D680" s="182">
        <f>NARUDŽNENICE!D680</f>
        <v>0</v>
      </c>
      <c r="E680" s="183" t="str">
        <f>NARUDŽNENICE!F680</f>
        <v xml:space="preserve"> </v>
      </c>
      <c r="F680" s="178" t="str">
        <f>NARUDŽNENICE!G680</f>
        <v xml:space="preserve"> </v>
      </c>
      <c r="G680" s="190" t="str">
        <f>NARUDŽNENICE!H680</f>
        <v xml:space="preserve"> </v>
      </c>
      <c r="H680" s="173">
        <f>NARUDŽNENICE!I680</f>
        <v>0</v>
      </c>
      <c r="I680" s="164">
        <f>NARUDŽNENICE!J680</f>
        <v>0</v>
      </c>
      <c r="J680" s="176">
        <f>NARUDŽNENICE!K680</f>
        <v>0</v>
      </c>
      <c r="K680" s="175" t="str">
        <f>NARUDŽNENICE!M680</f>
        <v xml:space="preserve"> </v>
      </c>
      <c r="L680" s="166">
        <f>NARUDŽNENICE!N680</f>
        <v>0</v>
      </c>
    </row>
    <row r="681" spans="1:12" ht="12.75" customHeight="1" x14ac:dyDescent="0.2">
      <c r="A681" s="167">
        <v>679</v>
      </c>
      <c r="B681" s="200">
        <f>NARUDŽNENICE!B681</f>
        <v>0</v>
      </c>
      <c r="C681" s="201">
        <f>NARUDŽNENICE!C681</f>
        <v>0</v>
      </c>
      <c r="D681" s="182">
        <f>NARUDŽNENICE!D681</f>
        <v>0</v>
      </c>
      <c r="E681" s="183" t="str">
        <f>NARUDŽNENICE!F681</f>
        <v xml:space="preserve"> </v>
      </c>
      <c r="F681" s="178" t="str">
        <f>NARUDŽNENICE!G681</f>
        <v xml:space="preserve"> </v>
      </c>
      <c r="G681" s="190" t="str">
        <f>NARUDŽNENICE!H681</f>
        <v xml:space="preserve"> </v>
      </c>
      <c r="H681" s="173">
        <f>NARUDŽNENICE!I681</f>
        <v>0</v>
      </c>
      <c r="I681" s="164">
        <f>NARUDŽNENICE!J681</f>
        <v>0</v>
      </c>
      <c r="J681" s="176">
        <f>NARUDŽNENICE!K681</f>
        <v>0</v>
      </c>
      <c r="K681" s="175" t="str">
        <f>NARUDŽNENICE!M681</f>
        <v xml:space="preserve"> </v>
      </c>
      <c r="L681" s="166">
        <f>NARUDŽNENICE!N681</f>
        <v>0</v>
      </c>
    </row>
    <row r="682" spans="1:12" ht="12.75" customHeight="1" x14ac:dyDescent="0.2">
      <c r="A682" s="167">
        <v>680</v>
      </c>
      <c r="B682" s="200">
        <f>NARUDŽNENICE!B682</f>
        <v>0</v>
      </c>
      <c r="C682" s="201">
        <f>NARUDŽNENICE!C682</f>
        <v>0</v>
      </c>
      <c r="D682" s="182">
        <f>NARUDŽNENICE!D682</f>
        <v>0</v>
      </c>
      <c r="E682" s="183" t="str">
        <f>NARUDŽNENICE!F682</f>
        <v xml:space="preserve"> </v>
      </c>
      <c r="F682" s="178" t="str">
        <f>NARUDŽNENICE!G682</f>
        <v xml:space="preserve"> </v>
      </c>
      <c r="G682" s="190" t="str">
        <f>NARUDŽNENICE!H682</f>
        <v xml:space="preserve"> </v>
      </c>
      <c r="H682" s="173">
        <f>NARUDŽNENICE!I682</f>
        <v>0</v>
      </c>
      <c r="I682" s="164">
        <f>NARUDŽNENICE!J682</f>
        <v>0</v>
      </c>
      <c r="J682" s="176">
        <f>NARUDŽNENICE!K682</f>
        <v>0</v>
      </c>
      <c r="K682" s="175" t="str">
        <f>NARUDŽNENICE!M682</f>
        <v xml:space="preserve"> </v>
      </c>
      <c r="L682" s="166">
        <f>NARUDŽNENICE!N682</f>
        <v>0</v>
      </c>
    </row>
    <row r="683" spans="1:12" ht="12.75" customHeight="1" x14ac:dyDescent="0.2">
      <c r="A683" s="167">
        <v>681</v>
      </c>
      <c r="B683" s="200">
        <f>NARUDŽNENICE!B683</f>
        <v>0</v>
      </c>
      <c r="C683" s="201">
        <f>NARUDŽNENICE!C683</f>
        <v>0</v>
      </c>
      <c r="D683" s="182">
        <f>NARUDŽNENICE!D683</f>
        <v>0</v>
      </c>
      <c r="E683" s="183" t="str">
        <f>NARUDŽNENICE!F683</f>
        <v xml:space="preserve"> </v>
      </c>
      <c r="F683" s="178" t="str">
        <f>NARUDŽNENICE!G683</f>
        <v xml:space="preserve"> </v>
      </c>
      <c r="G683" s="190" t="str">
        <f>NARUDŽNENICE!H683</f>
        <v xml:space="preserve"> </v>
      </c>
      <c r="H683" s="173">
        <f>NARUDŽNENICE!I683</f>
        <v>0</v>
      </c>
      <c r="I683" s="164">
        <f>NARUDŽNENICE!J683</f>
        <v>0</v>
      </c>
      <c r="J683" s="176">
        <f>NARUDŽNENICE!K683</f>
        <v>0</v>
      </c>
      <c r="K683" s="175" t="str">
        <f>NARUDŽNENICE!M683</f>
        <v xml:space="preserve"> </v>
      </c>
      <c r="L683" s="166">
        <f>NARUDŽNENICE!N683</f>
        <v>0</v>
      </c>
    </row>
    <row r="684" spans="1:12" ht="12.75" customHeight="1" x14ac:dyDescent="0.2">
      <c r="A684" s="167">
        <v>682</v>
      </c>
      <c r="B684" s="200">
        <f>NARUDŽNENICE!B684</f>
        <v>0</v>
      </c>
      <c r="C684" s="201">
        <f>NARUDŽNENICE!C684</f>
        <v>0</v>
      </c>
      <c r="D684" s="182">
        <f>NARUDŽNENICE!D684</f>
        <v>0</v>
      </c>
      <c r="E684" s="183" t="str">
        <f>NARUDŽNENICE!F684</f>
        <v xml:space="preserve"> </v>
      </c>
      <c r="F684" s="178" t="str">
        <f>NARUDŽNENICE!G684</f>
        <v xml:space="preserve"> </v>
      </c>
      <c r="G684" s="190" t="str">
        <f>NARUDŽNENICE!H684</f>
        <v xml:space="preserve"> </v>
      </c>
      <c r="H684" s="173">
        <f>NARUDŽNENICE!I684</f>
        <v>0</v>
      </c>
      <c r="I684" s="164">
        <f>NARUDŽNENICE!J684</f>
        <v>0</v>
      </c>
      <c r="J684" s="176">
        <f>NARUDŽNENICE!K684</f>
        <v>0</v>
      </c>
      <c r="K684" s="175" t="str">
        <f>NARUDŽNENICE!M684</f>
        <v xml:space="preserve"> </v>
      </c>
      <c r="L684" s="166">
        <f>NARUDŽNENICE!N684</f>
        <v>0</v>
      </c>
    </row>
    <row r="685" spans="1:12" ht="12.75" customHeight="1" x14ac:dyDescent="0.2">
      <c r="A685" s="167">
        <v>683</v>
      </c>
      <c r="B685" s="200">
        <f>NARUDŽNENICE!B685</f>
        <v>0</v>
      </c>
      <c r="C685" s="201">
        <f>NARUDŽNENICE!C685</f>
        <v>0</v>
      </c>
      <c r="D685" s="182">
        <f>NARUDŽNENICE!D685</f>
        <v>0</v>
      </c>
      <c r="E685" s="183" t="str">
        <f>NARUDŽNENICE!F685</f>
        <v xml:space="preserve"> </v>
      </c>
      <c r="F685" s="178" t="str">
        <f>NARUDŽNENICE!G685</f>
        <v xml:space="preserve"> </v>
      </c>
      <c r="G685" s="190" t="str">
        <f>NARUDŽNENICE!H685</f>
        <v xml:space="preserve"> </v>
      </c>
      <c r="H685" s="173">
        <f>NARUDŽNENICE!I685</f>
        <v>0</v>
      </c>
      <c r="I685" s="164">
        <f>NARUDŽNENICE!J685</f>
        <v>0</v>
      </c>
      <c r="J685" s="176">
        <f>NARUDŽNENICE!K685</f>
        <v>0</v>
      </c>
      <c r="K685" s="175" t="str">
        <f>NARUDŽNENICE!M685</f>
        <v xml:space="preserve"> </v>
      </c>
      <c r="L685" s="166">
        <f>NARUDŽNENICE!N685</f>
        <v>0</v>
      </c>
    </row>
    <row r="686" spans="1:12" ht="12.75" customHeight="1" x14ac:dyDescent="0.2">
      <c r="A686" s="167">
        <v>684</v>
      </c>
      <c r="B686" s="200">
        <f>NARUDŽNENICE!B686</f>
        <v>0</v>
      </c>
      <c r="C686" s="201">
        <f>NARUDŽNENICE!C686</f>
        <v>0</v>
      </c>
      <c r="D686" s="182">
        <f>NARUDŽNENICE!D686</f>
        <v>0</v>
      </c>
      <c r="E686" s="183" t="str">
        <f>NARUDŽNENICE!F686</f>
        <v xml:space="preserve"> </v>
      </c>
      <c r="F686" s="178" t="str">
        <f>NARUDŽNENICE!G686</f>
        <v xml:space="preserve"> </v>
      </c>
      <c r="G686" s="190" t="str">
        <f>NARUDŽNENICE!H686</f>
        <v xml:space="preserve"> </v>
      </c>
      <c r="H686" s="173">
        <f>NARUDŽNENICE!I686</f>
        <v>0</v>
      </c>
      <c r="I686" s="164">
        <f>NARUDŽNENICE!J686</f>
        <v>0</v>
      </c>
      <c r="J686" s="176">
        <f>NARUDŽNENICE!K686</f>
        <v>0</v>
      </c>
      <c r="K686" s="175" t="str">
        <f>NARUDŽNENICE!M686</f>
        <v xml:space="preserve"> </v>
      </c>
      <c r="L686" s="166">
        <f>NARUDŽNENICE!N686</f>
        <v>0</v>
      </c>
    </row>
    <row r="687" spans="1:12" ht="12.75" customHeight="1" x14ac:dyDescent="0.2">
      <c r="A687" s="167">
        <v>685</v>
      </c>
      <c r="B687" s="200">
        <f>NARUDŽNENICE!B687</f>
        <v>0</v>
      </c>
      <c r="C687" s="201">
        <f>NARUDŽNENICE!C687</f>
        <v>0</v>
      </c>
      <c r="D687" s="182">
        <f>NARUDŽNENICE!D687</f>
        <v>0</v>
      </c>
      <c r="E687" s="183" t="str">
        <f>NARUDŽNENICE!F687</f>
        <v xml:space="preserve"> </v>
      </c>
      <c r="F687" s="178" t="str">
        <f>NARUDŽNENICE!G687</f>
        <v xml:space="preserve"> </v>
      </c>
      <c r="G687" s="190" t="str">
        <f>NARUDŽNENICE!H687</f>
        <v xml:space="preserve"> </v>
      </c>
      <c r="H687" s="173">
        <f>NARUDŽNENICE!I687</f>
        <v>0</v>
      </c>
      <c r="I687" s="164">
        <f>NARUDŽNENICE!J687</f>
        <v>0</v>
      </c>
      <c r="J687" s="176">
        <f>NARUDŽNENICE!K687</f>
        <v>0</v>
      </c>
      <c r="K687" s="175" t="str">
        <f>NARUDŽNENICE!M687</f>
        <v xml:space="preserve"> </v>
      </c>
      <c r="L687" s="166">
        <f>NARUDŽNENICE!N687</f>
        <v>0</v>
      </c>
    </row>
    <row r="688" spans="1:12" ht="12.75" customHeight="1" x14ac:dyDescent="0.2">
      <c r="A688" s="167">
        <v>686</v>
      </c>
      <c r="B688" s="200">
        <f>NARUDŽNENICE!B688</f>
        <v>0</v>
      </c>
      <c r="C688" s="201">
        <f>NARUDŽNENICE!C688</f>
        <v>0</v>
      </c>
      <c r="D688" s="202">
        <f>NARUDŽNENICE!D688</f>
        <v>0</v>
      </c>
      <c r="E688" s="203" t="str">
        <f>NARUDŽNENICE!F688</f>
        <v xml:space="preserve"> </v>
      </c>
      <c r="F688" s="178" t="str">
        <f>NARUDŽNENICE!G688</f>
        <v xml:space="preserve"> </v>
      </c>
      <c r="G688" s="190" t="str">
        <f>NARUDŽNENICE!H688</f>
        <v xml:space="preserve"> </v>
      </c>
      <c r="H688" s="199">
        <f>NARUDŽNENICE!I688</f>
        <v>0</v>
      </c>
      <c r="I688" s="176">
        <f>NARUDŽNENICE!J688</f>
        <v>0</v>
      </c>
      <c r="J688" s="176">
        <f>NARUDŽNENICE!K688</f>
        <v>0</v>
      </c>
      <c r="K688" s="204" t="str">
        <f>NARUDŽNENICE!M688</f>
        <v xml:space="preserve"> </v>
      </c>
      <c r="L688" s="205">
        <f>NARUDŽNENICE!N688</f>
        <v>0</v>
      </c>
    </row>
    <row r="689" spans="1:12" ht="12.75" customHeight="1" x14ac:dyDescent="0.2">
      <c r="A689" s="167">
        <v>687</v>
      </c>
      <c r="B689" s="200">
        <f>NARUDŽNENICE!B689</f>
        <v>0</v>
      </c>
      <c r="C689" s="201">
        <f>NARUDŽNENICE!C689</f>
        <v>0</v>
      </c>
      <c r="D689" s="202">
        <f>NARUDŽNENICE!D689</f>
        <v>0</v>
      </c>
      <c r="E689" s="203" t="str">
        <f>NARUDŽNENICE!F689</f>
        <v xml:space="preserve"> </v>
      </c>
      <c r="F689" s="178" t="str">
        <f>NARUDŽNENICE!G689</f>
        <v xml:space="preserve"> </v>
      </c>
      <c r="G689" s="190" t="str">
        <f>NARUDŽNENICE!H689</f>
        <v xml:space="preserve"> </v>
      </c>
      <c r="H689" s="199">
        <f>NARUDŽNENICE!I689</f>
        <v>0</v>
      </c>
      <c r="I689" s="176">
        <f>NARUDŽNENICE!J689</f>
        <v>0</v>
      </c>
      <c r="J689" s="176">
        <f>NARUDŽNENICE!K689</f>
        <v>0</v>
      </c>
      <c r="K689" s="204" t="str">
        <f>NARUDŽNENICE!M689</f>
        <v xml:space="preserve"> </v>
      </c>
      <c r="L689" s="205">
        <f>NARUDŽNENICE!N689</f>
        <v>0</v>
      </c>
    </row>
    <row r="690" spans="1:12" ht="12.75" customHeight="1" x14ac:dyDescent="0.2">
      <c r="A690" s="167">
        <v>688</v>
      </c>
      <c r="B690" s="200">
        <f>NARUDŽNENICE!B690</f>
        <v>0</v>
      </c>
      <c r="C690" s="201">
        <f>NARUDŽNENICE!C690</f>
        <v>0</v>
      </c>
      <c r="D690" s="202">
        <f>NARUDŽNENICE!D690</f>
        <v>0</v>
      </c>
      <c r="E690" s="203" t="str">
        <f>NARUDŽNENICE!F690</f>
        <v xml:space="preserve"> </v>
      </c>
      <c r="F690" s="178" t="str">
        <f>NARUDŽNENICE!G690</f>
        <v xml:space="preserve"> </v>
      </c>
      <c r="G690" s="190" t="str">
        <f>NARUDŽNENICE!H690</f>
        <v xml:space="preserve"> </v>
      </c>
      <c r="H690" s="199">
        <f>NARUDŽNENICE!I690</f>
        <v>0</v>
      </c>
      <c r="I690" s="176">
        <f>NARUDŽNENICE!J690</f>
        <v>0</v>
      </c>
      <c r="J690" s="176">
        <f>NARUDŽNENICE!K690</f>
        <v>0</v>
      </c>
      <c r="K690" s="204" t="str">
        <f>NARUDŽNENICE!M690</f>
        <v xml:space="preserve"> </v>
      </c>
      <c r="L690" s="205">
        <f>NARUDŽNENICE!N690</f>
        <v>0</v>
      </c>
    </row>
    <row r="691" spans="1:12" ht="12.75" customHeight="1" x14ac:dyDescent="0.2">
      <c r="A691" s="167">
        <v>689</v>
      </c>
      <c r="B691" s="200">
        <f>NARUDŽNENICE!B691</f>
        <v>0</v>
      </c>
      <c r="C691" s="201">
        <f>NARUDŽNENICE!C691</f>
        <v>0</v>
      </c>
      <c r="D691" s="182">
        <f>NARUDŽNENICE!D691</f>
        <v>0</v>
      </c>
      <c r="E691" s="183" t="str">
        <f>NARUDŽNENICE!F691</f>
        <v xml:space="preserve"> </v>
      </c>
      <c r="F691" s="178" t="str">
        <f>NARUDŽNENICE!G691</f>
        <v xml:space="preserve"> </v>
      </c>
      <c r="G691" s="190" t="str">
        <f>NARUDŽNENICE!H691</f>
        <v xml:space="preserve"> </v>
      </c>
      <c r="H691" s="173">
        <f>NARUDŽNENICE!I691</f>
        <v>0</v>
      </c>
      <c r="I691" s="164">
        <f>NARUDŽNENICE!J691</f>
        <v>0</v>
      </c>
      <c r="J691" s="176">
        <f>NARUDŽNENICE!K691</f>
        <v>0</v>
      </c>
      <c r="K691" s="175" t="str">
        <f>NARUDŽNENICE!M691</f>
        <v xml:space="preserve"> </v>
      </c>
      <c r="L691" s="166">
        <f>NARUDŽNENICE!N691</f>
        <v>0</v>
      </c>
    </row>
    <row r="692" spans="1:12" ht="12.75" customHeight="1" x14ac:dyDescent="0.2">
      <c r="A692" s="167">
        <v>690</v>
      </c>
      <c r="B692" s="200">
        <f>NARUDŽNENICE!B692</f>
        <v>0</v>
      </c>
      <c r="C692" s="201">
        <f>NARUDŽNENICE!C692</f>
        <v>0</v>
      </c>
      <c r="D692" s="182">
        <f>NARUDŽNENICE!D692</f>
        <v>0</v>
      </c>
      <c r="E692" s="183" t="str">
        <f>NARUDŽNENICE!F692</f>
        <v xml:space="preserve"> </v>
      </c>
      <c r="F692" s="178" t="str">
        <f>NARUDŽNENICE!G692</f>
        <v xml:space="preserve"> </v>
      </c>
      <c r="G692" s="190" t="str">
        <f>NARUDŽNENICE!H692</f>
        <v xml:space="preserve"> </v>
      </c>
      <c r="H692" s="173">
        <f>NARUDŽNENICE!I692</f>
        <v>0</v>
      </c>
      <c r="I692" s="164">
        <f>NARUDŽNENICE!J692</f>
        <v>0</v>
      </c>
      <c r="J692" s="176">
        <f>NARUDŽNENICE!K692</f>
        <v>0</v>
      </c>
      <c r="K692" s="175" t="str">
        <f>NARUDŽNENICE!M692</f>
        <v xml:space="preserve"> </v>
      </c>
      <c r="L692" s="166">
        <f>NARUDŽNENICE!N692</f>
        <v>0</v>
      </c>
    </row>
    <row r="693" spans="1:12" ht="12" customHeight="1" x14ac:dyDescent="0.2">
      <c r="A693" s="167">
        <v>691</v>
      </c>
      <c r="B693" s="200">
        <f>NARUDŽNENICE!B693</f>
        <v>0</v>
      </c>
      <c r="C693" s="201">
        <f>NARUDŽNENICE!C693</f>
        <v>0</v>
      </c>
      <c r="D693" s="202">
        <f>NARUDŽNENICE!D693</f>
        <v>0</v>
      </c>
      <c r="E693" s="203" t="str">
        <f>NARUDŽNENICE!F693</f>
        <v xml:space="preserve"> </v>
      </c>
      <c r="F693" s="178" t="str">
        <f>NARUDŽNENICE!G693</f>
        <v xml:space="preserve"> </v>
      </c>
      <c r="G693" s="190" t="str">
        <f>NARUDŽNENICE!H693</f>
        <v xml:space="preserve"> </v>
      </c>
      <c r="H693" s="199">
        <f>NARUDŽNENICE!I693</f>
        <v>0</v>
      </c>
      <c r="I693" s="176">
        <f>NARUDŽNENICE!J693</f>
        <v>0</v>
      </c>
      <c r="J693" s="176">
        <f>NARUDŽNENICE!K693</f>
        <v>0</v>
      </c>
      <c r="K693" s="204" t="str">
        <f>NARUDŽNENICE!M693</f>
        <v xml:space="preserve"> </v>
      </c>
      <c r="L693" s="205">
        <f>NARUDŽNENICE!N693</f>
        <v>0</v>
      </c>
    </row>
    <row r="694" spans="1:12" ht="12.75" customHeight="1" x14ac:dyDescent="0.2">
      <c r="A694" s="167">
        <v>692</v>
      </c>
      <c r="B694" s="200">
        <f>NARUDŽNENICE!B694</f>
        <v>0</v>
      </c>
      <c r="C694" s="201">
        <f>NARUDŽNENICE!C694</f>
        <v>0</v>
      </c>
      <c r="D694" s="202">
        <f>NARUDŽNENICE!D694</f>
        <v>0</v>
      </c>
      <c r="E694" s="203" t="str">
        <f>NARUDŽNENICE!F694</f>
        <v xml:space="preserve"> </v>
      </c>
      <c r="F694" s="178" t="str">
        <f>NARUDŽNENICE!G694</f>
        <v xml:space="preserve"> </v>
      </c>
      <c r="G694" s="190" t="str">
        <f>NARUDŽNENICE!H694</f>
        <v xml:space="preserve"> </v>
      </c>
      <c r="H694" s="173">
        <f>NARUDŽNENICE!I694</f>
        <v>0</v>
      </c>
      <c r="I694" s="176">
        <f>NARUDŽNENICE!J694</f>
        <v>0</v>
      </c>
      <c r="J694" s="176">
        <f>NARUDŽNENICE!K694</f>
        <v>0</v>
      </c>
      <c r="K694" s="204" t="str">
        <f>NARUDŽNENICE!M694</f>
        <v xml:space="preserve"> </v>
      </c>
      <c r="L694" s="205">
        <f>NARUDŽNENICE!N694</f>
        <v>0</v>
      </c>
    </row>
    <row r="695" spans="1:12" ht="12.75" customHeight="1" x14ac:dyDescent="0.2">
      <c r="A695" s="167">
        <v>693</v>
      </c>
      <c r="B695" s="200">
        <f>NARUDŽNENICE!B695</f>
        <v>0</v>
      </c>
      <c r="C695" s="201">
        <f>NARUDŽNENICE!C695</f>
        <v>0</v>
      </c>
      <c r="D695" s="202">
        <f>NARUDŽNENICE!D695</f>
        <v>0</v>
      </c>
      <c r="E695" s="203" t="str">
        <f>NARUDŽNENICE!F695</f>
        <v xml:space="preserve"> </v>
      </c>
      <c r="F695" s="178" t="str">
        <f>NARUDŽNENICE!G695</f>
        <v xml:space="preserve"> </v>
      </c>
      <c r="G695" s="190" t="str">
        <f>NARUDŽNENICE!H695</f>
        <v xml:space="preserve"> </v>
      </c>
      <c r="H695" s="173">
        <f>NARUDŽNENICE!I695</f>
        <v>0</v>
      </c>
      <c r="I695" s="176">
        <f>NARUDŽNENICE!J695</f>
        <v>0</v>
      </c>
      <c r="J695" s="176">
        <f>NARUDŽNENICE!K695</f>
        <v>0</v>
      </c>
      <c r="K695" s="204" t="str">
        <f>NARUDŽNENICE!M695</f>
        <v xml:space="preserve"> </v>
      </c>
      <c r="L695" s="205">
        <f>NARUDŽNENICE!N695</f>
        <v>0</v>
      </c>
    </row>
    <row r="696" spans="1:12" ht="12.75" customHeight="1" x14ac:dyDescent="0.2">
      <c r="A696" s="167">
        <v>694</v>
      </c>
      <c r="B696" s="200">
        <f>NARUDŽNENICE!B696</f>
        <v>0</v>
      </c>
      <c r="C696" s="201">
        <f>NARUDŽNENICE!C696</f>
        <v>0</v>
      </c>
      <c r="D696" s="182">
        <f>NARUDŽNENICE!D696</f>
        <v>0</v>
      </c>
      <c r="E696" s="183" t="str">
        <f>NARUDŽNENICE!F696</f>
        <v xml:space="preserve"> </v>
      </c>
      <c r="F696" s="178" t="str">
        <f>NARUDŽNENICE!G696</f>
        <v xml:space="preserve"> </v>
      </c>
      <c r="G696" s="190" t="str">
        <f>NARUDŽNENICE!H696</f>
        <v xml:space="preserve"> </v>
      </c>
      <c r="H696" s="173">
        <f>NARUDŽNENICE!I696</f>
        <v>0</v>
      </c>
      <c r="I696" s="164">
        <f>NARUDŽNENICE!J696</f>
        <v>0</v>
      </c>
      <c r="J696" s="176">
        <f>NARUDŽNENICE!K696</f>
        <v>0</v>
      </c>
      <c r="K696" s="175" t="str">
        <f>NARUDŽNENICE!M696</f>
        <v xml:space="preserve"> </v>
      </c>
      <c r="L696" s="166">
        <f>NARUDŽNENICE!N696</f>
        <v>0</v>
      </c>
    </row>
    <row r="697" spans="1:12" ht="12.75" customHeight="1" x14ac:dyDescent="0.2">
      <c r="A697" s="167">
        <v>695</v>
      </c>
      <c r="B697" s="200">
        <f>NARUDŽNENICE!B697</f>
        <v>0</v>
      </c>
      <c r="C697" s="201">
        <f>NARUDŽNENICE!C697</f>
        <v>0</v>
      </c>
      <c r="D697" s="182">
        <f>NARUDŽNENICE!D697</f>
        <v>0</v>
      </c>
      <c r="E697" s="183" t="str">
        <f>NARUDŽNENICE!F697</f>
        <v xml:space="preserve"> </v>
      </c>
      <c r="F697" s="178" t="str">
        <f>NARUDŽNENICE!G697</f>
        <v xml:space="preserve"> </v>
      </c>
      <c r="G697" s="190" t="str">
        <f>NARUDŽNENICE!H697</f>
        <v xml:space="preserve"> </v>
      </c>
      <c r="H697" s="173">
        <f>NARUDŽNENICE!I697</f>
        <v>0</v>
      </c>
      <c r="I697" s="164">
        <f>NARUDŽNENICE!J697</f>
        <v>0</v>
      </c>
      <c r="J697" s="176">
        <f>NARUDŽNENICE!K697</f>
        <v>0</v>
      </c>
      <c r="K697" s="175" t="str">
        <f>NARUDŽNENICE!M697</f>
        <v xml:space="preserve"> </v>
      </c>
      <c r="L697" s="166">
        <f>NARUDŽNENICE!N697</f>
        <v>0</v>
      </c>
    </row>
    <row r="698" spans="1:12" ht="12.75" customHeight="1" x14ac:dyDescent="0.2">
      <c r="A698" s="167">
        <v>696</v>
      </c>
      <c r="B698" s="200">
        <f>NARUDŽNENICE!B698</f>
        <v>0</v>
      </c>
      <c r="C698" s="201">
        <f>NARUDŽNENICE!C698</f>
        <v>0</v>
      </c>
      <c r="D698" s="182">
        <f>NARUDŽNENICE!D698</f>
        <v>0</v>
      </c>
      <c r="E698" s="183" t="str">
        <f>NARUDŽNENICE!F698</f>
        <v xml:space="preserve"> </v>
      </c>
      <c r="F698" s="178" t="str">
        <f>NARUDŽNENICE!G698</f>
        <v xml:space="preserve"> </v>
      </c>
      <c r="G698" s="190" t="str">
        <f>NARUDŽNENICE!H698</f>
        <v xml:space="preserve"> </v>
      </c>
      <c r="H698" s="173">
        <f>NARUDŽNENICE!I698</f>
        <v>0</v>
      </c>
      <c r="I698" s="164">
        <f>NARUDŽNENICE!J698</f>
        <v>0</v>
      </c>
      <c r="J698" s="176">
        <f>NARUDŽNENICE!K698</f>
        <v>0</v>
      </c>
      <c r="K698" s="175" t="str">
        <f>NARUDŽNENICE!M698</f>
        <v xml:space="preserve"> </v>
      </c>
      <c r="L698" s="166">
        <f>NARUDŽNENICE!N698</f>
        <v>0</v>
      </c>
    </row>
    <row r="699" spans="1:12" ht="12.75" customHeight="1" x14ac:dyDescent="0.2">
      <c r="A699" s="167">
        <v>697</v>
      </c>
      <c r="B699" s="200">
        <f>NARUDŽNENICE!B699</f>
        <v>0</v>
      </c>
      <c r="C699" s="201">
        <f>NARUDŽNENICE!C699</f>
        <v>0</v>
      </c>
      <c r="D699" s="182">
        <f>NARUDŽNENICE!D699</f>
        <v>0</v>
      </c>
      <c r="E699" s="183" t="str">
        <f>NARUDŽNENICE!F699</f>
        <v xml:space="preserve"> </v>
      </c>
      <c r="F699" s="178" t="str">
        <f>NARUDŽNENICE!G699</f>
        <v xml:space="preserve"> </v>
      </c>
      <c r="G699" s="190" t="str">
        <f>NARUDŽNENICE!H699</f>
        <v xml:space="preserve"> </v>
      </c>
      <c r="H699" s="199">
        <f>NARUDŽNENICE!I699</f>
        <v>0</v>
      </c>
      <c r="I699" s="176">
        <f>NARUDŽNENICE!J699</f>
        <v>0</v>
      </c>
      <c r="J699" s="176">
        <f>NARUDŽNENICE!K699</f>
        <v>0</v>
      </c>
      <c r="K699" s="175" t="str">
        <f>NARUDŽNENICE!M699</f>
        <v xml:space="preserve"> </v>
      </c>
      <c r="L699" s="205">
        <f>NARUDŽNENICE!N699</f>
        <v>0</v>
      </c>
    </row>
    <row r="700" spans="1:12" ht="12.75" customHeight="1" x14ac:dyDescent="0.2">
      <c r="A700" s="167">
        <v>698</v>
      </c>
      <c r="B700" s="200">
        <f>NARUDŽNENICE!B700</f>
        <v>0</v>
      </c>
      <c r="C700" s="201">
        <f>NARUDŽNENICE!C700</f>
        <v>0</v>
      </c>
      <c r="D700" s="182">
        <f>NARUDŽNENICE!D700</f>
        <v>0</v>
      </c>
      <c r="E700" s="183" t="str">
        <f>NARUDŽNENICE!F700</f>
        <v xml:space="preserve"> </v>
      </c>
      <c r="F700" s="178" t="str">
        <f>NARUDŽNENICE!G700</f>
        <v xml:space="preserve"> </v>
      </c>
      <c r="G700" s="190" t="str">
        <f>NARUDŽNENICE!H700</f>
        <v xml:space="preserve"> </v>
      </c>
      <c r="H700" s="199">
        <f>NARUDŽNENICE!I700</f>
        <v>0</v>
      </c>
      <c r="I700" s="176">
        <f>NARUDŽNENICE!J700</f>
        <v>0</v>
      </c>
      <c r="J700" s="176">
        <f>NARUDŽNENICE!K700</f>
        <v>0</v>
      </c>
      <c r="K700" s="175" t="str">
        <f>NARUDŽNENICE!M700</f>
        <v xml:space="preserve"> </v>
      </c>
      <c r="L700" s="205">
        <f>NARUDŽNENICE!N700</f>
        <v>0</v>
      </c>
    </row>
    <row r="701" spans="1:12" ht="12.75" customHeight="1" x14ac:dyDescent="0.2">
      <c r="A701" s="167">
        <v>699</v>
      </c>
      <c r="B701" s="200">
        <f>NARUDŽNENICE!B701</f>
        <v>0</v>
      </c>
      <c r="C701" s="201">
        <f>NARUDŽNENICE!C701</f>
        <v>0</v>
      </c>
      <c r="D701" s="182">
        <f>NARUDŽNENICE!D701</f>
        <v>0</v>
      </c>
      <c r="E701" s="203" t="str">
        <f>NARUDŽNENICE!F701</f>
        <v xml:space="preserve"> </v>
      </c>
      <c r="F701" s="178" t="str">
        <f>NARUDŽNENICE!G701</f>
        <v xml:space="preserve"> </v>
      </c>
      <c r="G701" s="190" t="str">
        <f>NARUDŽNENICE!H701</f>
        <v xml:space="preserve"> </v>
      </c>
      <c r="H701" s="199">
        <f>NARUDŽNENICE!I701</f>
        <v>0</v>
      </c>
      <c r="I701" s="176">
        <f>NARUDŽNENICE!J701</f>
        <v>0</v>
      </c>
      <c r="J701" s="176">
        <f>NARUDŽNENICE!K701</f>
        <v>0</v>
      </c>
      <c r="K701" s="175" t="str">
        <f>NARUDŽNENICE!M701</f>
        <v xml:space="preserve"> </v>
      </c>
      <c r="L701" s="205">
        <f>NARUDŽNENICE!N701</f>
        <v>0</v>
      </c>
    </row>
    <row r="702" spans="1:12" ht="12.75" customHeight="1" x14ac:dyDescent="0.2">
      <c r="A702" s="167">
        <v>700</v>
      </c>
      <c r="B702" s="200">
        <f>NARUDŽNENICE!B702</f>
        <v>0</v>
      </c>
      <c r="C702" s="201">
        <f>NARUDŽNENICE!C702</f>
        <v>0</v>
      </c>
      <c r="D702" s="182">
        <f>NARUDŽNENICE!D702</f>
        <v>0</v>
      </c>
      <c r="E702" s="183" t="str">
        <f>NARUDŽNENICE!F702</f>
        <v xml:space="preserve"> </v>
      </c>
      <c r="F702" s="177" t="str">
        <f>NARUDŽNENICE!G702</f>
        <v xml:space="preserve"> </v>
      </c>
      <c r="G702" s="172" t="str">
        <f>NARUDŽNENICE!H702</f>
        <v xml:space="preserve"> </v>
      </c>
      <c r="H702" s="173">
        <f>NARUDŽNENICE!I702</f>
        <v>0</v>
      </c>
      <c r="I702" s="164">
        <f>NARUDŽNENICE!J702</f>
        <v>0</v>
      </c>
      <c r="J702" s="164">
        <f>NARUDŽNENICE!K702</f>
        <v>0</v>
      </c>
      <c r="K702" s="175" t="str">
        <f>NARUDŽNENICE!M702</f>
        <v xml:space="preserve"> </v>
      </c>
      <c r="L702" s="166">
        <f>NARUDŽNENICE!N702</f>
        <v>0</v>
      </c>
    </row>
    <row r="703" spans="1:12" ht="12.75" customHeight="1" x14ac:dyDescent="0.2">
      <c r="A703" s="167">
        <v>701</v>
      </c>
      <c r="B703" s="200">
        <f>NARUDŽNENICE!B703</f>
        <v>0</v>
      </c>
      <c r="C703" s="201">
        <f>NARUDŽNENICE!C703</f>
        <v>0</v>
      </c>
      <c r="D703" s="182">
        <f>NARUDŽNENICE!D703</f>
        <v>0</v>
      </c>
      <c r="E703" s="183" t="str">
        <f>NARUDŽNENICE!F703</f>
        <v xml:space="preserve"> </v>
      </c>
      <c r="F703" s="178" t="str">
        <f>NARUDŽNENICE!G703</f>
        <v xml:space="preserve"> </v>
      </c>
      <c r="G703" s="190" t="str">
        <f>NARUDŽNENICE!H703</f>
        <v xml:space="preserve"> </v>
      </c>
      <c r="H703" s="173">
        <f>NARUDŽNENICE!I703</f>
        <v>0</v>
      </c>
      <c r="I703" s="164">
        <f>NARUDŽNENICE!J703</f>
        <v>0</v>
      </c>
      <c r="J703" s="176">
        <f>NARUDŽNENICE!K703</f>
        <v>0</v>
      </c>
      <c r="K703" s="175" t="str">
        <f>NARUDŽNENICE!M703</f>
        <v xml:space="preserve"> </v>
      </c>
      <c r="L703" s="166">
        <f>NARUDŽNENICE!N703</f>
        <v>0</v>
      </c>
    </row>
    <row r="704" spans="1:12" ht="12.75" customHeight="1" x14ac:dyDescent="0.2">
      <c r="A704" s="167">
        <v>702</v>
      </c>
      <c r="B704" s="200">
        <f>NARUDŽNENICE!B704</f>
        <v>0</v>
      </c>
      <c r="C704" s="201">
        <f>NARUDŽNENICE!C704</f>
        <v>0</v>
      </c>
      <c r="D704" s="182">
        <f>NARUDŽNENICE!D704</f>
        <v>0</v>
      </c>
      <c r="E704" s="183" t="str">
        <f>NARUDŽNENICE!F704</f>
        <v xml:space="preserve"> </v>
      </c>
      <c r="F704" s="178" t="str">
        <f>NARUDŽNENICE!G704</f>
        <v xml:space="preserve"> </v>
      </c>
      <c r="G704" s="190" t="str">
        <f>NARUDŽNENICE!H704</f>
        <v xml:space="preserve"> </v>
      </c>
      <c r="H704" s="199">
        <f>NARUDŽNENICE!I704</f>
        <v>0</v>
      </c>
      <c r="I704" s="176">
        <f>NARUDŽNENICE!J704</f>
        <v>0</v>
      </c>
      <c r="J704" s="176">
        <f>NARUDŽNENICE!K704</f>
        <v>0</v>
      </c>
      <c r="K704" s="175" t="str">
        <f>NARUDŽNENICE!M704</f>
        <v xml:space="preserve"> </v>
      </c>
      <c r="L704" s="166">
        <f>NARUDŽNENICE!N704</f>
        <v>0</v>
      </c>
    </row>
    <row r="705" spans="1:12" ht="12.75" customHeight="1" x14ac:dyDescent="0.2">
      <c r="A705" s="167">
        <v>703</v>
      </c>
      <c r="B705" s="200">
        <f>NARUDŽNENICE!B705</f>
        <v>0</v>
      </c>
      <c r="C705" s="201">
        <f>NARUDŽNENICE!C705</f>
        <v>0</v>
      </c>
      <c r="D705" s="182">
        <f>NARUDŽNENICE!D705</f>
        <v>0</v>
      </c>
      <c r="E705" s="183" t="str">
        <f>NARUDŽNENICE!F705</f>
        <v xml:space="preserve"> </v>
      </c>
      <c r="F705" s="178" t="str">
        <f>NARUDŽNENICE!G705</f>
        <v xml:space="preserve"> </v>
      </c>
      <c r="G705" s="190" t="str">
        <f>NARUDŽNENICE!H705</f>
        <v xml:space="preserve"> </v>
      </c>
      <c r="H705" s="173">
        <f>NARUDŽNENICE!I705</f>
        <v>0</v>
      </c>
      <c r="I705" s="176">
        <f>NARUDŽNENICE!J705</f>
        <v>0</v>
      </c>
      <c r="J705" s="176">
        <f>NARUDŽNENICE!K705</f>
        <v>0</v>
      </c>
      <c r="K705" s="175" t="str">
        <f>NARUDŽNENICE!M705</f>
        <v xml:space="preserve"> </v>
      </c>
      <c r="L705" s="166">
        <f>NARUDŽNENICE!N705</f>
        <v>0</v>
      </c>
    </row>
    <row r="706" spans="1:12" ht="12.75" customHeight="1" x14ac:dyDescent="0.2">
      <c r="A706" s="167">
        <v>704</v>
      </c>
      <c r="B706" s="200">
        <f>NARUDŽNENICE!B706</f>
        <v>0</v>
      </c>
      <c r="C706" s="201">
        <f>NARUDŽNENICE!C706</f>
        <v>0</v>
      </c>
      <c r="D706" s="182">
        <f>NARUDŽNENICE!D706</f>
        <v>0</v>
      </c>
      <c r="E706" s="183" t="str">
        <f>NARUDŽNENICE!F706</f>
        <v xml:space="preserve"> </v>
      </c>
      <c r="F706" s="178" t="str">
        <f>NARUDŽNENICE!G706</f>
        <v xml:space="preserve"> </v>
      </c>
      <c r="G706" s="190" t="str">
        <f>NARUDŽNENICE!H706</f>
        <v xml:space="preserve"> </v>
      </c>
      <c r="H706" s="173">
        <f>NARUDŽNENICE!I706</f>
        <v>0</v>
      </c>
      <c r="I706" s="176">
        <f>NARUDŽNENICE!J706</f>
        <v>0</v>
      </c>
      <c r="J706" s="176">
        <f>NARUDŽNENICE!K706</f>
        <v>0</v>
      </c>
      <c r="K706" s="175" t="str">
        <f>NARUDŽNENICE!M706</f>
        <v xml:space="preserve"> </v>
      </c>
      <c r="L706" s="166">
        <f>NARUDŽNENICE!N706</f>
        <v>0</v>
      </c>
    </row>
    <row r="707" spans="1:12" ht="12.75" customHeight="1" x14ac:dyDescent="0.2">
      <c r="A707" s="167">
        <v>705</v>
      </c>
      <c r="B707" s="200">
        <f>NARUDŽNENICE!B707</f>
        <v>0</v>
      </c>
      <c r="C707" s="201">
        <f>NARUDŽNENICE!C707</f>
        <v>0</v>
      </c>
      <c r="D707" s="182">
        <f>NARUDŽNENICE!D707</f>
        <v>0</v>
      </c>
      <c r="E707" s="183" t="str">
        <f>NARUDŽNENICE!F707</f>
        <v xml:space="preserve"> </v>
      </c>
      <c r="F707" s="178" t="str">
        <f>NARUDŽNENICE!G707</f>
        <v xml:space="preserve"> </v>
      </c>
      <c r="G707" s="190" t="str">
        <f>NARUDŽNENICE!H707</f>
        <v xml:space="preserve"> </v>
      </c>
      <c r="H707" s="173">
        <f>NARUDŽNENICE!I707</f>
        <v>0</v>
      </c>
      <c r="I707" s="164">
        <f>NARUDŽNENICE!J707</f>
        <v>0</v>
      </c>
      <c r="J707" s="176">
        <f>NARUDŽNENICE!K707</f>
        <v>0</v>
      </c>
      <c r="K707" s="175" t="str">
        <f>NARUDŽNENICE!M707</f>
        <v xml:space="preserve"> </v>
      </c>
      <c r="L707" s="166">
        <f>NARUDŽNENICE!N707</f>
        <v>0</v>
      </c>
    </row>
    <row r="708" spans="1:12" ht="12.75" customHeight="1" x14ac:dyDescent="0.2">
      <c r="A708" s="167">
        <v>706</v>
      </c>
      <c r="B708" s="200">
        <f>NARUDŽNENICE!B708</f>
        <v>0</v>
      </c>
      <c r="C708" s="201">
        <f>NARUDŽNENICE!C708</f>
        <v>0</v>
      </c>
      <c r="D708" s="182">
        <f>NARUDŽNENICE!D708</f>
        <v>0</v>
      </c>
      <c r="E708" s="183" t="str">
        <f>NARUDŽNENICE!F708</f>
        <v xml:space="preserve"> </v>
      </c>
      <c r="F708" s="178" t="str">
        <f>NARUDŽNENICE!G708</f>
        <v xml:space="preserve"> </v>
      </c>
      <c r="G708" s="190" t="str">
        <f>NARUDŽNENICE!H708</f>
        <v xml:space="preserve"> </v>
      </c>
      <c r="H708" s="173">
        <f>NARUDŽNENICE!I708</f>
        <v>0</v>
      </c>
      <c r="I708" s="164">
        <f>NARUDŽNENICE!J708</f>
        <v>0</v>
      </c>
      <c r="J708" s="176">
        <f>NARUDŽNENICE!K708</f>
        <v>0</v>
      </c>
      <c r="K708" s="175" t="str">
        <f>NARUDŽNENICE!M708</f>
        <v xml:space="preserve"> </v>
      </c>
      <c r="L708" s="166">
        <f>NARUDŽNENICE!N708</f>
        <v>0</v>
      </c>
    </row>
    <row r="709" spans="1:12" ht="12.75" customHeight="1" x14ac:dyDescent="0.2">
      <c r="A709" s="167">
        <v>707</v>
      </c>
      <c r="B709" s="200">
        <f>NARUDŽNENICE!B709</f>
        <v>0</v>
      </c>
      <c r="C709" s="201">
        <f>NARUDŽNENICE!C709</f>
        <v>0</v>
      </c>
      <c r="D709" s="202">
        <f>NARUDŽNENICE!D709</f>
        <v>0</v>
      </c>
      <c r="E709" s="203" t="str">
        <f>NARUDŽNENICE!F709</f>
        <v xml:space="preserve"> </v>
      </c>
      <c r="F709" s="178" t="str">
        <f>NARUDŽNENICE!G709</f>
        <v xml:space="preserve"> </v>
      </c>
      <c r="G709" s="190" t="str">
        <f>NARUDŽNENICE!H709</f>
        <v xml:space="preserve"> </v>
      </c>
      <c r="H709" s="199">
        <f>NARUDŽNENICE!I709</f>
        <v>0</v>
      </c>
      <c r="I709" s="176">
        <f>NARUDŽNENICE!J709</f>
        <v>0</v>
      </c>
      <c r="J709" s="176">
        <f>NARUDŽNENICE!K709</f>
        <v>0</v>
      </c>
      <c r="K709" s="204" t="str">
        <f>NARUDŽNENICE!M709</f>
        <v xml:space="preserve"> </v>
      </c>
      <c r="L709" s="205">
        <f>NARUDŽNENICE!N709</f>
        <v>0</v>
      </c>
    </row>
    <row r="710" spans="1:12" ht="12.75" customHeight="1" x14ac:dyDescent="0.2">
      <c r="A710" s="167">
        <v>708</v>
      </c>
      <c r="B710" s="200">
        <f>NARUDŽNENICE!B710</f>
        <v>0</v>
      </c>
      <c r="C710" s="201">
        <f>NARUDŽNENICE!C710</f>
        <v>0</v>
      </c>
      <c r="D710" s="202">
        <f>NARUDŽNENICE!D710</f>
        <v>0</v>
      </c>
      <c r="E710" s="203" t="str">
        <f>NARUDŽNENICE!F710</f>
        <v xml:space="preserve"> </v>
      </c>
      <c r="F710" s="178" t="str">
        <f>NARUDŽNENICE!G710</f>
        <v xml:space="preserve"> </v>
      </c>
      <c r="G710" s="190" t="str">
        <f>NARUDŽNENICE!H710</f>
        <v xml:space="preserve"> </v>
      </c>
      <c r="H710" s="173">
        <f>NARUDŽNENICE!I710</f>
        <v>0</v>
      </c>
      <c r="I710" s="176">
        <f>NARUDŽNENICE!J710</f>
        <v>0</v>
      </c>
      <c r="J710" s="176">
        <f>NARUDŽNENICE!K710</f>
        <v>0</v>
      </c>
      <c r="K710" s="204" t="str">
        <f>NARUDŽNENICE!M710</f>
        <v xml:space="preserve"> </v>
      </c>
      <c r="L710" s="166">
        <f>NARUDŽNENICE!N710</f>
        <v>0</v>
      </c>
    </row>
    <row r="711" spans="1:12" ht="12.75" customHeight="1" x14ac:dyDescent="0.2">
      <c r="A711" s="167">
        <v>709</v>
      </c>
      <c r="B711" s="200">
        <f>NARUDŽNENICE!B711</f>
        <v>0</v>
      </c>
      <c r="C711" s="201">
        <f>NARUDŽNENICE!C711</f>
        <v>0</v>
      </c>
      <c r="D711" s="202">
        <f>NARUDŽNENICE!D711</f>
        <v>0</v>
      </c>
      <c r="E711" s="203" t="str">
        <f>NARUDŽNENICE!F711</f>
        <v xml:space="preserve"> </v>
      </c>
      <c r="F711" s="178" t="str">
        <f>NARUDŽNENICE!G711</f>
        <v xml:space="preserve"> </v>
      </c>
      <c r="G711" s="190" t="str">
        <f>NARUDŽNENICE!H711</f>
        <v xml:space="preserve"> </v>
      </c>
      <c r="H711" s="173">
        <f>NARUDŽNENICE!I711</f>
        <v>0</v>
      </c>
      <c r="I711" s="176">
        <f>NARUDŽNENICE!J711</f>
        <v>0</v>
      </c>
      <c r="J711" s="176">
        <f>NARUDŽNENICE!K711</f>
        <v>0</v>
      </c>
      <c r="K711" s="204" t="str">
        <f>NARUDŽNENICE!M711</f>
        <v xml:space="preserve"> </v>
      </c>
      <c r="L711" s="166">
        <f>NARUDŽNENICE!N711</f>
        <v>0</v>
      </c>
    </row>
    <row r="712" spans="1:12" ht="12.75" customHeight="1" x14ac:dyDescent="0.2">
      <c r="A712" s="167">
        <v>710</v>
      </c>
      <c r="B712" s="200">
        <f>NARUDŽNENICE!B712</f>
        <v>0</v>
      </c>
      <c r="C712" s="201">
        <f>NARUDŽNENICE!C712</f>
        <v>0</v>
      </c>
      <c r="D712" s="182">
        <f>NARUDŽNENICE!D712</f>
        <v>0</v>
      </c>
      <c r="E712" s="183" t="str">
        <f>NARUDŽNENICE!F712</f>
        <v xml:space="preserve"> </v>
      </c>
      <c r="F712" s="178" t="str">
        <f>NARUDŽNENICE!G712</f>
        <v xml:space="preserve"> </v>
      </c>
      <c r="G712" s="190" t="str">
        <f>NARUDŽNENICE!H712</f>
        <v xml:space="preserve"> </v>
      </c>
      <c r="H712" s="173">
        <f>NARUDŽNENICE!I712</f>
        <v>0</v>
      </c>
      <c r="I712" s="164">
        <f>NARUDŽNENICE!J712</f>
        <v>0</v>
      </c>
      <c r="J712" s="176">
        <f>NARUDŽNENICE!K712</f>
        <v>0</v>
      </c>
      <c r="K712" s="204" t="str">
        <f>NARUDŽNENICE!M712</f>
        <v xml:space="preserve"> </v>
      </c>
      <c r="L712" s="166">
        <f>NARUDŽNENICE!N712</f>
        <v>0</v>
      </c>
    </row>
    <row r="713" spans="1:12" ht="12.75" customHeight="1" x14ac:dyDescent="0.2">
      <c r="A713" s="167">
        <v>711</v>
      </c>
      <c r="B713" s="200">
        <f>NARUDŽNENICE!B713</f>
        <v>0</v>
      </c>
      <c r="C713" s="201">
        <f>NARUDŽNENICE!C713</f>
        <v>0</v>
      </c>
      <c r="D713" s="182">
        <f>NARUDŽNENICE!D713</f>
        <v>0</v>
      </c>
      <c r="E713" s="183" t="str">
        <f>NARUDŽNENICE!F713</f>
        <v xml:space="preserve"> </v>
      </c>
      <c r="F713" s="178" t="str">
        <f>NARUDŽNENICE!G713</f>
        <v xml:space="preserve"> </v>
      </c>
      <c r="G713" s="190" t="str">
        <f>NARUDŽNENICE!H713</f>
        <v xml:space="preserve"> </v>
      </c>
      <c r="H713" s="173">
        <f>NARUDŽNENICE!I713</f>
        <v>0</v>
      </c>
      <c r="I713" s="164">
        <f>NARUDŽNENICE!J713</f>
        <v>0</v>
      </c>
      <c r="J713" s="176">
        <f>NARUDŽNENICE!K713</f>
        <v>0</v>
      </c>
      <c r="K713" s="204" t="str">
        <f>NARUDŽNENICE!M713</f>
        <v xml:space="preserve"> </v>
      </c>
      <c r="L713" s="166">
        <f>NARUDŽNENICE!N713</f>
        <v>0</v>
      </c>
    </row>
    <row r="714" spans="1:12" ht="12.75" customHeight="1" x14ac:dyDescent="0.2">
      <c r="A714" s="167">
        <v>712</v>
      </c>
      <c r="B714" s="200">
        <f>NARUDŽNENICE!B714</f>
        <v>0</v>
      </c>
      <c r="C714" s="201">
        <f>NARUDŽNENICE!C714</f>
        <v>0</v>
      </c>
      <c r="D714" s="182">
        <f>NARUDŽNENICE!D714</f>
        <v>0</v>
      </c>
      <c r="E714" s="183" t="str">
        <f>NARUDŽNENICE!F714</f>
        <v xml:space="preserve"> </v>
      </c>
      <c r="F714" s="178" t="str">
        <f>NARUDŽNENICE!G714</f>
        <v xml:space="preserve"> </v>
      </c>
      <c r="G714" s="190" t="str">
        <f>NARUDŽNENICE!H714</f>
        <v xml:space="preserve"> </v>
      </c>
      <c r="H714" s="173">
        <f>NARUDŽNENICE!I714</f>
        <v>0</v>
      </c>
      <c r="I714" s="164">
        <f>NARUDŽNENICE!J714</f>
        <v>0</v>
      </c>
      <c r="J714" s="176">
        <f>NARUDŽNENICE!K714</f>
        <v>0</v>
      </c>
      <c r="K714" s="204" t="str">
        <f>NARUDŽNENICE!M714</f>
        <v xml:space="preserve"> </v>
      </c>
      <c r="L714" s="166">
        <f>NARUDŽNENICE!N714</f>
        <v>0</v>
      </c>
    </row>
    <row r="715" spans="1:12" ht="12.75" customHeight="1" x14ac:dyDescent="0.2">
      <c r="A715" s="167">
        <v>713</v>
      </c>
      <c r="B715" s="200">
        <f>NARUDŽNENICE!B715</f>
        <v>0</v>
      </c>
      <c r="C715" s="201">
        <f>NARUDŽNENICE!C715</f>
        <v>0</v>
      </c>
      <c r="D715" s="182">
        <f>NARUDŽNENICE!D715</f>
        <v>0</v>
      </c>
      <c r="E715" s="183" t="str">
        <f>NARUDŽNENICE!F715</f>
        <v xml:space="preserve"> </v>
      </c>
      <c r="F715" s="178" t="str">
        <f>NARUDŽNENICE!G715</f>
        <v xml:space="preserve"> </v>
      </c>
      <c r="G715" s="190" t="str">
        <f>NARUDŽNENICE!H715</f>
        <v xml:space="preserve"> </v>
      </c>
      <c r="H715" s="173">
        <f>NARUDŽNENICE!I715</f>
        <v>0</v>
      </c>
      <c r="I715" s="164">
        <f>NARUDŽNENICE!J715</f>
        <v>0</v>
      </c>
      <c r="J715" s="176">
        <f>NARUDŽNENICE!K715</f>
        <v>0</v>
      </c>
      <c r="K715" s="204" t="str">
        <f>NARUDŽNENICE!M715</f>
        <v xml:space="preserve"> </v>
      </c>
      <c r="L715" s="166">
        <f>NARUDŽNENICE!N715</f>
        <v>0</v>
      </c>
    </row>
    <row r="716" spans="1:12" ht="12.75" customHeight="1" x14ac:dyDescent="0.2">
      <c r="A716" s="167">
        <v>714</v>
      </c>
      <c r="B716" s="200">
        <f>NARUDŽNENICE!B716</f>
        <v>0</v>
      </c>
      <c r="C716" s="201">
        <f>NARUDŽNENICE!C716</f>
        <v>0</v>
      </c>
      <c r="D716" s="202">
        <f>NARUDŽNENICE!D716</f>
        <v>0</v>
      </c>
      <c r="E716" s="203" t="str">
        <f>NARUDŽNENICE!F716</f>
        <v xml:space="preserve"> </v>
      </c>
      <c r="F716" s="178" t="str">
        <f>NARUDŽNENICE!G716</f>
        <v xml:space="preserve"> </v>
      </c>
      <c r="G716" s="190" t="str">
        <f>NARUDŽNENICE!H716</f>
        <v xml:space="preserve"> </v>
      </c>
      <c r="H716" s="199">
        <f>NARUDŽNENICE!I716</f>
        <v>0</v>
      </c>
      <c r="I716" s="176">
        <f>NARUDŽNENICE!J716</f>
        <v>0</v>
      </c>
      <c r="J716" s="176">
        <f>NARUDŽNENICE!K716</f>
        <v>0</v>
      </c>
      <c r="K716" s="175" t="str">
        <f>NARUDŽNENICE!M716</f>
        <v xml:space="preserve"> </v>
      </c>
      <c r="L716" s="205">
        <f>NARUDŽNENICE!N716</f>
        <v>0</v>
      </c>
    </row>
    <row r="717" spans="1:12" ht="12.75" customHeight="1" x14ac:dyDescent="0.2">
      <c r="A717" s="167">
        <v>715</v>
      </c>
      <c r="B717" s="200">
        <f>NARUDŽNENICE!B717</f>
        <v>0</v>
      </c>
      <c r="C717" s="201">
        <f>NARUDŽNENICE!C717</f>
        <v>0</v>
      </c>
      <c r="D717" s="202">
        <f>NARUDŽNENICE!D717</f>
        <v>0</v>
      </c>
      <c r="E717" s="203" t="str">
        <f>NARUDŽNENICE!F717</f>
        <v xml:space="preserve"> </v>
      </c>
      <c r="F717" s="178" t="str">
        <f>NARUDŽNENICE!G717</f>
        <v xml:space="preserve"> </v>
      </c>
      <c r="G717" s="190" t="str">
        <f>NARUDŽNENICE!H717</f>
        <v xml:space="preserve"> </v>
      </c>
      <c r="H717" s="199">
        <f>NARUDŽNENICE!I717</f>
        <v>0</v>
      </c>
      <c r="I717" s="176">
        <f>NARUDŽNENICE!J717</f>
        <v>0</v>
      </c>
      <c r="J717" s="176">
        <f>NARUDŽNENICE!K717</f>
        <v>0</v>
      </c>
      <c r="K717" s="204" t="str">
        <f>NARUDŽNENICE!M717</f>
        <v xml:space="preserve"> </v>
      </c>
      <c r="L717" s="205">
        <f>NARUDŽNENICE!N717</f>
        <v>0</v>
      </c>
    </row>
    <row r="718" spans="1:12" ht="12.75" customHeight="1" x14ac:dyDescent="0.2">
      <c r="A718" s="167">
        <v>716</v>
      </c>
      <c r="B718" s="200">
        <f>NARUDŽNENICE!B718</f>
        <v>0</v>
      </c>
      <c r="C718" s="201">
        <f>NARUDŽNENICE!C718</f>
        <v>0</v>
      </c>
      <c r="D718" s="202">
        <f>NARUDŽNENICE!D718</f>
        <v>0</v>
      </c>
      <c r="E718" s="203" t="str">
        <f>NARUDŽNENICE!F718</f>
        <v xml:space="preserve"> </v>
      </c>
      <c r="F718" s="178" t="str">
        <f>NARUDŽNENICE!G718</f>
        <v xml:space="preserve"> </v>
      </c>
      <c r="G718" s="190" t="str">
        <f>NARUDŽNENICE!H718</f>
        <v xml:space="preserve"> </v>
      </c>
      <c r="H718" s="199">
        <f>NARUDŽNENICE!I718</f>
        <v>0</v>
      </c>
      <c r="I718" s="176">
        <f>NARUDŽNENICE!J718</f>
        <v>0</v>
      </c>
      <c r="J718" s="176">
        <f>NARUDŽNENICE!K718</f>
        <v>0</v>
      </c>
      <c r="K718" s="204" t="str">
        <f>NARUDŽNENICE!M718</f>
        <v xml:space="preserve"> </v>
      </c>
      <c r="L718" s="205">
        <f>NARUDŽNENICE!N718</f>
        <v>0</v>
      </c>
    </row>
    <row r="719" spans="1:12" ht="12.75" customHeight="1" x14ac:dyDescent="0.2">
      <c r="A719" s="167">
        <v>717</v>
      </c>
      <c r="B719" s="200">
        <f>NARUDŽNENICE!B719</f>
        <v>0</v>
      </c>
      <c r="C719" s="181">
        <f>NARUDŽNENICE!C719</f>
        <v>0</v>
      </c>
      <c r="D719" s="182">
        <f>NARUDŽNENICE!D719</f>
        <v>0</v>
      </c>
      <c r="E719" s="183" t="str">
        <f>NARUDŽNENICE!F719</f>
        <v xml:space="preserve"> </v>
      </c>
      <c r="F719" s="178" t="str">
        <f>NARUDŽNENICE!G719</f>
        <v xml:space="preserve"> </v>
      </c>
      <c r="G719" s="190" t="str">
        <f>NARUDŽNENICE!H719</f>
        <v xml:space="preserve"> </v>
      </c>
      <c r="H719" s="173">
        <f>NARUDŽNENICE!I719</f>
        <v>0</v>
      </c>
      <c r="I719" s="164">
        <f>NARUDŽNENICE!J719</f>
        <v>0</v>
      </c>
      <c r="J719" s="176">
        <f>NARUDŽNENICE!K719</f>
        <v>0</v>
      </c>
      <c r="K719" s="175" t="str">
        <f>NARUDŽNENICE!M719</f>
        <v xml:space="preserve"> </v>
      </c>
      <c r="L719" s="166">
        <f>NARUDŽNENICE!N719</f>
        <v>0</v>
      </c>
    </row>
    <row r="720" spans="1:12" ht="12.75" customHeight="1" x14ac:dyDescent="0.2">
      <c r="A720" s="167">
        <v>718</v>
      </c>
      <c r="B720" s="200">
        <f>NARUDŽNENICE!B720</f>
        <v>0</v>
      </c>
      <c r="C720" s="201">
        <f>NARUDŽNENICE!C720</f>
        <v>0</v>
      </c>
      <c r="D720" s="182">
        <f>NARUDŽNENICE!D720</f>
        <v>0</v>
      </c>
      <c r="E720" s="183" t="str">
        <f>NARUDŽNENICE!F720</f>
        <v xml:space="preserve"> </v>
      </c>
      <c r="F720" s="178" t="str">
        <f>NARUDŽNENICE!G720</f>
        <v xml:space="preserve"> </v>
      </c>
      <c r="G720" s="190" t="str">
        <f>NARUDŽNENICE!H720</f>
        <v xml:space="preserve"> </v>
      </c>
      <c r="H720" s="173">
        <f>NARUDŽNENICE!I720</f>
        <v>0</v>
      </c>
      <c r="I720" s="164">
        <f>NARUDŽNENICE!J720</f>
        <v>0</v>
      </c>
      <c r="J720" s="176">
        <f>NARUDŽNENICE!K720</f>
        <v>0</v>
      </c>
      <c r="K720" s="175" t="str">
        <f>NARUDŽNENICE!M720</f>
        <v xml:space="preserve"> </v>
      </c>
      <c r="L720" s="166">
        <f>NARUDŽNENICE!N720</f>
        <v>0</v>
      </c>
    </row>
    <row r="721" spans="1:12" ht="12.75" customHeight="1" x14ac:dyDescent="0.2">
      <c r="A721" s="167">
        <v>719</v>
      </c>
      <c r="B721" s="200">
        <f>NARUDŽNENICE!B721</f>
        <v>0</v>
      </c>
      <c r="C721" s="181">
        <f>NARUDŽNENICE!C721</f>
        <v>0</v>
      </c>
      <c r="D721" s="202">
        <f>NARUDŽNENICE!D721</f>
        <v>0</v>
      </c>
      <c r="E721" s="203" t="str">
        <f>NARUDŽNENICE!F721</f>
        <v xml:space="preserve"> </v>
      </c>
      <c r="F721" s="178" t="str">
        <f>NARUDŽNENICE!G721</f>
        <v xml:space="preserve"> </v>
      </c>
      <c r="G721" s="190" t="str">
        <f>NARUDŽNENICE!H721</f>
        <v xml:space="preserve"> </v>
      </c>
      <c r="H721" s="199">
        <f>NARUDŽNENICE!I721</f>
        <v>0</v>
      </c>
      <c r="I721" s="176">
        <f>NARUDŽNENICE!J721</f>
        <v>0</v>
      </c>
      <c r="J721" s="176">
        <f>NARUDŽNENICE!K721</f>
        <v>0</v>
      </c>
      <c r="K721" s="204" t="str">
        <f>NARUDŽNENICE!M721</f>
        <v xml:space="preserve"> </v>
      </c>
      <c r="L721" s="205">
        <f>NARUDŽNENICE!N721</f>
        <v>0</v>
      </c>
    </row>
    <row r="722" spans="1:12" ht="12.75" customHeight="1" x14ac:dyDescent="0.2">
      <c r="A722" s="167">
        <v>720</v>
      </c>
      <c r="B722" s="200">
        <f>NARUDŽNENICE!B722</f>
        <v>0</v>
      </c>
      <c r="C722" s="181">
        <f>NARUDŽNENICE!C722</f>
        <v>0</v>
      </c>
      <c r="D722" s="202">
        <f>NARUDŽNENICE!D722</f>
        <v>0</v>
      </c>
      <c r="E722" s="203" t="str">
        <f>NARUDŽNENICE!F722</f>
        <v xml:space="preserve"> </v>
      </c>
      <c r="F722" s="178" t="str">
        <f>NARUDŽNENICE!G722</f>
        <v xml:space="preserve"> </v>
      </c>
      <c r="G722" s="190" t="str">
        <f>NARUDŽNENICE!H722</f>
        <v xml:space="preserve"> </v>
      </c>
      <c r="H722" s="173">
        <f>NARUDŽNENICE!I722</f>
        <v>0</v>
      </c>
      <c r="I722" s="164">
        <f>NARUDŽNENICE!J722</f>
        <v>0</v>
      </c>
      <c r="J722" s="176">
        <f>NARUDŽNENICE!K722</f>
        <v>0</v>
      </c>
      <c r="K722" s="175" t="str">
        <f>NARUDŽNENICE!M722</f>
        <v xml:space="preserve"> </v>
      </c>
      <c r="L722" s="205">
        <f>NARUDŽNENICE!N722</f>
        <v>0</v>
      </c>
    </row>
    <row r="723" spans="1:12" ht="12.75" customHeight="1" x14ac:dyDescent="0.2">
      <c r="A723" s="167">
        <v>721</v>
      </c>
      <c r="B723" s="200">
        <f>NARUDŽNENICE!B723</f>
        <v>0</v>
      </c>
      <c r="C723" s="181">
        <f>NARUDŽNENICE!C723</f>
        <v>0</v>
      </c>
      <c r="D723" s="182">
        <f>NARUDŽNENICE!D723</f>
        <v>0</v>
      </c>
      <c r="E723" s="183" t="str">
        <f>NARUDŽNENICE!F723</f>
        <v xml:space="preserve"> </v>
      </c>
      <c r="F723" s="178" t="str">
        <f>NARUDŽNENICE!G723</f>
        <v xml:space="preserve"> </v>
      </c>
      <c r="G723" s="190" t="str">
        <f>NARUDŽNENICE!H723</f>
        <v xml:space="preserve"> </v>
      </c>
      <c r="H723" s="173">
        <f>NARUDŽNENICE!I723</f>
        <v>0</v>
      </c>
      <c r="I723" s="164">
        <f>NARUDŽNENICE!J723</f>
        <v>0</v>
      </c>
      <c r="J723" s="176">
        <f>NARUDŽNENICE!K723</f>
        <v>0</v>
      </c>
      <c r="K723" s="175" t="str">
        <f>NARUDŽNENICE!M723</f>
        <v xml:space="preserve"> </v>
      </c>
      <c r="L723" s="166">
        <f>NARUDŽNENICE!N723</f>
        <v>0</v>
      </c>
    </row>
    <row r="724" spans="1:12" ht="12.75" customHeight="1" x14ac:dyDescent="0.2">
      <c r="A724" s="167">
        <v>722</v>
      </c>
      <c r="B724" s="200">
        <f>NARUDŽNENICE!B724</f>
        <v>0</v>
      </c>
      <c r="C724" s="181">
        <f>NARUDŽNENICE!C724</f>
        <v>0</v>
      </c>
      <c r="D724" s="202">
        <f>NARUDŽNENICE!D724</f>
        <v>0</v>
      </c>
      <c r="E724" s="203" t="str">
        <f>NARUDŽNENICE!F724</f>
        <v xml:space="preserve"> </v>
      </c>
      <c r="F724" s="178" t="str">
        <f>NARUDŽNENICE!G724</f>
        <v xml:space="preserve"> </v>
      </c>
      <c r="G724" s="190" t="str">
        <f>NARUDŽNENICE!H724</f>
        <v xml:space="preserve"> </v>
      </c>
      <c r="H724" s="199">
        <f>NARUDŽNENICE!I724</f>
        <v>0</v>
      </c>
      <c r="I724" s="176">
        <f>NARUDŽNENICE!J724</f>
        <v>0</v>
      </c>
      <c r="J724" s="176">
        <f>NARUDŽNENICE!K724</f>
        <v>0</v>
      </c>
      <c r="K724" s="204" t="str">
        <f>NARUDŽNENICE!M724</f>
        <v xml:space="preserve"> </v>
      </c>
      <c r="L724" s="205">
        <f>NARUDŽNENICE!N724</f>
        <v>0</v>
      </c>
    </row>
    <row r="725" spans="1:12" ht="12.75" customHeight="1" x14ac:dyDescent="0.2">
      <c r="A725" s="167">
        <v>723</v>
      </c>
      <c r="B725" s="200">
        <f>NARUDŽNENICE!B725</f>
        <v>0</v>
      </c>
      <c r="C725" s="201">
        <f>NARUDŽNENICE!C725</f>
        <v>0</v>
      </c>
      <c r="D725" s="182">
        <f>NARUDŽNENICE!D725</f>
        <v>0</v>
      </c>
      <c r="E725" s="183" t="str">
        <f>NARUDŽNENICE!F725</f>
        <v xml:space="preserve"> </v>
      </c>
      <c r="F725" s="178" t="str">
        <f>NARUDŽNENICE!G725</f>
        <v xml:space="preserve"> </v>
      </c>
      <c r="G725" s="190" t="str">
        <f>NARUDŽNENICE!H725</f>
        <v xml:space="preserve"> </v>
      </c>
      <c r="H725" s="173">
        <f>NARUDŽNENICE!I725</f>
        <v>0</v>
      </c>
      <c r="I725" s="164">
        <f>NARUDŽNENICE!J725</f>
        <v>0</v>
      </c>
      <c r="J725" s="176">
        <f>NARUDŽNENICE!K725</f>
        <v>0</v>
      </c>
      <c r="K725" s="204" t="str">
        <f>NARUDŽNENICE!M725</f>
        <v xml:space="preserve"> </v>
      </c>
      <c r="L725" s="166">
        <f>NARUDŽNENICE!N725</f>
        <v>0</v>
      </c>
    </row>
    <row r="726" spans="1:12" ht="12.75" customHeight="1" x14ac:dyDescent="0.2">
      <c r="A726" s="167">
        <v>724</v>
      </c>
      <c r="B726" s="200">
        <f>NARUDŽNENICE!B726</f>
        <v>0</v>
      </c>
      <c r="C726" s="181">
        <f>NARUDŽNENICE!C726</f>
        <v>0</v>
      </c>
      <c r="D726" s="182">
        <f>NARUDŽNENICE!D726</f>
        <v>0</v>
      </c>
      <c r="E726" s="183" t="str">
        <f>NARUDŽNENICE!F726</f>
        <v xml:space="preserve"> </v>
      </c>
      <c r="F726" s="178" t="str">
        <f>NARUDŽNENICE!G726</f>
        <v xml:space="preserve"> </v>
      </c>
      <c r="G726" s="190" t="str">
        <f>NARUDŽNENICE!H726</f>
        <v xml:space="preserve"> </v>
      </c>
      <c r="H726" s="173">
        <f>NARUDŽNENICE!I726</f>
        <v>0</v>
      </c>
      <c r="I726" s="164">
        <f>NARUDŽNENICE!J726</f>
        <v>0</v>
      </c>
      <c r="J726" s="176">
        <f>NARUDŽNENICE!K726</f>
        <v>0</v>
      </c>
      <c r="K726" s="204" t="str">
        <f>NARUDŽNENICE!M726</f>
        <v xml:space="preserve"> </v>
      </c>
      <c r="L726" s="166">
        <f>NARUDŽNENICE!N726</f>
        <v>0</v>
      </c>
    </row>
    <row r="727" spans="1:12" ht="12.75" customHeight="1" x14ac:dyDescent="0.2">
      <c r="A727" s="167">
        <v>725</v>
      </c>
      <c r="B727" s="200">
        <f>NARUDŽNENICE!B727</f>
        <v>0</v>
      </c>
      <c r="C727" s="181">
        <f>NARUDŽNENICE!C727</f>
        <v>0</v>
      </c>
      <c r="D727" s="182">
        <f>NARUDŽNENICE!D727</f>
        <v>0</v>
      </c>
      <c r="E727" s="183" t="str">
        <f>NARUDŽNENICE!F727</f>
        <v xml:space="preserve"> </v>
      </c>
      <c r="F727" s="178" t="str">
        <f>NARUDŽNENICE!G727</f>
        <v xml:space="preserve"> </v>
      </c>
      <c r="G727" s="190" t="str">
        <f>NARUDŽNENICE!H727</f>
        <v xml:space="preserve"> </v>
      </c>
      <c r="H727" s="173">
        <f>NARUDŽNENICE!I727</f>
        <v>0</v>
      </c>
      <c r="I727" s="164">
        <f>NARUDŽNENICE!J727</f>
        <v>0</v>
      </c>
      <c r="J727" s="176">
        <f>NARUDŽNENICE!K727</f>
        <v>0</v>
      </c>
      <c r="K727" s="175" t="str">
        <f>NARUDŽNENICE!M727</f>
        <v xml:space="preserve"> </v>
      </c>
      <c r="L727" s="166">
        <f>NARUDŽNENICE!N727</f>
        <v>0</v>
      </c>
    </row>
    <row r="728" spans="1:12" ht="12.75" customHeight="1" x14ac:dyDescent="0.2">
      <c r="A728" s="167">
        <v>726</v>
      </c>
      <c r="B728" s="200">
        <f>NARUDŽNENICE!B728</f>
        <v>0</v>
      </c>
      <c r="C728" s="181">
        <f>NARUDŽNENICE!C728</f>
        <v>0</v>
      </c>
      <c r="D728" s="182">
        <f>NARUDŽNENICE!D728</f>
        <v>0</v>
      </c>
      <c r="E728" s="183" t="str">
        <f>NARUDŽNENICE!F728</f>
        <v xml:space="preserve"> </v>
      </c>
      <c r="F728" s="178" t="str">
        <f>NARUDŽNENICE!G728</f>
        <v xml:space="preserve"> </v>
      </c>
      <c r="G728" s="190" t="str">
        <f>NARUDŽNENICE!H728</f>
        <v xml:space="preserve"> </v>
      </c>
      <c r="H728" s="173">
        <f>NARUDŽNENICE!I728</f>
        <v>0</v>
      </c>
      <c r="I728" s="164">
        <f>NARUDŽNENICE!J728</f>
        <v>0</v>
      </c>
      <c r="J728" s="176">
        <f>NARUDŽNENICE!K728</f>
        <v>0</v>
      </c>
      <c r="K728" s="175" t="str">
        <f>NARUDŽNENICE!M728</f>
        <v xml:space="preserve"> </v>
      </c>
      <c r="L728" s="166">
        <f>NARUDŽNENICE!N728</f>
        <v>0</v>
      </c>
    </row>
    <row r="729" spans="1:12" ht="12.75" customHeight="1" x14ac:dyDescent="0.2">
      <c r="A729" s="167">
        <v>727</v>
      </c>
      <c r="B729" s="200">
        <f>NARUDŽNENICE!B729</f>
        <v>0</v>
      </c>
      <c r="C729" s="181">
        <f>NARUDŽNENICE!C729</f>
        <v>0</v>
      </c>
      <c r="D729" s="182">
        <f>NARUDŽNENICE!D729</f>
        <v>0</v>
      </c>
      <c r="E729" s="183" t="str">
        <f>NARUDŽNENICE!F729</f>
        <v xml:space="preserve"> </v>
      </c>
      <c r="F729" s="178" t="str">
        <f>NARUDŽNENICE!G729</f>
        <v xml:space="preserve"> </v>
      </c>
      <c r="G729" s="190" t="str">
        <f>NARUDŽNENICE!H729</f>
        <v xml:space="preserve"> </v>
      </c>
      <c r="H729" s="199">
        <f>NARUDŽNENICE!I729</f>
        <v>0</v>
      </c>
      <c r="I729" s="176">
        <f>NARUDŽNENICE!J729</f>
        <v>0</v>
      </c>
      <c r="J729" s="176">
        <f>NARUDŽNENICE!K729</f>
        <v>0</v>
      </c>
      <c r="K729" s="175" t="str">
        <f>NARUDŽNENICE!M729</f>
        <v xml:space="preserve"> </v>
      </c>
      <c r="L729" s="205">
        <f>NARUDŽNENICE!N729</f>
        <v>0</v>
      </c>
    </row>
    <row r="730" spans="1:12" ht="12.75" customHeight="1" x14ac:dyDescent="0.2">
      <c r="A730" s="167">
        <v>728</v>
      </c>
      <c r="B730" s="200">
        <f>NARUDŽNENICE!B730</f>
        <v>0</v>
      </c>
      <c r="C730" s="201">
        <f>NARUDŽNENICE!C730</f>
        <v>0</v>
      </c>
      <c r="D730" s="182">
        <f>NARUDŽNENICE!D730</f>
        <v>0</v>
      </c>
      <c r="E730" s="183" t="str">
        <f>NARUDŽNENICE!F730</f>
        <v xml:space="preserve"> </v>
      </c>
      <c r="F730" s="178" t="str">
        <f>NARUDŽNENICE!G730</f>
        <v xml:space="preserve"> </v>
      </c>
      <c r="G730" s="190" t="str">
        <f>NARUDŽNENICE!H730</f>
        <v xml:space="preserve"> </v>
      </c>
      <c r="H730" s="173">
        <f>NARUDŽNENICE!I730</f>
        <v>0</v>
      </c>
      <c r="I730" s="164">
        <f>NARUDŽNENICE!J730</f>
        <v>0</v>
      </c>
      <c r="J730" s="176">
        <f>NARUDŽNENICE!K730</f>
        <v>0</v>
      </c>
      <c r="K730" s="175" t="str">
        <f>NARUDŽNENICE!M730</f>
        <v xml:space="preserve"> </v>
      </c>
      <c r="L730" s="166">
        <f>NARUDŽNENICE!N730</f>
        <v>0</v>
      </c>
    </row>
    <row r="731" spans="1:12" ht="12.75" customHeight="1" x14ac:dyDescent="0.2">
      <c r="A731" s="167">
        <v>729</v>
      </c>
      <c r="B731" s="200">
        <f>NARUDŽNENICE!B731</f>
        <v>0</v>
      </c>
      <c r="C731" s="201">
        <f>NARUDŽNENICE!C731</f>
        <v>0</v>
      </c>
      <c r="D731" s="182">
        <f>NARUDŽNENICE!D731</f>
        <v>0</v>
      </c>
      <c r="E731" s="183" t="str">
        <f>NARUDŽNENICE!F731</f>
        <v xml:space="preserve"> </v>
      </c>
      <c r="F731" s="178" t="str">
        <f>NARUDŽNENICE!G731</f>
        <v xml:space="preserve"> </v>
      </c>
      <c r="G731" s="190" t="str">
        <f>NARUDŽNENICE!H731</f>
        <v xml:space="preserve"> </v>
      </c>
      <c r="H731" s="199">
        <f>NARUDŽNENICE!I731</f>
        <v>0</v>
      </c>
      <c r="I731" s="176">
        <f>NARUDŽNENICE!J731</f>
        <v>0</v>
      </c>
      <c r="J731" s="176">
        <f>NARUDŽNENICE!K731</f>
        <v>0</v>
      </c>
      <c r="K731" s="175" t="str">
        <f>NARUDŽNENICE!M731</f>
        <v xml:space="preserve"> </v>
      </c>
      <c r="L731" s="205">
        <f>NARUDŽNENICE!N731</f>
        <v>0</v>
      </c>
    </row>
    <row r="732" spans="1:12" ht="12.75" customHeight="1" x14ac:dyDescent="0.2">
      <c r="A732" s="167">
        <v>730</v>
      </c>
      <c r="B732" s="200">
        <f>NARUDŽNENICE!B732</f>
        <v>0</v>
      </c>
      <c r="C732" s="201">
        <f>NARUDŽNENICE!C732</f>
        <v>0</v>
      </c>
      <c r="D732" s="182">
        <f>NARUDŽNENICE!D732</f>
        <v>0</v>
      </c>
      <c r="E732" s="183" t="str">
        <f>NARUDŽNENICE!F732</f>
        <v xml:space="preserve"> </v>
      </c>
      <c r="F732" s="178" t="str">
        <f>NARUDŽNENICE!G732</f>
        <v xml:space="preserve"> </v>
      </c>
      <c r="G732" s="190" t="str">
        <f>NARUDŽNENICE!H732</f>
        <v xml:space="preserve"> </v>
      </c>
      <c r="H732" s="199">
        <f>NARUDŽNENICE!I732</f>
        <v>0</v>
      </c>
      <c r="I732" s="176">
        <f>NARUDŽNENICE!J732</f>
        <v>0</v>
      </c>
      <c r="J732" s="176">
        <f>NARUDŽNENICE!K732</f>
        <v>0</v>
      </c>
      <c r="K732" s="175" t="str">
        <f>NARUDŽNENICE!M732</f>
        <v xml:space="preserve"> </v>
      </c>
      <c r="L732" s="205">
        <f>NARUDŽNENICE!N732</f>
        <v>0</v>
      </c>
    </row>
    <row r="733" spans="1:12" ht="12.75" customHeight="1" x14ac:dyDescent="0.2">
      <c r="A733" s="167">
        <v>731</v>
      </c>
      <c r="B733" s="200">
        <f>NARUDŽNENICE!B733</f>
        <v>0</v>
      </c>
      <c r="C733" s="201">
        <f>NARUDŽNENICE!C733</f>
        <v>0</v>
      </c>
      <c r="D733" s="182">
        <f>NARUDŽNENICE!D733</f>
        <v>0</v>
      </c>
      <c r="E733" s="183" t="str">
        <f>NARUDŽNENICE!F733</f>
        <v xml:space="preserve"> </v>
      </c>
      <c r="F733" s="178" t="str">
        <f>NARUDŽNENICE!G733</f>
        <v xml:space="preserve"> </v>
      </c>
      <c r="G733" s="190" t="str">
        <f>NARUDŽNENICE!H733</f>
        <v xml:space="preserve"> </v>
      </c>
      <c r="H733" s="199">
        <f>NARUDŽNENICE!I733</f>
        <v>0</v>
      </c>
      <c r="I733" s="176">
        <f>NARUDŽNENICE!J733</f>
        <v>0</v>
      </c>
      <c r="J733" s="176">
        <f>NARUDŽNENICE!K733</f>
        <v>0</v>
      </c>
      <c r="K733" s="175" t="str">
        <f>NARUDŽNENICE!M733</f>
        <v xml:space="preserve"> </v>
      </c>
      <c r="L733" s="205">
        <f>NARUDŽNENICE!N733</f>
        <v>0</v>
      </c>
    </row>
    <row r="734" spans="1:12" ht="12.75" customHeight="1" x14ac:dyDescent="0.2">
      <c r="A734" s="167">
        <v>732</v>
      </c>
      <c r="B734" s="200">
        <f>NARUDŽNENICE!B734</f>
        <v>0</v>
      </c>
      <c r="C734" s="201">
        <f>NARUDŽNENICE!C734</f>
        <v>0</v>
      </c>
      <c r="D734" s="182">
        <f>NARUDŽNENICE!D734</f>
        <v>0</v>
      </c>
      <c r="E734" s="183" t="str">
        <f>NARUDŽNENICE!F734</f>
        <v xml:space="preserve"> </v>
      </c>
      <c r="F734" s="178" t="str">
        <f>NARUDŽNENICE!G734</f>
        <v xml:space="preserve"> </v>
      </c>
      <c r="G734" s="190" t="str">
        <f>NARUDŽNENICE!H734</f>
        <v xml:space="preserve"> </v>
      </c>
      <c r="H734" s="173">
        <f>NARUDŽNENICE!I734</f>
        <v>0</v>
      </c>
      <c r="I734" s="164">
        <f>NARUDŽNENICE!J734</f>
        <v>0</v>
      </c>
      <c r="J734" s="176">
        <f>NARUDŽNENICE!K734</f>
        <v>0</v>
      </c>
      <c r="K734" s="175" t="str">
        <f>NARUDŽNENICE!M734</f>
        <v xml:space="preserve"> </v>
      </c>
      <c r="L734" s="166">
        <f>NARUDŽNENICE!N734</f>
        <v>0</v>
      </c>
    </row>
    <row r="735" spans="1:12" ht="12.75" customHeight="1" x14ac:dyDescent="0.2">
      <c r="A735" s="167">
        <v>733</v>
      </c>
      <c r="B735" s="200">
        <f>NARUDŽNENICE!B735</f>
        <v>0</v>
      </c>
      <c r="C735" s="201">
        <f>NARUDŽNENICE!C735</f>
        <v>0</v>
      </c>
      <c r="D735" s="182">
        <f>NARUDŽNENICE!D735</f>
        <v>0</v>
      </c>
      <c r="E735" s="183" t="str">
        <f>NARUDŽNENICE!F735</f>
        <v xml:space="preserve"> </v>
      </c>
      <c r="F735" s="177" t="str">
        <f>NARUDŽNENICE!G735</f>
        <v xml:space="preserve"> </v>
      </c>
      <c r="G735" s="172" t="str">
        <f>NARUDŽNENICE!H735</f>
        <v xml:space="preserve"> </v>
      </c>
      <c r="H735" s="173">
        <f>NARUDŽNENICE!I735</f>
        <v>0</v>
      </c>
      <c r="I735" s="164">
        <f>NARUDŽNENICE!J735</f>
        <v>0</v>
      </c>
      <c r="J735" s="164">
        <f>NARUDŽNENICE!K735</f>
        <v>0</v>
      </c>
      <c r="K735" s="175" t="str">
        <f>NARUDŽNENICE!M735</f>
        <v xml:space="preserve"> </v>
      </c>
      <c r="L735" s="166">
        <f>NARUDŽNENICE!N735</f>
        <v>0</v>
      </c>
    </row>
    <row r="736" spans="1:12" ht="12.75" customHeight="1" x14ac:dyDescent="0.2">
      <c r="A736" s="167">
        <v>734</v>
      </c>
      <c r="B736" s="200">
        <f>NARUDŽNENICE!B736</f>
        <v>0</v>
      </c>
      <c r="C736" s="201">
        <f>NARUDŽNENICE!C736</f>
        <v>0</v>
      </c>
      <c r="D736" s="182">
        <f>NARUDŽNENICE!D736</f>
        <v>0</v>
      </c>
      <c r="E736" s="183" t="str">
        <f>NARUDŽNENICE!F736</f>
        <v xml:space="preserve"> </v>
      </c>
      <c r="F736" s="178" t="str">
        <f>NARUDŽNENICE!G736</f>
        <v xml:space="preserve"> </v>
      </c>
      <c r="G736" s="190" t="str">
        <f>NARUDŽNENICE!H736</f>
        <v xml:space="preserve"> </v>
      </c>
      <c r="H736" s="173">
        <f>NARUDŽNENICE!I736</f>
        <v>0</v>
      </c>
      <c r="I736" s="164">
        <f>NARUDŽNENICE!J736</f>
        <v>0</v>
      </c>
      <c r="J736" s="176">
        <f>NARUDŽNENICE!K736</f>
        <v>0</v>
      </c>
      <c r="K736" s="175" t="str">
        <f>NARUDŽNENICE!M736</f>
        <v xml:space="preserve"> </v>
      </c>
      <c r="L736" s="166">
        <f>NARUDŽNENICE!N736</f>
        <v>0</v>
      </c>
    </row>
    <row r="737" spans="1:12" ht="12.75" customHeight="1" x14ac:dyDescent="0.2">
      <c r="A737" s="167">
        <v>735</v>
      </c>
      <c r="B737" s="200">
        <f>NARUDŽNENICE!B737</f>
        <v>0</v>
      </c>
      <c r="C737" s="201">
        <f>NARUDŽNENICE!C737</f>
        <v>0</v>
      </c>
      <c r="D737" s="182">
        <f>NARUDŽNENICE!D737</f>
        <v>0</v>
      </c>
      <c r="E737" s="183" t="str">
        <f>NARUDŽNENICE!F737</f>
        <v xml:space="preserve"> </v>
      </c>
      <c r="F737" s="178" t="str">
        <f>NARUDŽNENICE!G737</f>
        <v xml:space="preserve"> </v>
      </c>
      <c r="G737" s="190" t="str">
        <f>NARUDŽNENICE!H737</f>
        <v xml:space="preserve"> </v>
      </c>
      <c r="H737" s="199">
        <f>NARUDŽNENICE!I737</f>
        <v>0</v>
      </c>
      <c r="I737" s="176">
        <f>NARUDŽNENICE!J737</f>
        <v>0</v>
      </c>
      <c r="J737" s="176">
        <f>NARUDŽNENICE!K737</f>
        <v>0</v>
      </c>
      <c r="K737" s="175" t="str">
        <f>NARUDŽNENICE!M737</f>
        <v xml:space="preserve"> </v>
      </c>
      <c r="L737" s="166">
        <f>NARUDŽNENICE!N737</f>
        <v>0</v>
      </c>
    </row>
    <row r="738" spans="1:12" ht="12.75" customHeight="1" x14ac:dyDescent="0.2">
      <c r="A738" s="167">
        <v>736</v>
      </c>
      <c r="B738" s="200">
        <f>NARUDŽNENICE!B738</f>
        <v>0</v>
      </c>
      <c r="C738" s="201">
        <f>NARUDŽNENICE!C738</f>
        <v>0</v>
      </c>
      <c r="D738" s="182">
        <f>NARUDŽNENICE!D738</f>
        <v>0</v>
      </c>
      <c r="E738" s="183" t="str">
        <f>NARUDŽNENICE!F738</f>
        <v xml:space="preserve"> </v>
      </c>
      <c r="F738" s="178" t="str">
        <f>NARUDŽNENICE!G738</f>
        <v xml:space="preserve"> </v>
      </c>
      <c r="G738" s="190" t="str">
        <f>NARUDŽNENICE!H738</f>
        <v xml:space="preserve"> </v>
      </c>
      <c r="H738" s="199">
        <f>NARUDŽNENICE!I738</f>
        <v>0</v>
      </c>
      <c r="I738" s="176">
        <f>NARUDŽNENICE!J738</f>
        <v>0</v>
      </c>
      <c r="J738" s="176">
        <f>NARUDŽNENICE!K738</f>
        <v>0</v>
      </c>
      <c r="K738" s="175" t="str">
        <f>NARUDŽNENICE!M738</f>
        <v xml:space="preserve"> </v>
      </c>
      <c r="L738" s="166">
        <f>NARUDŽNENICE!N738</f>
        <v>0</v>
      </c>
    </row>
    <row r="739" spans="1:12" ht="12.75" customHeight="1" x14ac:dyDescent="0.2">
      <c r="A739" s="167">
        <v>737</v>
      </c>
      <c r="B739" s="200">
        <f>NARUDŽNENICE!B739</f>
        <v>0</v>
      </c>
      <c r="C739" s="201">
        <f>NARUDŽNENICE!C739</f>
        <v>0</v>
      </c>
      <c r="D739" s="182">
        <f>NARUDŽNENICE!D739</f>
        <v>0</v>
      </c>
      <c r="E739" s="183" t="str">
        <f>NARUDŽNENICE!F739</f>
        <v xml:space="preserve"> </v>
      </c>
      <c r="F739" s="178" t="str">
        <f>NARUDŽNENICE!G739</f>
        <v xml:space="preserve"> </v>
      </c>
      <c r="G739" s="190" t="str">
        <f>NARUDŽNENICE!H739</f>
        <v xml:space="preserve"> </v>
      </c>
      <c r="H739" s="199">
        <f>NARUDŽNENICE!I739</f>
        <v>0</v>
      </c>
      <c r="I739" s="176">
        <f>NARUDŽNENICE!J739</f>
        <v>0</v>
      </c>
      <c r="J739" s="176">
        <f>NARUDŽNENICE!K739</f>
        <v>0</v>
      </c>
      <c r="K739" s="175" t="str">
        <f>NARUDŽNENICE!M739</f>
        <v xml:space="preserve"> </v>
      </c>
      <c r="L739" s="166">
        <f>NARUDŽNENICE!N739</f>
        <v>0</v>
      </c>
    </row>
    <row r="740" spans="1:12" ht="12.75" customHeight="1" x14ac:dyDescent="0.2">
      <c r="A740" s="167">
        <v>738</v>
      </c>
      <c r="B740" s="200">
        <f>NARUDŽNENICE!B740</f>
        <v>0</v>
      </c>
      <c r="C740" s="201">
        <f>NARUDŽNENICE!C740</f>
        <v>0</v>
      </c>
      <c r="D740" s="182">
        <f>NARUDŽNENICE!D740</f>
        <v>0</v>
      </c>
      <c r="E740" s="183" t="str">
        <f>NARUDŽNENICE!F740</f>
        <v xml:space="preserve"> </v>
      </c>
      <c r="F740" s="178" t="str">
        <f>NARUDŽNENICE!G740</f>
        <v xml:space="preserve"> </v>
      </c>
      <c r="G740" s="190" t="str">
        <f>NARUDŽNENICE!H740</f>
        <v xml:space="preserve"> </v>
      </c>
      <c r="H740" s="173">
        <f>NARUDŽNENICE!I740</f>
        <v>0</v>
      </c>
      <c r="I740" s="176">
        <f>NARUDŽNENICE!J740</f>
        <v>0</v>
      </c>
      <c r="J740" s="164">
        <f>NARUDŽNENICE!K740</f>
        <v>0</v>
      </c>
      <c r="K740" s="175" t="str">
        <f>NARUDŽNENICE!M740</f>
        <v xml:space="preserve"> </v>
      </c>
      <c r="L740" s="166">
        <f>NARUDŽNENICE!N740</f>
        <v>0</v>
      </c>
    </row>
    <row r="741" spans="1:12" ht="12.75" customHeight="1" x14ac:dyDescent="0.2">
      <c r="A741" s="167">
        <v>739</v>
      </c>
      <c r="B741" s="200">
        <f>NARUDŽNENICE!B741</f>
        <v>0</v>
      </c>
      <c r="C741" s="201">
        <f>NARUDŽNENICE!C741</f>
        <v>0</v>
      </c>
      <c r="D741" s="182">
        <f>NARUDŽNENICE!D741</f>
        <v>0</v>
      </c>
      <c r="E741" s="183" t="str">
        <f>NARUDŽNENICE!F741</f>
        <v xml:space="preserve"> </v>
      </c>
      <c r="F741" s="178" t="str">
        <f>NARUDŽNENICE!G741</f>
        <v xml:space="preserve"> </v>
      </c>
      <c r="G741" s="190" t="str">
        <f>NARUDŽNENICE!H741</f>
        <v xml:space="preserve"> </v>
      </c>
      <c r="H741" s="173">
        <f>NARUDŽNENICE!I741</f>
        <v>0</v>
      </c>
      <c r="I741" s="176">
        <f>NARUDŽNENICE!J741</f>
        <v>0</v>
      </c>
      <c r="J741" s="164">
        <f>NARUDŽNENICE!K741</f>
        <v>0</v>
      </c>
      <c r="K741" s="175" t="str">
        <f>NARUDŽNENICE!M741</f>
        <v xml:space="preserve"> </v>
      </c>
      <c r="L741" s="166">
        <f>NARUDŽNENICE!N741</f>
        <v>0</v>
      </c>
    </row>
    <row r="742" spans="1:12" ht="12.75" customHeight="1" x14ac:dyDescent="0.2">
      <c r="A742" s="167">
        <v>740</v>
      </c>
      <c r="B742" s="200">
        <f>NARUDŽNENICE!B742</f>
        <v>0</v>
      </c>
      <c r="C742" s="201">
        <f>NARUDŽNENICE!C742</f>
        <v>0</v>
      </c>
      <c r="D742" s="182">
        <f>NARUDŽNENICE!D742</f>
        <v>0</v>
      </c>
      <c r="E742" s="183" t="str">
        <f>NARUDŽNENICE!F742</f>
        <v xml:space="preserve"> </v>
      </c>
      <c r="F742" s="178" t="str">
        <f>NARUDŽNENICE!G742</f>
        <v xml:space="preserve"> </v>
      </c>
      <c r="G742" s="190" t="str">
        <f>NARUDŽNENICE!H742</f>
        <v xml:space="preserve"> </v>
      </c>
      <c r="H742" s="173">
        <f>NARUDŽNENICE!I742</f>
        <v>0</v>
      </c>
      <c r="I742" s="164">
        <f>NARUDŽNENICE!J742</f>
        <v>0</v>
      </c>
      <c r="J742" s="164">
        <f>NARUDŽNENICE!K742</f>
        <v>0</v>
      </c>
      <c r="K742" s="175" t="str">
        <f>NARUDŽNENICE!M742</f>
        <v xml:space="preserve"> </v>
      </c>
      <c r="L742" s="166">
        <f>NARUDŽNENICE!N742</f>
        <v>0</v>
      </c>
    </row>
    <row r="743" spans="1:12" ht="12.75" customHeight="1" x14ac:dyDescent="0.2">
      <c r="A743" s="167">
        <v>741</v>
      </c>
      <c r="B743" s="200">
        <f>NARUDŽNENICE!B743</f>
        <v>0</v>
      </c>
      <c r="C743" s="201">
        <f>NARUDŽNENICE!C743</f>
        <v>0</v>
      </c>
      <c r="D743" s="202">
        <f>NARUDŽNENICE!D743</f>
        <v>0</v>
      </c>
      <c r="E743" s="203" t="str">
        <f>NARUDŽNENICE!F743</f>
        <v xml:space="preserve"> </v>
      </c>
      <c r="F743" s="178" t="str">
        <f>NARUDŽNENICE!G743</f>
        <v xml:space="preserve"> </v>
      </c>
      <c r="G743" s="190" t="str">
        <f>NARUDŽNENICE!H743</f>
        <v xml:space="preserve"> </v>
      </c>
      <c r="H743" s="199">
        <f>NARUDŽNENICE!I743</f>
        <v>0</v>
      </c>
      <c r="I743" s="176">
        <f>NARUDŽNENICE!J743</f>
        <v>0</v>
      </c>
      <c r="J743" s="176">
        <f>NARUDŽNENICE!K743</f>
        <v>0</v>
      </c>
      <c r="K743" s="204" t="str">
        <f>NARUDŽNENICE!M743</f>
        <v xml:space="preserve"> </v>
      </c>
      <c r="L743" s="205">
        <f>NARUDŽNENICE!N743</f>
        <v>0</v>
      </c>
    </row>
    <row r="744" spans="1:12" ht="12.75" customHeight="1" x14ac:dyDescent="0.2">
      <c r="A744" s="167">
        <v>742</v>
      </c>
      <c r="B744" s="200">
        <f>NARUDŽNENICE!B744</f>
        <v>0</v>
      </c>
      <c r="C744" s="201">
        <f>NARUDŽNENICE!C744</f>
        <v>0</v>
      </c>
      <c r="D744" s="202">
        <f>NARUDŽNENICE!D744</f>
        <v>0</v>
      </c>
      <c r="E744" s="203" t="str">
        <f>NARUDŽNENICE!F744</f>
        <v xml:space="preserve"> </v>
      </c>
      <c r="F744" s="178" t="str">
        <f>NARUDŽNENICE!G744</f>
        <v xml:space="preserve"> </v>
      </c>
      <c r="G744" s="190" t="str">
        <f>NARUDŽNENICE!H744</f>
        <v xml:space="preserve"> </v>
      </c>
      <c r="H744" s="199">
        <f>NARUDŽNENICE!I744</f>
        <v>0</v>
      </c>
      <c r="I744" s="176">
        <f>NARUDŽNENICE!J744</f>
        <v>0</v>
      </c>
      <c r="J744" s="176">
        <f>NARUDŽNENICE!K744</f>
        <v>0</v>
      </c>
      <c r="K744" s="204" t="str">
        <f>NARUDŽNENICE!M744</f>
        <v xml:space="preserve"> </v>
      </c>
      <c r="L744" s="205">
        <f>NARUDŽNENICE!N744</f>
        <v>0</v>
      </c>
    </row>
    <row r="745" spans="1:12" ht="12.75" customHeight="1" x14ac:dyDescent="0.2">
      <c r="A745" s="167">
        <v>743</v>
      </c>
      <c r="B745" s="200">
        <f>NARUDŽNENICE!B745</f>
        <v>0</v>
      </c>
      <c r="C745" s="201">
        <f>NARUDŽNENICE!C745</f>
        <v>0</v>
      </c>
      <c r="D745" s="202">
        <f>NARUDŽNENICE!D745</f>
        <v>0</v>
      </c>
      <c r="E745" s="203" t="str">
        <f>NARUDŽNENICE!F745</f>
        <v xml:space="preserve"> </v>
      </c>
      <c r="F745" s="178" t="str">
        <f>NARUDŽNENICE!G745</f>
        <v xml:space="preserve"> </v>
      </c>
      <c r="G745" s="190" t="str">
        <f>NARUDŽNENICE!H745</f>
        <v xml:space="preserve"> </v>
      </c>
      <c r="H745" s="199">
        <f>NARUDŽNENICE!I745</f>
        <v>0</v>
      </c>
      <c r="I745" s="176">
        <f>NARUDŽNENICE!J745</f>
        <v>0</v>
      </c>
      <c r="J745" s="176">
        <f>NARUDŽNENICE!K745</f>
        <v>0</v>
      </c>
      <c r="K745" s="204" t="str">
        <f>NARUDŽNENICE!M745</f>
        <v xml:space="preserve"> </v>
      </c>
      <c r="L745" s="205">
        <f>NARUDŽNENICE!N745</f>
        <v>0</v>
      </c>
    </row>
    <row r="746" spans="1:12" ht="12.75" customHeight="1" x14ac:dyDescent="0.2">
      <c r="A746" s="167">
        <v>744</v>
      </c>
      <c r="B746" s="200">
        <f>NARUDŽNENICE!B746</f>
        <v>0</v>
      </c>
      <c r="C746" s="201">
        <f>NARUDŽNENICE!C746</f>
        <v>0</v>
      </c>
      <c r="D746" s="202">
        <f>NARUDŽNENICE!D746</f>
        <v>0</v>
      </c>
      <c r="E746" s="203" t="str">
        <f>NARUDŽNENICE!F746</f>
        <v xml:space="preserve"> </v>
      </c>
      <c r="F746" s="178" t="str">
        <f>NARUDŽNENICE!G746</f>
        <v xml:space="preserve"> </v>
      </c>
      <c r="G746" s="190" t="str">
        <f>NARUDŽNENICE!H746</f>
        <v xml:space="preserve"> </v>
      </c>
      <c r="H746" s="173">
        <f>NARUDŽNENICE!I746</f>
        <v>0</v>
      </c>
      <c r="I746" s="176">
        <f>NARUDŽNENICE!J746</f>
        <v>0</v>
      </c>
      <c r="J746" s="164">
        <f>NARUDŽNENICE!K746</f>
        <v>0</v>
      </c>
      <c r="K746" s="204" t="str">
        <f>NARUDŽNENICE!M746</f>
        <v xml:space="preserve"> </v>
      </c>
      <c r="L746" s="166">
        <f>NARUDŽNENICE!N746</f>
        <v>0</v>
      </c>
    </row>
    <row r="747" spans="1:12" ht="12.75" customHeight="1" x14ac:dyDescent="0.2">
      <c r="A747" s="167">
        <v>745</v>
      </c>
      <c r="B747" s="200">
        <f>NARUDŽNENICE!B747</f>
        <v>0</v>
      </c>
      <c r="C747" s="201">
        <f>NARUDŽNENICE!C747</f>
        <v>0</v>
      </c>
      <c r="D747" s="202">
        <f>NARUDŽNENICE!D747</f>
        <v>0</v>
      </c>
      <c r="E747" s="203" t="str">
        <f>NARUDŽNENICE!F747</f>
        <v xml:space="preserve"> </v>
      </c>
      <c r="F747" s="178" t="str">
        <f>NARUDŽNENICE!G747</f>
        <v xml:space="preserve"> </v>
      </c>
      <c r="G747" s="190" t="str">
        <f>NARUDŽNENICE!H747</f>
        <v xml:space="preserve"> </v>
      </c>
      <c r="H747" s="173">
        <f>NARUDŽNENICE!I747</f>
        <v>0</v>
      </c>
      <c r="I747" s="176">
        <f>NARUDŽNENICE!J747</f>
        <v>0</v>
      </c>
      <c r="J747" s="164">
        <f>NARUDŽNENICE!K747</f>
        <v>0</v>
      </c>
      <c r="K747" s="204" t="str">
        <f>NARUDŽNENICE!M747</f>
        <v xml:space="preserve"> </v>
      </c>
      <c r="L747" s="166">
        <f>NARUDŽNENICE!N747</f>
        <v>0</v>
      </c>
    </row>
    <row r="748" spans="1:12" ht="12.75" customHeight="1" x14ac:dyDescent="0.2">
      <c r="A748" s="167">
        <v>746</v>
      </c>
      <c r="B748" s="200">
        <f>NARUDŽNENICE!B748</f>
        <v>0</v>
      </c>
      <c r="C748" s="201">
        <f>NARUDŽNENICE!C748</f>
        <v>0</v>
      </c>
      <c r="D748" s="182">
        <f>NARUDŽNENICE!D748</f>
        <v>0</v>
      </c>
      <c r="E748" s="183" t="str">
        <f>NARUDŽNENICE!F748</f>
        <v xml:space="preserve"> </v>
      </c>
      <c r="F748" s="178" t="str">
        <f>NARUDŽNENICE!G748</f>
        <v xml:space="preserve"> </v>
      </c>
      <c r="G748" s="190" t="str">
        <f>NARUDŽNENICE!H748</f>
        <v xml:space="preserve"> </v>
      </c>
      <c r="H748" s="173">
        <f>NARUDŽNENICE!I748</f>
        <v>0</v>
      </c>
      <c r="I748" s="164">
        <f>NARUDŽNENICE!J748</f>
        <v>0</v>
      </c>
      <c r="J748" s="164">
        <f>NARUDŽNENICE!K748</f>
        <v>0</v>
      </c>
      <c r="K748" s="204" t="str">
        <f>NARUDŽNENICE!M748</f>
        <v xml:space="preserve"> </v>
      </c>
      <c r="L748" s="166">
        <f>NARUDŽNENICE!N748</f>
        <v>0</v>
      </c>
    </row>
    <row r="749" spans="1:12" ht="12.75" customHeight="1" x14ac:dyDescent="0.2">
      <c r="A749" s="167">
        <v>747</v>
      </c>
      <c r="B749" s="200">
        <f>NARUDŽNENICE!B749</f>
        <v>0</v>
      </c>
      <c r="C749" s="201">
        <f>NARUDŽNENICE!C749</f>
        <v>0</v>
      </c>
      <c r="D749" s="182">
        <f>NARUDŽNENICE!D749</f>
        <v>0</v>
      </c>
      <c r="E749" s="183" t="str">
        <f>NARUDŽNENICE!F749</f>
        <v xml:space="preserve"> </v>
      </c>
      <c r="F749" s="178" t="str">
        <f>NARUDŽNENICE!G749</f>
        <v xml:space="preserve"> </v>
      </c>
      <c r="G749" s="190" t="str">
        <f>NARUDŽNENICE!H749</f>
        <v xml:space="preserve"> </v>
      </c>
      <c r="H749" s="173">
        <f>NARUDŽNENICE!I749</f>
        <v>0</v>
      </c>
      <c r="I749" s="164">
        <f>NARUDŽNENICE!J749</f>
        <v>0</v>
      </c>
      <c r="J749" s="164">
        <f>NARUDŽNENICE!K749</f>
        <v>0</v>
      </c>
      <c r="K749" s="204" t="str">
        <f>NARUDŽNENICE!M749</f>
        <v xml:space="preserve"> </v>
      </c>
      <c r="L749" s="166">
        <f>NARUDŽNENICE!N749</f>
        <v>0</v>
      </c>
    </row>
    <row r="750" spans="1:12" ht="12.75" customHeight="1" x14ac:dyDescent="0.2">
      <c r="A750" s="167">
        <v>748</v>
      </c>
      <c r="B750" s="200">
        <f>NARUDŽNENICE!B750</f>
        <v>0</v>
      </c>
      <c r="C750" s="201">
        <f>NARUDŽNENICE!C750</f>
        <v>0</v>
      </c>
      <c r="D750" s="202">
        <f>NARUDŽNENICE!D750</f>
        <v>0</v>
      </c>
      <c r="E750" s="203" t="str">
        <f>NARUDŽNENICE!F750</f>
        <v xml:space="preserve"> </v>
      </c>
      <c r="F750" s="178" t="str">
        <f>NARUDŽNENICE!G750</f>
        <v xml:space="preserve"> </v>
      </c>
      <c r="G750" s="190" t="str">
        <f>NARUDŽNENICE!H750</f>
        <v xml:space="preserve"> </v>
      </c>
      <c r="H750" s="199">
        <f>NARUDŽNENICE!I750</f>
        <v>0</v>
      </c>
      <c r="I750" s="176">
        <f>NARUDŽNENICE!J750</f>
        <v>0</v>
      </c>
      <c r="J750" s="176">
        <f>NARUDŽNENICE!K750</f>
        <v>0</v>
      </c>
      <c r="K750" s="204" t="str">
        <f>NARUDŽNENICE!M750</f>
        <v xml:space="preserve"> </v>
      </c>
      <c r="L750" s="205">
        <f>NARUDŽNENICE!N750</f>
        <v>0</v>
      </c>
    </row>
    <row r="751" spans="1:12" ht="12.75" customHeight="1" x14ac:dyDescent="0.2">
      <c r="A751" s="167">
        <v>749</v>
      </c>
      <c r="B751" s="200">
        <f>NARUDŽNENICE!B751</f>
        <v>0</v>
      </c>
      <c r="C751" s="201">
        <f>NARUDŽNENICE!C751</f>
        <v>0</v>
      </c>
      <c r="D751" s="202">
        <f>NARUDŽNENICE!D751</f>
        <v>0</v>
      </c>
      <c r="E751" s="203" t="str">
        <f>NARUDŽNENICE!F751</f>
        <v xml:space="preserve"> </v>
      </c>
      <c r="F751" s="178" t="str">
        <f>NARUDŽNENICE!G751</f>
        <v xml:space="preserve"> </v>
      </c>
      <c r="G751" s="190" t="str">
        <f>NARUDŽNENICE!H751</f>
        <v xml:space="preserve"> </v>
      </c>
      <c r="H751" s="173">
        <f>NARUDŽNENICE!I751</f>
        <v>0</v>
      </c>
      <c r="I751" s="176">
        <f>NARUDŽNENICE!J751</f>
        <v>0</v>
      </c>
      <c r="J751" s="176">
        <f>NARUDŽNENICE!K751</f>
        <v>0</v>
      </c>
      <c r="K751" s="204" t="str">
        <f>NARUDŽNENICE!M751</f>
        <v xml:space="preserve"> </v>
      </c>
      <c r="L751" s="166">
        <f>NARUDŽNENICE!N751</f>
        <v>0</v>
      </c>
    </row>
    <row r="752" spans="1:12" ht="12.75" customHeight="1" x14ac:dyDescent="0.2">
      <c r="A752" s="167">
        <v>750</v>
      </c>
      <c r="B752" s="200">
        <f>NARUDŽNENICE!B752</f>
        <v>0</v>
      </c>
      <c r="C752" s="201">
        <f>NARUDŽNENICE!C752</f>
        <v>0</v>
      </c>
      <c r="D752" s="202">
        <f>NARUDŽNENICE!D752</f>
        <v>0</v>
      </c>
      <c r="E752" s="203" t="str">
        <f>NARUDŽNENICE!F752</f>
        <v xml:space="preserve"> </v>
      </c>
      <c r="F752" s="178" t="str">
        <f>NARUDŽNENICE!G752</f>
        <v xml:space="preserve"> </v>
      </c>
      <c r="G752" s="190" t="str">
        <f>NARUDŽNENICE!H752</f>
        <v xml:space="preserve"> </v>
      </c>
      <c r="H752" s="173">
        <f>NARUDŽNENICE!I752</f>
        <v>0</v>
      </c>
      <c r="I752" s="176">
        <f>NARUDŽNENICE!J752</f>
        <v>0</v>
      </c>
      <c r="J752" s="176">
        <f>NARUDŽNENICE!K752</f>
        <v>0</v>
      </c>
      <c r="K752" s="204" t="str">
        <f>NARUDŽNENICE!M752</f>
        <v xml:space="preserve"> </v>
      </c>
      <c r="L752" s="166">
        <f>NARUDŽNENICE!N752</f>
        <v>0</v>
      </c>
    </row>
    <row r="753" spans="1:12" ht="12.75" customHeight="1" x14ac:dyDescent="0.2">
      <c r="A753" s="167">
        <v>751</v>
      </c>
      <c r="B753" s="200">
        <f>NARUDŽNENICE!B753</f>
        <v>0</v>
      </c>
      <c r="C753" s="201">
        <f>NARUDŽNENICE!C753</f>
        <v>0</v>
      </c>
      <c r="D753" s="202">
        <f>NARUDŽNENICE!D753</f>
        <v>0</v>
      </c>
      <c r="E753" s="203" t="str">
        <f>NARUDŽNENICE!F753</f>
        <v xml:space="preserve"> </v>
      </c>
      <c r="F753" s="178" t="str">
        <f>NARUDŽNENICE!G753</f>
        <v xml:space="preserve"> </v>
      </c>
      <c r="G753" s="190" t="str">
        <f>NARUDŽNENICE!H753</f>
        <v xml:space="preserve"> </v>
      </c>
      <c r="H753" s="173">
        <f>NARUDŽNENICE!I753</f>
        <v>0</v>
      </c>
      <c r="I753" s="176">
        <f>NARUDŽNENICE!J753</f>
        <v>0</v>
      </c>
      <c r="J753" s="164">
        <f>NARUDŽNENICE!K753</f>
        <v>0</v>
      </c>
      <c r="K753" s="204" t="str">
        <f>NARUDŽNENICE!M753</f>
        <v xml:space="preserve"> </v>
      </c>
      <c r="L753" s="166">
        <f>NARUDŽNENICE!N753</f>
        <v>0</v>
      </c>
    </row>
    <row r="754" spans="1:12" ht="12.75" customHeight="1" x14ac:dyDescent="0.2">
      <c r="A754" s="167">
        <v>752</v>
      </c>
      <c r="B754" s="200">
        <f>NARUDŽNENICE!B754</f>
        <v>0</v>
      </c>
      <c r="C754" s="201">
        <f>NARUDŽNENICE!C754</f>
        <v>0</v>
      </c>
      <c r="D754" s="202">
        <f>NARUDŽNENICE!D754</f>
        <v>0</v>
      </c>
      <c r="E754" s="203" t="str">
        <f>NARUDŽNENICE!F754</f>
        <v xml:space="preserve"> </v>
      </c>
      <c r="F754" s="178" t="str">
        <f>NARUDŽNENICE!G754</f>
        <v xml:space="preserve"> </v>
      </c>
      <c r="G754" s="190" t="str">
        <f>NARUDŽNENICE!H754</f>
        <v xml:space="preserve"> </v>
      </c>
      <c r="H754" s="173">
        <f>NARUDŽNENICE!I754</f>
        <v>0</v>
      </c>
      <c r="I754" s="176">
        <f>NARUDŽNENICE!J754</f>
        <v>0</v>
      </c>
      <c r="J754" s="164">
        <f>NARUDŽNENICE!K754</f>
        <v>0</v>
      </c>
      <c r="K754" s="204" t="str">
        <f>NARUDŽNENICE!M754</f>
        <v xml:space="preserve"> </v>
      </c>
      <c r="L754" s="166">
        <f>NARUDŽNENICE!N754</f>
        <v>0</v>
      </c>
    </row>
    <row r="755" spans="1:12" ht="12.75" customHeight="1" x14ac:dyDescent="0.2">
      <c r="A755" s="167">
        <v>753</v>
      </c>
      <c r="B755" s="200">
        <f>NARUDŽNENICE!B755</f>
        <v>0</v>
      </c>
      <c r="C755" s="201">
        <f>NARUDŽNENICE!C755</f>
        <v>0</v>
      </c>
      <c r="D755" s="182">
        <f>NARUDŽNENICE!D755</f>
        <v>0</v>
      </c>
      <c r="E755" s="183" t="str">
        <f>NARUDŽNENICE!F755</f>
        <v xml:space="preserve"> </v>
      </c>
      <c r="F755" s="178" t="str">
        <f>NARUDŽNENICE!G755</f>
        <v xml:space="preserve"> </v>
      </c>
      <c r="G755" s="190" t="str">
        <f>NARUDŽNENICE!H755</f>
        <v xml:space="preserve"> </v>
      </c>
      <c r="H755" s="173">
        <f>NARUDŽNENICE!I755</f>
        <v>0</v>
      </c>
      <c r="I755" s="164">
        <f>NARUDŽNENICE!J755</f>
        <v>0</v>
      </c>
      <c r="J755" s="176">
        <f>NARUDŽNENICE!K755</f>
        <v>0</v>
      </c>
      <c r="K755" s="175" t="str">
        <f>NARUDŽNENICE!M755</f>
        <v xml:space="preserve"> </v>
      </c>
      <c r="L755" s="166">
        <f>NARUDŽNENICE!N755</f>
        <v>0</v>
      </c>
    </row>
    <row r="756" spans="1:12" ht="12.75" customHeight="1" x14ac:dyDescent="0.2">
      <c r="A756" s="167">
        <v>754</v>
      </c>
      <c r="B756" s="200">
        <f>NARUDŽNENICE!B756</f>
        <v>0</v>
      </c>
      <c r="C756" s="201">
        <f>NARUDŽNENICE!C756</f>
        <v>0</v>
      </c>
      <c r="D756" s="182">
        <f>NARUDŽNENICE!D756</f>
        <v>0</v>
      </c>
      <c r="E756" s="183" t="str">
        <f>NARUDŽNENICE!F756</f>
        <v xml:space="preserve"> </v>
      </c>
      <c r="F756" s="178" t="str">
        <f>NARUDŽNENICE!G756</f>
        <v xml:space="preserve"> </v>
      </c>
      <c r="G756" s="190" t="str">
        <f>NARUDŽNENICE!H756</f>
        <v xml:space="preserve"> </v>
      </c>
      <c r="H756" s="173">
        <f>NARUDŽNENICE!I756</f>
        <v>0</v>
      </c>
      <c r="I756" s="164">
        <f>NARUDŽNENICE!J756</f>
        <v>0</v>
      </c>
      <c r="J756" s="176">
        <f>NARUDŽNENICE!K756</f>
        <v>0</v>
      </c>
      <c r="K756" s="175" t="str">
        <f>NARUDŽNENICE!M756</f>
        <v xml:space="preserve"> </v>
      </c>
      <c r="L756" s="166">
        <f>NARUDŽNENICE!N756</f>
        <v>0</v>
      </c>
    </row>
    <row r="757" spans="1:12" ht="12.75" customHeight="1" x14ac:dyDescent="0.2">
      <c r="A757" s="167">
        <v>755</v>
      </c>
      <c r="B757" s="200">
        <f>NARUDŽNENICE!B757</f>
        <v>0</v>
      </c>
      <c r="C757" s="201">
        <f>NARUDŽNENICE!C757</f>
        <v>0</v>
      </c>
      <c r="D757" s="182">
        <f>NARUDŽNENICE!D757</f>
        <v>0</v>
      </c>
      <c r="E757" s="183" t="str">
        <f>NARUDŽNENICE!F757</f>
        <v xml:space="preserve"> </v>
      </c>
      <c r="F757" s="178" t="str">
        <f>NARUDŽNENICE!G757</f>
        <v xml:space="preserve"> </v>
      </c>
      <c r="G757" s="190" t="str">
        <f>NARUDŽNENICE!H757</f>
        <v xml:space="preserve"> </v>
      </c>
      <c r="H757" s="173">
        <f>NARUDŽNENICE!I757</f>
        <v>0</v>
      </c>
      <c r="I757" s="164">
        <f>NARUDŽNENICE!J757</f>
        <v>0</v>
      </c>
      <c r="J757" s="176">
        <f>NARUDŽNENICE!K757</f>
        <v>0</v>
      </c>
      <c r="K757" s="175" t="str">
        <f>NARUDŽNENICE!M757</f>
        <v xml:space="preserve"> </v>
      </c>
      <c r="L757" s="166">
        <f>NARUDŽNENICE!N757</f>
        <v>0</v>
      </c>
    </row>
    <row r="758" spans="1:12" ht="12.75" customHeight="1" x14ac:dyDescent="0.2">
      <c r="A758" s="167">
        <v>756</v>
      </c>
      <c r="B758" s="200">
        <f>NARUDŽNENICE!B758</f>
        <v>0</v>
      </c>
      <c r="C758" s="201">
        <f>NARUDŽNENICE!C758</f>
        <v>0</v>
      </c>
      <c r="D758" s="182">
        <f>NARUDŽNENICE!D758</f>
        <v>0</v>
      </c>
      <c r="E758" s="183" t="str">
        <f>NARUDŽNENICE!F758</f>
        <v xml:space="preserve"> </v>
      </c>
      <c r="F758" s="178" t="str">
        <f>NARUDŽNENICE!G758</f>
        <v xml:space="preserve"> </v>
      </c>
      <c r="G758" s="190" t="str">
        <f>NARUDŽNENICE!H758</f>
        <v xml:space="preserve"> </v>
      </c>
      <c r="H758" s="173">
        <f>NARUDŽNENICE!I758</f>
        <v>0</v>
      </c>
      <c r="I758" s="164">
        <f>NARUDŽNENICE!J758</f>
        <v>0</v>
      </c>
      <c r="J758" s="164">
        <f>NARUDŽNENICE!K758</f>
        <v>0</v>
      </c>
      <c r="K758" s="175" t="str">
        <f>NARUDŽNENICE!M758</f>
        <v xml:space="preserve"> </v>
      </c>
      <c r="L758" s="166">
        <f>NARUDŽNENICE!N758</f>
        <v>0</v>
      </c>
    </row>
    <row r="759" spans="1:12" ht="12.75" customHeight="1" x14ac:dyDescent="0.2">
      <c r="A759" s="167">
        <v>757</v>
      </c>
      <c r="B759" s="200">
        <f>NARUDŽNENICE!B759</f>
        <v>0</v>
      </c>
      <c r="C759" s="201">
        <f>NARUDŽNENICE!C759</f>
        <v>0</v>
      </c>
      <c r="D759" s="182">
        <f>NARUDŽNENICE!D759</f>
        <v>0</v>
      </c>
      <c r="E759" s="183" t="str">
        <f>NARUDŽNENICE!F759</f>
        <v xml:space="preserve"> </v>
      </c>
      <c r="F759" s="178" t="str">
        <f>NARUDŽNENICE!G759</f>
        <v xml:space="preserve"> </v>
      </c>
      <c r="G759" s="190" t="str">
        <f>NARUDŽNENICE!H759</f>
        <v xml:space="preserve"> </v>
      </c>
      <c r="H759" s="173">
        <f>NARUDŽNENICE!I759</f>
        <v>0</v>
      </c>
      <c r="I759" s="164">
        <f>NARUDŽNENICE!J759</f>
        <v>0</v>
      </c>
      <c r="J759" s="176">
        <f>NARUDŽNENICE!K759</f>
        <v>0</v>
      </c>
      <c r="K759" s="175" t="str">
        <f>NARUDŽNENICE!M759</f>
        <v xml:space="preserve"> </v>
      </c>
      <c r="L759" s="166">
        <f>NARUDŽNENICE!N759</f>
        <v>0</v>
      </c>
    </row>
    <row r="760" spans="1:12" ht="12.75" customHeight="1" x14ac:dyDescent="0.2">
      <c r="A760" s="167">
        <v>758</v>
      </c>
      <c r="B760" s="200">
        <f>NARUDŽNENICE!B760</f>
        <v>0</v>
      </c>
      <c r="C760" s="201">
        <f>NARUDŽNENICE!C760</f>
        <v>0</v>
      </c>
      <c r="D760" s="182">
        <f>NARUDŽNENICE!D760</f>
        <v>0</v>
      </c>
      <c r="E760" s="183" t="str">
        <f>NARUDŽNENICE!F760</f>
        <v xml:space="preserve"> </v>
      </c>
      <c r="F760" s="178" t="str">
        <f>NARUDŽNENICE!G760</f>
        <v xml:space="preserve"> </v>
      </c>
      <c r="G760" s="190" t="str">
        <f>NARUDŽNENICE!H760</f>
        <v xml:space="preserve"> </v>
      </c>
      <c r="H760" s="173">
        <f>NARUDŽNENICE!I760</f>
        <v>0</v>
      </c>
      <c r="I760" s="164">
        <f>NARUDŽNENICE!J760</f>
        <v>0</v>
      </c>
      <c r="J760" s="164">
        <f>NARUDŽNENICE!K760</f>
        <v>0</v>
      </c>
      <c r="K760" s="175" t="str">
        <f>NARUDŽNENICE!M760</f>
        <v xml:space="preserve"> </v>
      </c>
      <c r="L760" s="166">
        <f>NARUDŽNENICE!N760</f>
        <v>0</v>
      </c>
    </row>
    <row r="761" spans="1:12" ht="12.75" customHeight="1" x14ac:dyDescent="0.2">
      <c r="A761" s="167">
        <v>759</v>
      </c>
      <c r="B761" s="200">
        <f>NARUDŽNENICE!B761</f>
        <v>0</v>
      </c>
      <c r="C761" s="201">
        <f>NARUDŽNENICE!C761</f>
        <v>0</v>
      </c>
      <c r="D761" s="182">
        <f>NARUDŽNENICE!D761</f>
        <v>0</v>
      </c>
      <c r="E761" s="183" t="str">
        <f>NARUDŽNENICE!F761</f>
        <v xml:space="preserve"> </v>
      </c>
      <c r="F761" s="178" t="str">
        <f>NARUDŽNENICE!G761</f>
        <v xml:space="preserve"> </v>
      </c>
      <c r="G761" s="190" t="str">
        <f>NARUDŽNENICE!H761</f>
        <v xml:space="preserve"> </v>
      </c>
      <c r="H761" s="173">
        <f>NARUDŽNENICE!I761</f>
        <v>0</v>
      </c>
      <c r="I761" s="164">
        <f>NARUDŽNENICE!J761</f>
        <v>0</v>
      </c>
      <c r="J761" s="164">
        <f>NARUDŽNENICE!K761</f>
        <v>0</v>
      </c>
      <c r="K761" s="175" t="str">
        <f>NARUDŽNENICE!M761</f>
        <v xml:space="preserve"> </v>
      </c>
      <c r="L761" s="166">
        <f>NARUDŽNENICE!N761</f>
        <v>0</v>
      </c>
    </row>
    <row r="762" spans="1:12" ht="12.75" customHeight="1" x14ac:dyDescent="0.2">
      <c r="A762" s="167">
        <v>760</v>
      </c>
      <c r="B762" s="200">
        <f>NARUDŽNENICE!B762</f>
        <v>0</v>
      </c>
      <c r="C762" s="181">
        <f>NARUDŽNENICE!C762</f>
        <v>0</v>
      </c>
      <c r="D762" s="182">
        <f>NARUDŽNENICE!D762</f>
        <v>0</v>
      </c>
      <c r="E762" s="183" t="str">
        <f>NARUDŽNENICE!F762</f>
        <v xml:space="preserve"> </v>
      </c>
      <c r="F762" s="178" t="str">
        <f>NARUDŽNENICE!G762</f>
        <v xml:space="preserve"> </v>
      </c>
      <c r="G762" s="190" t="str">
        <f>NARUDŽNENICE!H762</f>
        <v xml:space="preserve"> </v>
      </c>
      <c r="H762" s="199">
        <f>NARUDŽNENICE!I762</f>
        <v>0</v>
      </c>
      <c r="I762" s="176">
        <f>NARUDŽNENICE!J762</f>
        <v>0</v>
      </c>
      <c r="J762" s="176">
        <f>NARUDŽNENICE!K762</f>
        <v>0</v>
      </c>
      <c r="K762" s="175" t="str">
        <f>NARUDŽNENICE!M762</f>
        <v xml:space="preserve"> </v>
      </c>
      <c r="L762" s="205">
        <f>NARUDŽNENICE!N762</f>
        <v>0</v>
      </c>
    </row>
    <row r="763" spans="1:12" ht="12.75" customHeight="1" x14ac:dyDescent="0.2">
      <c r="A763" s="167">
        <v>761</v>
      </c>
      <c r="B763" s="200">
        <f>NARUDŽNENICE!B763</f>
        <v>0</v>
      </c>
      <c r="C763" s="181">
        <f>NARUDŽNENICE!C763</f>
        <v>0</v>
      </c>
      <c r="D763" s="182">
        <f>NARUDŽNENICE!D763</f>
        <v>0</v>
      </c>
      <c r="E763" s="183" t="str">
        <f>NARUDŽNENICE!F763</f>
        <v xml:space="preserve"> </v>
      </c>
      <c r="F763" s="178" t="str">
        <f>NARUDŽNENICE!G763</f>
        <v xml:space="preserve"> </v>
      </c>
      <c r="G763" s="190" t="str">
        <f>NARUDŽNENICE!H763</f>
        <v xml:space="preserve"> </v>
      </c>
      <c r="H763" s="199">
        <f>NARUDŽNENICE!I763</f>
        <v>0</v>
      </c>
      <c r="I763" s="176">
        <f>NARUDŽNENICE!J763</f>
        <v>0</v>
      </c>
      <c r="J763" s="176">
        <f>NARUDŽNENICE!K763</f>
        <v>0</v>
      </c>
      <c r="K763" s="175" t="str">
        <f>NARUDŽNENICE!M763</f>
        <v xml:space="preserve"> </v>
      </c>
      <c r="L763" s="205">
        <f>NARUDŽNENICE!N763</f>
        <v>0</v>
      </c>
    </row>
    <row r="764" spans="1:12" ht="12.75" customHeight="1" x14ac:dyDescent="0.2">
      <c r="A764" s="167">
        <v>762</v>
      </c>
      <c r="B764" s="200">
        <f>NARUDŽNENICE!B764</f>
        <v>0</v>
      </c>
      <c r="C764" s="181">
        <f>NARUDŽNENICE!C764</f>
        <v>0</v>
      </c>
      <c r="D764" s="182">
        <f>NARUDŽNENICE!D764</f>
        <v>0</v>
      </c>
      <c r="E764" s="183" t="str">
        <f>NARUDŽNENICE!F764</f>
        <v xml:space="preserve"> </v>
      </c>
      <c r="F764" s="178" t="str">
        <f>NARUDŽNENICE!G764</f>
        <v xml:space="preserve"> </v>
      </c>
      <c r="G764" s="190" t="str">
        <f>NARUDŽNENICE!H764</f>
        <v xml:space="preserve"> </v>
      </c>
      <c r="H764" s="199">
        <f>NARUDŽNENICE!I764</f>
        <v>0</v>
      </c>
      <c r="I764" s="176">
        <f>NARUDŽNENICE!J764</f>
        <v>0</v>
      </c>
      <c r="J764" s="176">
        <f>NARUDŽNENICE!K764</f>
        <v>0</v>
      </c>
      <c r="K764" s="175" t="str">
        <f>NARUDŽNENICE!M764</f>
        <v xml:space="preserve"> </v>
      </c>
      <c r="L764" s="205">
        <f>NARUDŽNENICE!N764</f>
        <v>0</v>
      </c>
    </row>
    <row r="765" spans="1:12" ht="12.75" customHeight="1" x14ac:dyDescent="0.2">
      <c r="A765" s="167">
        <v>763</v>
      </c>
      <c r="B765" s="200">
        <f>NARUDŽNENICE!B765</f>
        <v>0</v>
      </c>
      <c r="C765" s="181">
        <f>NARUDŽNENICE!C765</f>
        <v>0</v>
      </c>
      <c r="D765" s="182">
        <f>NARUDŽNENICE!D765</f>
        <v>0</v>
      </c>
      <c r="E765" s="183" t="str">
        <f>NARUDŽNENICE!F765</f>
        <v xml:space="preserve"> </v>
      </c>
      <c r="F765" s="178" t="str">
        <f>NARUDŽNENICE!G765</f>
        <v xml:space="preserve"> </v>
      </c>
      <c r="G765" s="190" t="str">
        <f>NARUDŽNENICE!H765</f>
        <v xml:space="preserve"> </v>
      </c>
      <c r="H765" s="199">
        <f>NARUDŽNENICE!I765</f>
        <v>0</v>
      </c>
      <c r="I765" s="176">
        <f>NARUDŽNENICE!J765</f>
        <v>0</v>
      </c>
      <c r="J765" s="176">
        <f>NARUDŽNENICE!K765</f>
        <v>0</v>
      </c>
      <c r="K765" s="175" t="str">
        <f>NARUDŽNENICE!M765</f>
        <v xml:space="preserve"> </v>
      </c>
      <c r="L765" s="205">
        <f>NARUDŽNENICE!N765</f>
        <v>0</v>
      </c>
    </row>
    <row r="766" spans="1:12" ht="12.75" customHeight="1" x14ac:dyDescent="0.2">
      <c r="A766" s="167">
        <v>764</v>
      </c>
      <c r="B766" s="200">
        <f>NARUDŽNENICE!B766</f>
        <v>0</v>
      </c>
      <c r="C766" s="181">
        <f>NARUDŽNENICE!C766</f>
        <v>0</v>
      </c>
      <c r="D766" s="182">
        <f>NARUDŽNENICE!D766</f>
        <v>0</v>
      </c>
      <c r="E766" s="183" t="str">
        <f>NARUDŽNENICE!F766</f>
        <v xml:space="preserve"> </v>
      </c>
      <c r="F766" s="178" t="str">
        <f>NARUDŽNENICE!G766</f>
        <v xml:space="preserve"> </v>
      </c>
      <c r="G766" s="190" t="str">
        <f>NARUDŽNENICE!H766</f>
        <v xml:space="preserve"> </v>
      </c>
      <c r="H766" s="199">
        <f>NARUDŽNENICE!I766</f>
        <v>0</v>
      </c>
      <c r="I766" s="176">
        <f>NARUDŽNENICE!J766</f>
        <v>0</v>
      </c>
      <c r="J766" s="176">
        <f>NARUDŽNENICE!K766</f>
        <v>0</v>
      </c>
      <c r="K766" s="175" t="str">
        <f>NARUDŽNENICE!M766</f>
        <v xml:space="preserve"> </v>
      </c>
      <c r="L766" s="205">
        <f>NARUDŽNENICE!N766</f>
        <v>0</v>
      </c>
    </row>
    <row r="767" spans="1:12" ht="12.75" customHeight="1" x14ac:dyDescent="0.2">
      <c r="A767" s="167">
        <v>765</v>
      </c>
      <c r="B767" s="200">
        <f>NARUDŽNENICE!B767</f>
        <v>0</v>
      </c>
      <c r="C767" s="201">
        <f>NARUDŽNENICE!C767</f>
        <v>0</v>
      </c>
      <c r="D767" s="182">
        <f>NARUDŽNENICE!D767</f>
        <v>0</v>
      </c>
      <c r="E767" s="183" t="str">
        <f>NARUDŽNENICE!F767</f>
        <v xml:space="preserve"> </v>
      </c>
      <c r="F767" s="178" t="str">
        <f>NARUDŽNENICE!G767</f>
        <v xml:space="preserve"> </v>
      </c>
      <c r="G767" s="190" t="str">
        <f>NARUDŽNENICE!H767</f>
        <v xml:space="preserve"> </v>
      </c>
      <c r="H767" s="173">
        <f>NARUDŽNENICE!I767</f>
        <v>0</v>
      </c>
      <c r="I767" s="164">
        <f>NARUDŽNENICE!J767</f>
        <v>0</v>
      </c>
      <c r="J767" s="176">
        <f>NARUDŽNENICE!K767</f>
        <v>0</v>
      </c>
      <c r="K767" s="175" t="str">
        <f>NARUDŽNENICE!M767</f>
        <v xml:space="preserve"> </v>
      </c>
      <c r="L767" s="166">
        <f>NARUDŽNENICE!N767</f>
        <v>0</v>
      </c>
    </row>
    <row r="768" spans="1:12" ht="12.75" customHeight="1" x14ac:dyDescent="0.2">
      <c r="A768" s="167">
        <v>766</v>
      </c>
      <c r="B768" s="200">
        <f>NARUDŽNENICE!B768</f>
        <v>0</v>
      </c>
      <c r="C768" s="201">
        <f>NARUDŽNENICE!C768</f>
        <v>0</v>
      </c>
      <c r="D768" s="182">
        <f>NARUDŽNENICE!D768</f>
        <v>0</v>
      </c>
      <c r="E768" s="183" t="str">
        <f>NARUDŽNENICE!F768</f>
        <v xml:space="preserve"> </v>
      </c>
      <c r="F768" s="177" t="str">
        <f>NARUDŽNENICE!G768</f>
        <v xml:space="preserve"> </v>
      </c>
      <c r="G768" s="172" t="str">
        <f>NARUDŽNENICE!H768</f>
        <v xml:space="preserve"> </v>
      </c>
      <c r="H768" s="173">
        <f>NARUDŽNENICE!I768</f>
        <v>0</v>
      </c>
      <c r="I768" s="164">
        <f>NARUDŽNENICE!J768</f>
        <v>0</v>
      </c>
      <c r="J768" s="164">
        <f>NARUDŽNENICE!K768</f>
        <v>0</v>
      </c>
      <c r="K768" s="175" t="str">
        <f>NARUDŽNENICE!M768</f>
        <v xml:space="preserve"> </v>
      </c>
      <c r="L768" s="166">
        <f>NARUDŽNENICE!N768</f>
        <v>0</v>
      </c>
    </row>
    <row r="769" spans="1:12" ht="12.75" customHeight="1" x14ac:dyDescent="0.2">
      <c r="A769" s="167">
        <v>767</v>
      </c>
      <c r="B769" s="200">
        <f>NARUDŽNENICE!B769</f>
        <v>0</v>
      </c>
      <c r="C769" s="201">
        <f>NARUDŽNENICE!C769</f>
        <v>0</v>
      </c>
      <c r="D769" s="182">
        <f>NARUDŽNENICE!D769</f>
        <v>0</v>
      </c>
      <c r="E769" s="183" t="str">
        <f>NARUDŽNENICE!F769</f>
        <v xml:space="preserve"> </v>
      </c>
      <c r="F769" s="178" t="str">
        <f>NARUDŽNENICE!G769</f>
        <v xml:space="preserve"> </v>
      </c>
      <c r="G769" s="190" t="str">
        <f>NARUDŽNENICE!H769</f>
        <v xml:space="preserve"> </v>
      </c>
      <c r="H769" s="173">
        <f>NARUDŽNENICE!I769</f>
        <v>0</v>
      </c>
      <c r="I769" s="164">
        <f>NARUDŽNENICE!J769</f>
        <v>0</v>
      </c>
      <c r="J769" s="176">
        <f>NARUDŽNENICE!K769</f>
        <v>0</v>
      </c>
      <c r="K769" s="175" t="str">
        <f>NARUDŽNENICE!M769</f>
        <v xml:space="preserve"> </v>
      </c>
      <c r="L769" s="166">
        <f>NARUDŽNENICE!N769</f>
        <v>0</v>
      </c>
    </row>
    <row r="770" spans="1:12" ht="12.75" customHeight="1" x14ac:dyDescent="0.2">
      <c r="A770" s="167">
        <v>768</v>
      </c>
      <c r="B770" s="200">
        <f>NARUDŽNENICE!B770</f>
        <v>0</v>
      </c>
      <c r="C770" s="201">
        <f>NARUDŽNENICE!C770</f>
        <v>0</v>
      </c>
      <c r="D770" s="182">
        <f>NARUDŽNENICE!D770</f>
        <v>0</v>
      </c>
      <c r="E770" s="183" t="str">
        <f>NARUDŽNENICE!F770</f>
        <v xml:space="preserve"> </v>
      </c>
      <c r="F770" s="178" t="str">
        <f>NARUDŽNENICE!G770</f>
        <v xml:space="preserve"> </v>
      </c>
      <c r="G770" s="190" t="str">
        <f>NARUDŽNENICE!H770</f>
        <v xml:space="preserve"> </v>
      </c>
      <c r="H770" s="199">
        <f>NARUDŽNENICE!I770</f>
        <v>0</v>
      </c>
      <c r="I770" s="176">
        <f>NARUDŽNENICE!J770</f>
        <v>0</v>
      </c>
      <c r="J770" s="176">
        <f>NARUDŽNENICE!K770</f>
        <v>0</v>
      </c>
      <c r="K770" s="175" t="str">
        <f>NARUDŽNENICE!M770</f>
        <v xml:space="preserve"> </v>
      </c>
      <c r="L770" s="166">
        <f>NARUDŽNENICE!N770</f>
        <v>0</v>
      </c>
    </row>
    <row r="771" spans="1:12" ht="12.75" customHeight="1" x14ac:dyDescent="0.2">
      <c r="A771" s="167">
        <v>769</v>
      </c>
      <c r="B771" s="200">
        <f>NARUDŽNENICE!B771</f>
        <v>0</v>
      </c>
      <c r="C771" s="201">
        <f>NARUDŽNENICE!C771</f>
        <v>0</v>
      </c>
      <c r="D771" s="182">
        <f>NARUDŽNENICE!D771</f>
        <v>0</v>
      </c>
      <c r="E771" s="183" t="str">
        <f>NARUDŽNENICE!F771</f>
        <v xml:space="preserve"> </v>
      </c>
      <c r="F771" s="178" t="str">
        <f>NARUDŽNENICE!G771</f>
        <v xml:space="preserve"> </v>
      </c>
      <c r="G771" s="190" t="str">
        <f>NARUDŽNENICE!H771</f>
        <v xml:space="preserve"> </v>
      </c>
      <c r="H771" s="199">
        <f>NARUDŽNENICE!I771</f>
        <v>0</v>
      </c>
      <c r="I771" s="176">
        <f>NARUDŽNENICE!J771</f>
        <v>0</v>
      </c>
      <c r="J771" s="176">
        <f>NARUDŽNENICE!K771</f>
        <v>0</v>
      </c>
      <c r="K771" s="175" t="str">
        <f>NARUDŽNENICE!M771</f>
        <v xml:space="preserve"> </v>
      </c>
      <c r="L771" s="166">
        <f>NARUDŽNENICE!N771</f>
        <v>0</v>
      </c>
    </row>
    <row r="772" spans="1:12" ht="12.75" customHeight="1" x14ac:dyDescent="0.2">
      <c r="A772" s="167">
        <v>770</v>
      </c>
      <c r="B772" s="200">
        <f>NARUDŽNENICE!B772</f>
        <v>0</v>
      </c>
      <c r="C772" s="201">
        <f>NARUDŽNENICE!C772</f>
        <v>0</v>
      </c>
      <c r="D772" s="182">
        <f>NARUDŽNENICE!D772</f>
        <v>0</v>
      </c>
      <c r="E772" s="183" t="str">
        <f>NARUDŽNENICE!F772</f>
        <v xml:space="preserve"> </v>
      </c>
      <c r="F772" s="178" t="str">
        <f>NARUDŽNENICE!G772</f>
        <v xml:space="preserve"> </v>
      </c>
      <c r="G772" s="190" t="str">
        <f>NARUDŽNENICE!H772</f>
        <v xml:space="preserve"> </v>
      </c>
      <c r="H772" s="199">
        <f>NARUDŽNENICE!I772</f>
        <v>0</v>
      </c>
      <c r="I772" s="176">
        <f>NARUDŽNENICE!J772</f>
        <v>0</v>
      </c>
      <c r="J772" s="176">
        <f>NARUDŽNENICE!K772</f>
        <v>0</v>
      </c>
      <c r="K772" s="175" t="str">
        <f>NARUDŽNENICE!M772</f>
        <v xml:space="preserve"> </v>
      </c>
      <c r="L772" s="166">
        <f>NARUDŽNENICE!N772</f>
        <v>0</v>
      </c>
    </row>
    <row r="773" spans="1:12" ht="12.75" customHeight="1" x14ac:dyDescent="0.2">
      <c r="A773" s="167">
        <v>771</v>
      </c>
      <c r="B773" s="200">
        <f>NARUDŽNENICE!B773</f>
        <v>0</v>
      </c>
      <c r="C773" s="201">
        <f>NARUDŽNENICE!C773</f>
        <v>0</v>
      </c>
      <c r="D773" s="182">
        <f>NARUDŽNENICE!D773</f>
        <v>0</v>
      </c>
      <c r="E773" s="183" t="str">
        <f>NARUDŽNENICE!F773</f>
        <v xml:space="preserve"> </v>
      </c>
      <c r="F773" s="178" t="str">
        <f>NARUDŽNENICE!G773</f>
        <v xml:space="preserve"> </v>
      </c>
      <c r="G773" s="190" t="str">
        <f>NARUDŽNENICE!H773</f>
        <v xml:space="preserve"> </v>
      </c>
      <c r="H773" s="199">
        <f>NARUDŽNENICE!I773</f>
        <v>0</v>
      </c>
      <c r="I773" s="176">
        <f>NARUDŽNENICE!J773</f>
        <v>0</v>
      </c>
      <c r="J773" s="176">
        <f>NARUDŽNENICE!K773</f>
        <v>0</v>
      </c>
      <c r="K773" s="175" t="str">
        <f>NARUDŽNENICE!M773</f>
        <v xml:space="preserve"> </v>
      </c>
      <c r="L773" s="166">
        <f>NARUDŽNENICE!N773</f>
        <v>0</v>
      </c>
    </row>
    <row r="774" spans="1:12" ht="12.75" customHeight="1" x14ac:dyDescent="0.2">
      <c r="A774" s="167">
        <v>772</v>
      </c>
      <c r="B774" s="200">
        <f>NARUDŽNENICE!B774</f>
        <v>0</v>
      </c>
      <c r="C774" s="201">
        <f>NARUDŽNENICE!C774</f>
        <v>0</v>
      </c>
      <c r="D774" s="182">
        <f>NARUDŽNENICE!D774</f>
        <v>0</v>
      </c>
      <c r="E774" s="183" t="str">
        <f>NARUDŽNENICE!F774</f>
        <v xml:space="preserve"> </v>
      </c>
      <c r="F774" s="178" t="str">
        <f>NARUDŽNENICE!G774</f>
        <v xml:space="preserve"> </v>
      </c>
      <c r="G774" s="190" t="str">
        <f>NARUDŽNENICE!H774</f>
        <v xml:space="preserve"> </v>
      </c>
      <c r="H774" s="199">
        <f>NARUDŽNENICE!I774</f>
        <v>0</v>
      </c>
      <c r="I774" s="176">
        <f>NARUDŽNENICE!J774</f>
        <v>0</v>
      </c>
      <c r="J774" s="176">
        <f>NARUDŽNENICE!K774</f>
        <v>0</v>
      </c>
      <c r="K774" s="175" t="str">
        <f>NARUDŽNENICE!M774</f>
        <v xml:space="preserve"> </v>
      </c>
      <c r="L774" s="166">
        <f>NARUDŽNENICE!N774</f>
        <v>0</v>
      </c>
    </row>
    <row r="775" spans="1:12" ht="12.75" customHeight="1" x14ac:dyDescent="0.2">
      <c r="A775" s="167">
        <v>773</v>
      </c>
      <c r="B775" s="200">
        <f>NARUDŽNENICE!B775</f>
        <v>0</v>
      </c>
      <c r="C775" s="181">
        <f>NARUDŽNENICE!C775</f>
        <v>0</v>
      </c>
      <c r="D775" s="182">
        <f>NARUDŽNENICE!D775</f>
        <v>0</v>
      </c>
      <c r="E775" s="203" t="str">
        <f>NARUDŽNENICE!F775</f>
        <v xml:space="preserve"> </v>
      </c>
      <c r="F775" s="178" t="str">
        <f>NARUDŽNENICE!G775</f>
        <v xml:space="preserve"> </v>
      </c>
      <c r="G775" s="190" t="str">
        <f>NARUDŽNENICE!H775</f>
        <v xml:space="preserve"> </v>
      </c>
      <c r="H775" s="199">
        <f>NARUDŽNENICE!I775</f>
        <v>0</v>
      </c>
      <c r="I775" s="176">
        <f>NARUDŽNENICE!J775</f>
        <v>0</v>
      </c>
      <c r="J775" s="176">
        <f>NARUDŽNENICE!K775</f>
        <v>0</v>
      </c>
      <c r="K775" s="204" t="str">
        <f>NARUDŽNENICE!M775</f>
        <v xml:space="preserve"> </v>
      </c>
      <c r="L775" s="205">
        <f>NARUDŽNENICE!N775</f>
        <v>0</v>
      </c>
    </row>
    <row r="776" spans="1:12" ht="12.75" customHeight="1" x14ac:dyDescent="0.2">
      <c r="A776" s="167">
        <v>774</v>
      </c>
      <c r="B776" s="200">
        <f>NARUDŽNENICE!B776</f>
        <v>0</v>
      </c>
      <c r="C776" s="181">
        <f>NARUDŽNENICE!C776</f>
        <v>0</v>
      </c>
      <c r="D776" s="202">
        <f>NARUDŽNENICE!D776</f>
        <v>0</v>
      </c>
      <c r="E776" s="203" t="str">
        <f>NARUDŽNENICE!F776</f>
        <v xml:space="preserve"> </v>
      </c>
      <c r="F776" s="178" t="str">
        <f>NARUDŽNENICE!G776</f>
        <v xml:space="preserve"> </v>
      </c>
      <c r="G776" s="190" t="str">
        <f>NARUDŽNENICE!H776</f>
        <v xml:space="preserve"> </v>
      </c>
      <c r="H776" s="199">
        <f>NARUDŽNENICE!I776</f>
        <v>0</v>
      </c>
      <c r="I776" s="176">
        <f>NARUDŽNENICE!J776</f>
        <v>0</v>
      </c>
      <c r="J776" s="176">
        <f>NARUDŽNENICE!K776</f>
        <v>0</v>
      </c>
      <c r="K776" s="204" t="str">
        <f>NARUDŽNENICE!M776</f>
        <v xml:space="preserve"> </v>
      </c>
      <c r="L776" s="205">
        <f>NARUDŽNENICE!N776</f>
        <v>0</v>
      </c>
    </row>
    <row r="777" spans="1:12" ht="12.75" customHeight="1" x14ac:dyDescent="0.2">
      <c r="A777" s="167">
        <v>775</v>
      </c>
      <c r="B777" s="200">
        <f>NARUDŽNENICE!B777</f>
        <v>0</v>
      </c>
      <c r="C777" s="201">
        <f>NARUDŽNENICE!C777</f>
        <v>0</v>
      </c>
      <c r="D777" s="202">
        <f>NARUDŽNENICE!D777</f>
        <v>0</v>
      </c>
      <c r="E777" s="203" t="str">
        <f>NARUDŽNENICE!F777</f>
        <v xml:space="preserve"> </v>
      </c>
      <c r="F777" s="178" t="str">
        <f>NARUDŽNENICE!G777</f>
        <v xml:space="preserve"> </v>
      </c>
      <c r="G777" s="190" t="str">
        <f>NARUDŽNENICE!H777</f>
        <v xml:space="preserve"> </v>
      </c>
      <c r="H777" s="199">
        <f>NARUDŽNENICE!I777</f>
        <v>0</v>
      </c>
      <c r="I777" s="176">
        <f>NARUDŽNENICE!J777</f>
        <v>0</v>
      </c>
      <c r="J777" s="176">
        <f>NARUDŽNENICE!K777</f>
        <v>0</v>
      </c>
      <c r="K777" s="204" t="str">
        <f>NARUDŽNENICE!M777</f>
        <v xml:space="preserve"> </v>
      </c>
      <c r="L777" s="205">
        <f>NARUDŽNENICE!N777</f>
        <v>0</v>
      </c>
    </row>
    <row r="778" spans="1:12" ht="12.75" customHeight="1" x14ac:dyDescent="0.2">
      <c r="A778" s="167">
        <v>776</v>
      </c>
      <c r="B778" s="200">
        <f>NARUDŽNENICE!B778</f>
        <v>0</v>
      </c>
      <c r="C778" s="201">
        <f>NARUDŽNENICE!C778</f>
        <v>0</v>
      </c>
      <c r="D778" s="202">
        <f>NARUDŽNENICE!D778</f>
        <v>0</v>
      </c>
      <c r="E778" s="203" t="str">
        <f>NARUDŽNENICE!F778</f>
        <v xml:space="preserve"> </v>
      </c>
      <c r="F778" s="178" t="str">
        <f>NARUDŽNENICE!G778</f>
        <v xml:space="preserve"> </v>
      </c>
      <c r="G778" s="190" t="str">
        <f>NARUDŽNENICE!H778</f>
        <v xml:space="preserve"> </v>
      </c>
      <c r="H778" s="199">
        <f>NARUDŽNENICE!I778</f>
        <v>0</v>
      </c>
      <c r="I778" s="176">
        <f>NARUDŽNENICE!J778</f>
        <v>0</v>
      </c>
      <c r="J778" s="176">
        <f>NARUDŽNENICE!K778</f>
        <v>0</v>
      </c>
      <c r="K778" s="204" t="str">
        <f>NARUDŽNENICE!M778</f>
        <v xml:space="preserve"> </v>
      </c>
      <c r="L778" s="205">
        <f>NARUDŽNENICE!N778</f>
        <v>0</v>
      </c>
    </row>
    <row r="779" spans="1:12" ht="12.75" customHeight="1" x14ac:dyDescent="0.2">
      <c r="A779" s="167">
        <v>777</v>
      </c>
      <c r="B779" s="200">
        <f>NARUDŽNENICE!B779</f>
        <v>0</v>
      </c>
      <c r="C779" s="201">
        <f>NARUDŽNENICE!C779</f>
        <v>0</v>
      </c>
      <c r="D779" s="202">
        <f>NARUDŽNENICE!D779</f>
        <v>0</v>
      </c>
      <c r="E779" s="203" t="str">
        <f>NARUDŽNENICE!F779</f>
        <v xml:space="preserve"> </v>
      </c>
      <c r="F779" s="178" t="str">
        <f>NARUDŽNENICE!G779</f>
        <v xml:space="preserve"> </v>
      </c>
      <c r="G779" s="190" t="str">
        <f>NARUDŽNENICE!H779</f>
        <v xml:space="preserve"> </v>
      </c>
      <c r="H779" s="199">
        <f>NARUDŽNENICE!I779</f>
        <v>0</v>
      </c>
      <c r="I779" s="176">
        <f>NARUDŽNENICE!J779</f>
        <v>0</v>
      </c>
      <c r="J779" s="176">
        <f>NARUDŽNENICE!K779</f>
        <v>0</v>
      </c>
      <c r="K779" s="204" t="str">
        <f>NARUDŽNENICE!M779</f>
        <v xml:space="preserve"> </v>
      </c>
      <c r="L779" s="205">
        <f>NARUDŽNENICE!N779</f>
        <v>0</v>
      </c>
    </row>
    <row r="780" spans="1:12" ht="12.75" customHeight="1" x14ac:dyDescent="0.2">
      <c r="A780" s="167">
        <v>778</v>
      </c>
      <c r="B780" s="200">
        <f>NARUDŽNENICE!B780</f>
        <v>0</v>
      </c>
      <c r="C780" s="201">
        <f>NARUDŽNENICE!C780</f>
        <v>0</v>
      </c>
      <c r="D780" s="202">
        <f>NARUDŽNENICE!D780</f>
        <v>0</v>
      </c>
      <c r="E780" s="183" t="str">
        <f>NARUDŽNENICE!F780</f>
        <v xml:space="preserve"> </v>
      </c>
      <c r="F780" s="178" t="str">
        <f>NARUDŽNENICE!G780</f>
        <v xml:space="preserve"> </v>
      </c>
      <c r="G780" s="190" t="str">
        <f>NARUDŽNENICE!H780</f>
        <v xml:space="preserve"> </v>
      </c>
      <c r="H780" s="173">
        <f>NARUDŽNENICE!I780</f>
        <v>0</v>
      </c>
      <c r="I780" s="176">
        <f>NARUDŽNENICE!J780</f>
        <v>0</v>
      </c>
      <c r="J780" s="164">
        <f>NARUDŽNENICE!K780</f>
        <v>0</v>
      </c>
      <c r="K780" s="204" t="str">
        <f>NARUDŽNENICE!M780</f>
        <v xml:space="preserve"> </v>
      </c>
      <c r="L780" s="205">
        <f>NARUDŽNENICE!N780</f>
        <v>0</v>
      </c>
    </row>
    <row r="781" spans="1:12" ht="12.75" customHeight="1" x14ac:dyDescent="0.2">
      <c r="A781" s="167">
        <v>779</v>
      </c>
      <c r="B781" s="200">
        <f>NARUDŽNENICE!B781</f>
        <v>0</v>
      </c>
      <c r="C781" s="201">
        <f>NARUDŽNENICE!C781</f>
        <v>0</v>
      </c>
      <c r="D781" s="182">
        <f>NARUDŽNENICE!D781</f>
        <v>0</v>
      </c>
      <c r="E781" s="183" t="str">
        <f>NARUDŽNENICE!F781</f>
        <v xml:space="preserve"> </v>
      </c>
      <c r="F781" s="178" t="str">
        <f>NARUDŽNENICE!G781</f>
        <v xml:space="preserve"> </v>
      </c>
      <c r="G781" s="190" t="str">
        <f>NARUDŽNENICE!H781</f>
        <v xml:space="preserve"> </v>
      </c>
      <c r="H781" s="173">
        <f>NARUDŽNENICE!I781</f>
        <v>0</v>
      </c>
      <c r="I781" s="164">
        <f>NARUDŽNENICE!J781</f>
        <v>0</v>
      </c>
      <c r="J781" s="176">
        <f>NARUDŽNENICE!K781</f>
        <v>0</v>
      </c>
      <c r="K781" s="175" t="str">
        <f>NARUDŽNENICE!M781</f>
        <v xml:space="preserve"> </v>
      </c>
      <c r="L781" s="166">
        <f>NARUDŽNENICE!N781</f>
        <v>0</v>
      </c>
    </row>
    <row r="782" spans="1:12" ht="12.75" customHeight="1" x14ac:dyDescent="0.2">
      <c r="A782" s="167">
        <v>780</v>
      </c>
      <c r="B782" s="200">
        <f>NARUDŽNENICE!B782</f>
        <v>0</v>
      </c>
      <c r="C782" s="201">
        <f>NARUDŽNENICE!C782</f>
        <v>0</v>
      </c>
      <c r="D782" s="182">
        <f>NARUDŽNENICE!D782</f>
        <v>0</v>
      </c>
      <c r="E782" s="183" t="str">
        <f>NARUDŽNENICE!F782</f>
        <v xml:space="preserve"> </v>
      </c>
      <c r="F782" s="178" t="str">
        <f>NARUDŽNENICE!G782</f>
        <v xml:space="preserve"> </v>
      </c>
      <c r="G782" s="190" t="str">
        <f>NARUDŽNENICE!H782</f>
        <v xml:space="preserve"> </v>
      </c>
      <c r="H782" s="173">
        <f>NARUDŽNENICE!I782</f>
        <v>0</v>
      </c>
      <c r="I782" s="164">
        <f>NARUDŽNENICE!J782</f>
        <v>0</v>
      </c>
      <c r="J782" s="164">
        <f>NARUDŽNENICE!K782</f>
        <v>0</v>
      </c>
      <c r="K782" s="175" t="str">
        <f>NARUDŽNENICE!M782</f>
        <v xml:space="preserve"> </v>
      </c>
      <c r="L782" s="166">
        <f>NARUDŽNENICE!N782</f>
        <v>0</v>
      </c>
    </row>
    <row r="783" spans="1:12" ht="12.75" customHeight="1" x14ac:dyDescent="0.2">
      <c r="A783" s="167">
        <v>781</v>
      </c>
      <c r="B783" s="200">
        <f>NARUDŽNENICE!B783</f>
        <v>0</v>
      </c>
      <c r="C783" s="201">
        <f>NARUDŽNENICE!C783</f>
        <v>0</v>
      </c>
      <c r="D783" s="182">
        <f>NARUDŽNENICE!D783</f>
        <v>0</v>
      </c>
      <c r="E783" s="183" t="str">
        <f>NARUDŽNENICE!F783</f>
        <v xml:space="preserve"> </v>
      </c>
      <c r="F783" s="178" t="str">
        <f>NARUDŽNENICE!G783</f>
        <v xml:space="preserve"> </v>
      </c>
      <c r="G783" s="190" t="str">
        <f>NARUDŽNENICE!H783</f>
        <v xml:space="preserve"> </v>
      </c>
      <c r="H783" s="173">
        <f>NARUDŽNENICE!I783</f>
        <v>0</v>
      </c>
      <c r="I783" s="164">
        <f>NARUDŽNENICE!J783</f>
        <v>0</v>
      </c>
      <c r="J783" s="164">
        <f>NARUDŽNENICE!K783</f>
        <v>0</v>
      </c>
      <c r="K783" s="175" t="str">
        <f>NARUDŽNENICE!M783</f>
        <v xml:space="preserve"> </v>
      </c>
      <c r="L783" s="166">
        <f>NARUDŽNENICE!N783</f>
        <v>0</v>
      </c>
    </row>
    <row r="784" spans="1:12" ht="12.75" customHeight="1" x14ac:dyDescent="0.2">
      <c r="A784" s="167">
        <v>782</v>
      </c>
      <c r="B784" s="200">
        <f>NARUDŽNENICE!B784</f>
        <v>0</v>
      </c>
      <c r="C784" s="201">
        <f>NARUDŽNENICE!C784</f>
        <v>0</v>
      </c>
      <c r="D784" s="182">
        <f>NARUDŽNENICE!D784</f>
        <v>0</v>
      </c>
      <c r="E784" s="183" t="str">
        <f>NARUDŽNENICE!F784</f>
        <v xml:space="preserve"> </v>
      </c>
      <c r="F784" s="178" t="str">
        <f>NARUDŽNENICE!G784</f>
        <v xml:space="preserve"> </v>
      </c>
      <c r="G784" s="190" t="str">
        <f>NARUDŽNENICE!H784</f>
        <v xml:space="preserve"> </v>
      </c>
      <c r="H784" s="173">
        <f>NARUDŽNENICE!I784</f>
        <v>0</v>
      </c>
      <c r="I784" s="164">
        <f>NARUDŽNENICE!J784</f>
        <v>0</v>
      </c>
      <c r="J784" s="176">
        <f>NARUDŽNENICE!K784</f>
        <v>0</v>
      </c>
      <c r="K784" s="175" t="str">
        <f>NARUDŽNENICE!M784</f>
        <v xml:space="preserve"> </v>
      </c>
      <c r="L784" s="166">
        <f>NARUDŽNENICE!N784</f>
        <v>0</v>
      </c>
    </row>
    <row r="785" spans="1:12" ht="12.75" customHeight="1" x14ac:dyDescent="0.2">
      <c r="A785" s="167">
        <v>783</v>
      </c>
      <c r="B785" s="200">
        <f>NARUDŽNENICE!B785</f>
        <v>0</v>
      </c>
      <c r="C785" s="201">
        <f>NARUDŽNENICE!C785</f>
        <v>0</v>
      </c>
      <c r="D785" s="202">
        <f>NARUDŽNENICE!D785</f>
        <v>0</v>
      </c>
      <c r="E785" s="203" t="str">
        <f>NARUDŽNENICE!F785</f>
        <v xml:space="preserve"> </v>
      </c>
      <c r="F785" s="178" t="str">
        <f>NARUDŽNENICE!G785</f>
        <v xml:space="preserve"> </v>
      </c>
      <c r="G785" s="190" t="str">
        <f>NARUDŽNENICE!H785</f>
        <v xml:space="preserve"> </v>
      </c>
      <c r="H785" s="199">
        <f>NARUDŽNENICE!I785</f>
        <v>0</v>
      </c>
      <c r="I785" s="176">
        <f>NARUDŽNENICE!J785</f>
        <v>0</v>
      </c>
      <c r="J785" s="176">
        <f>NARUDŽNENICE!K785</f>
        <v>0</v>
      </c>
      <c r="K785" s="204" t="str">
        <f>NARUDŽNENICE!M785</f>
        <v xml:space="preserve"> </v>
      </c>
      <c r="L785" s="205">
        <f>NARUDŽNENICE!N785</f>
        <v>0</v>
      </c>
    </row>
    <row r="786" spans="1:12" ht="12.75" customHeight="1" x14ac:dyDescent="0.2">
      <c r="A786" s="167">
        <v>784</v>
      </c>
      <c r="B786" s="200">
        <f>NARUDŽNENICE!B786</f>
        <v>0</v>
      </c>
      <c r="C786" s="201">
        <f>NARUDŽNENICE!C786</f>
        <v>0</v>
      </c>
      <c r="D786" s="202">
        <f>NARUDŽNENICE!D786</f>
        <v>0</v>
      </c>
      <c r="E786" s="203" t="str">
        <f>NARUDŽNENICE!F786</f>
        <v xml:space="preserve"> </v>
      </c>
      <c r="F786" s="178" t="str">
        <f>NARUDŽNENICE!G786</f>
        <v xml:space="preserve"> </v>
      </c>
      <c r="G786" s="190" t="str">
        <f>NARUDŽNENICE!H786</f>
        <v xml:space="preserve"> </v>
      </c>
      <c r="H786" s="199">
        <f>NARUDŽNENICE!I786</f>
        <v>0</v>
      </c>
      <c r="I786" s="176">
        <f>NARUDŽNENICE!J786</f>
        <v>0</v>
      </c>
      <c r="J786" s="176">
        <f>NARUDŽNENICE!K786</f>
        <v>0</v>
      </c>
      <c r="K786" s="204" t="str">
        <f>NARUDŽNENICE!M786</f>
        <v xml:space="preserve"> </v>
      </c>
      <c r="L786" s="205">
        <f>NARUDŽNENICE!N786</f>
        <v>0</v>
      </c>
    </row>
    <row r="787" spans="1:12" ht="12.75" customHeight="1" x14ac:dyDescent="0.2">
      <c r="A787" s="167">
        <v>785</v>
      </c>
      <c r="B787" s="200">
        <f>NARUDŽNENICE!B787</f>
        <v>0</v>
      </c>
      <c r="C787" s="201">
        <f>NARUDŽNENICE!C787</f>
        <v>0</v>
      </c>
      <c r="D787" s="182">
        <f>NARUDŽNENICE!D787</f>
        <v>0</v>
      </c>
      <c r="E787" s="183" t="str">
        <f>NARUDŽNENICE!F787</f>
        <v xml:space="preserve"> </v>
      </c>
      <c r="F787" s="178" t="str">
        <f>NARUDŽNENICE!G787</f>
        <v xml:space="preserve"> </v>
      </c>
      <c r="G787" s="190" t="str">
        <f>NARUDŽNENICE!H787</f>
        <v xml:space="preserve"> </v>
      </c>
      <c r="H787" s="173">
        <f>NARUDŽNENICE!I787</f>
        <v>0</v>
      </c>
      <c r="I787" s="164">
        <f>NARUDŽNENICE!J787</f>
        <v>0</v>
      </c>
      <c r="J787" s="176">
        <f>NARUDŽNENICE!K787</f>
        <v>0</v>
      </c>
      <c r="K787" s="175" t="str">
        <f>NARUDŽNENICE!M787</f>
        <v xml:space="preserve"> </v>
      </c>
      <c r="L787" s="166">
        <f>NARUDŽNENICE!N787</f>
        <v>0</v>
      </c>
    </row>
    <row r="788" spans="1:12" ht="12.75" customHeight="1" x14ac:dyDescent="0.2">
      <c r="A788" s="167">
        <v>786</v>
      </c>
      <c r="B788" s="200">
        <f>NARUDŽNENICE!B788</f>
        <v>0</v>
      </c>
      <c r="C788" s="201">
        <f>NARUDŽNENICE!C788</f>
        <v>0</v>
      </c>
      <c r="D788" s="182">
        <f>NARUDŽNENICE!D788</f>
        <v>0</v>
      </c>
      <c r="E788" s="183" t="str">
        <f>NARUDŽNENICE!F788</f>
        <v xml:space="preserve"> </v>
      </c>
      <c r="F788" s="178" t="str">
        <f>NARUDŽNENICE!G788</f>
        <v xml:space="preserve"> </v>
      </c>
      <c r="G788" s="190" t="str">
        <f>NARUDŽNENICE!H788</f>
        <v xml:space="preserve"> </v>
      </c>
      <c r="H788" s="173">
        <f>NARUDŽNENICE!I788</f>
        <v>0</v>
      </c>
      <c r="I788" s="164">
        <f>NARUDŽNENICE!J788</f>
        <v>0</v>
      </c>
      <c r="J788" s="164">
        <f>NARUDŽNENICE!K788</f>
        <v>0</v>
      </c>
      <c r="K788" s="175" t="str">
        <f>NARUDŽNENICE!M788</f>
        <v xml:space="preserve"> </v>
      </c>
      <c r="L788" s="166">
        <f>NARUDŽNENICE!N788</f>
        <v>0</v>
      </c>
    </row>
    <row r="789" spans="1:12" ht="12.75" customHeight="1" x14ac:dyDescent="0.2">
      <c r="A789" s="167">
        <v>787</v>
      </c>
      <c r="B789" s="200">
        <f>NARUDŽNENICE!B789</f>
        <v>0</v>
      </c>
      <c r="C789" s="201">
        <f>NARUDŽNENICE!C789</f>
        <v>0</v>
      </c>
      <c r="D789" s="202">
        <f>NARUDŽNENICE!D789</f>
        <v>0</v>
      </c>
      <c r="E789" s="203" t="str">
        <f>NARUDŽNENICE!F789</f>
        <v xml:space="preserve"> </v>
      </c>
      <c r="F789" s="178" t="str">
        <f>NARUDŽNENICE!G789</f>
        <v xml:space="preserve"> </v>
      </c>
      <c r="G789" s="190" t="str">
        <f>NARUDŽNENICE!H789</f>
        <v xml:space="preserve"> </v>
      </c>
      <c r="H789" s="199">
        <f>NARUDŽNENICE!I789</f>
        <v>0</v>
      </c>
      <c r="I789" s="176">
        <f>NARUDŽNENICE!J789</f>
        <v>0</v>
      </c>
      <c r="J789" s="176">
        <f>NARUDŽNENICE!K789</f>
        <v>0</v>
      </c>
      <c r="K789" s="204" t="str">
        <f>NARUDŽNENICE!M789</f>
        <v xml:space="preserve"> </v>
      </c>
      <c r="L789" s="205">
        <f>NARUDŽNENICE!N789</f>
        <v>0</v>
      </c>
    </row>
    <row r="790" spans="1:12" ht="12.75" customHeight="1" x14ac:dyDescent="0.2">
      <c r="A790" s="167">
        <v>788</v>
      </c>
      <c r="B790" s="200">
        <f>NARUDŽNENICE!B790</f>
        <v>0</v>
      </c>
      <c r="C790" s="201">
        <f>NARUDŽNENICE!C790</f>
        <v>0</v>
      </c>
      <c r="D790" s="182">
        <f>NARUDŽNENICE!D790</f>
        <v>0</v>
      </c>
      <c r="E790" s="183" t="str">
        <f>NARUDŽNENICE!F790</f>
        <v xml:space="preserve"> </v>
      </c>
      <c r="F790" s="178" t="str">
        <f>NARUDŽNENICE!G790</f>
        <v xml:space="preserve"> </v>
      </c>
      <c r="G790" s="190" t="str">
        <f>NARUDŽNENICE!H790</f>
        <v xml:space="preserve"> </v>
      </c>
      <c r="H790" s="173">
        <f>NARUDŽNENICE!I790</f>
        <v>0</v>
      </c>
      <c r="I790" s="164">
        <f>NARUDŽNENICE!J790</f>
        <v>0</v>
      </c>
      <c r="J790" s="164">
        <f>NARUDŽNENICE!K790</f>
        <v>0</v>
      </c>
      <c r="K790" s="175" t="str">
        <f>NARUDŽNENICE!M790</f>
        <v xml:space="preserve"> </v>
      </c>
      <c r="L790" s="205">
        <f>NARUDŽNENICE!N790</f>
        <v>0</v>
      </c>
    </row>
    <row r="791" spans="1:12" ht="12.75" customHeight="1" x14ac:dyDescent="0.2">
      <c r="A791" s="167">
        <v>789</v>
      </c>
      <c r="B791" s="200">
        <f>NARUDŽNENICE!B791</f>
        <v>0</v>
      </c>
      <c r="C791" s="201">
        <f>NARUDŽNENICE!C791</f>
        <v>0</v>
      </c>
      <c r="D791" s="182">
        <f>NARUDŽNENICE!D791</f>
        <v>0</v>
      </c>
      <c r="E791" s="183" t="str">
        <f>NARUDŽNENICE!F791</f>
        <v xml:space="preserve"> </v>
      </c>
      <c r="F791" s="178" t="str">
        <f>NARUDŽNENICE!G791</f>
        <v xml:space="preserve"> </v>
      </c>
      <c r="G791" s="190" t="str">
        <f>NARUDŽNENICE!H791</f>
        <v xml:space="preserve"> </v>
      </c>
      <c r="H791" s="173">
        <f>NARUDŽNENICE!I791</f>
        <v>0</v>
      </c>
      <c r="I791" s="164">
        <f>NARUDŽNENICE!J791</f>
        <v>0</v>
      </c>
      <c r="J791" s="176">
        <f>NARUDŽNENICE!K791</f>
        <v>0</v>
      </c>
      <c r="K791" s="175" t="str">
        <f>NARUDŽNENICE!M791</f>
        <v xml:space="preserve"> </v>
      </c>
      <c r="L791" s="166">
        <f>NARUDŽNENICE!N791</f>
        <v>0</v>
      </c>
    </row>
    <row r="792" spans="1:12" ht="12.75" customHeight="1" x14ac:dyDescent="0.2">
      <c r="A792" s="167">
        <v>790</v>
      </c>
      <c r="B792" s="200">
        <f>NARUDŽNENICE!B792</f>
        <v>0</v>
      </c>
      <c r="C792" s="201">
        <f>NARUDŽNENICE!C792</f>
        <v>0</v>
      </c>
      <c r="D792" s="182">
        <f>NARUDŽNENICE!D792</f>
        <v>0</v>
      </c>
      <c r="E792" s="183" t="str">
        <f>NARUDŽNENICE!F792</f>
        <v xml:space="preserve"> </v>
      </c>
      <c r="F792" s="178" t="str">
        <f>NARUDŽNENICE!G792</f>
        <v xml:space="preserve"> </v>
      </c>
      <c r="G792" s="190" t="str">
        <f>NARUDŽNENICE!H792</f>
        <v xml:space="preserve"> </v>
      </c>
      <c r="H792" s="173">
        <f>NARUDŽNENICE!I792</f>
        <v>0</v>
      </c>
      <c r="I792" s="164">
        <f>NARUDŽNENICE!J792</f>
        <v>0</v>
      </c>
      <c r="J792" s="164">
        <f>NARUDŽNENICE!K792</f>
        <v>0</v>
      </c>
      <c r="K792" s="175" t="str">
        <f>NARUDŽNENICE!M792</f>
        <v xml:space="preserve"> </v>
      </c>
      <c r="L792" s="166">
        <f>NARUDŽNENICE!N792</f>
        <v>0</v>
      </c>
    </row>
    <row r="793" spans="1:12" ht="12.75" customHeight="1" x14ac:dyDescent="0.2">
      <c r="A793" s="167">
        <v>791</v>
      </c>
      <c r="B793" s="200">
        <f>NARUDŽNENICE!B793</f>
        <v>0</v>
      </c>
      <c r="C793" s="201">
        <f>NARUDŽNENICE!C793</f>
        <v>0</v>
      </c>
      <c r="D793" s="182">
        <f>NARUDŽNENICE!D793</f>
        <v>0</v>
      </c>
      <c r="E793" s="183" t="str">
        <f>NARUDŽNENICE!F793</f>
        <v xml:space="preserve"> </v>
      </c>
      <c r="F793" s="178" t="str">
        <f>NARUDŽNENICE!G793</f>
        <v xml:space="preserve"> </v>
      </c>
      <c r="G793" s="190" t="str">
        <f>NARUDŽNENICE!H793</f>
        <v xml:space="preserve"> </v>
      </c>
      <c r="H793" s="173">
        <f>NARUDŽNENICE!I793</f>
        <v>0</v>
      </c>
      <c r="I793" s="164">
        <f>NARUDŽNENICE!J793</f>
        <v>0</v>
      </c>
      <c r="J793" s="164">
        <f>NARUDŽNENICE!K793</f>
        <v>0</v>
      </c>
      <c r="K793" s="175" t="str">
        <f>NARUDŽNENICE!M793</f>
        <v xml:space="preserve"> </v>
      </c>
      <c r="L793" s="166">
        <f>NARUDŽNENICE!N793</f>
        <v>0</v>
      </c>
    </row>
    <row r="794" spans="1:12" ht="12.75" customHeight="1" x14ac:dyDescent="0.2">
      <c r="A794" s="167">
        <v>792</v>
      </c>
      <c r="B794" s="200">
        <f>NARUDŽNENICE!B794</f>
        <v>0</v>
      </c>
      <c r="C794" s="201">
        <f>NARUDŽNENICE!C794</f>
        <v>0</v>
      </c>
      <c r="D794" s="182">
        <f>NARUDŽNENICE!D794</f>
        <v>0</v>
      </c>
      <c r="E794" s="183" t="str">
        <f>NARUDŽNENICE!F794</f>
        <v xml:space="preserve"> </v>
      </c>
      <c r="F794" s="178" t="str">
        <f>NARUDŽNENICE!G794</f>
        <v xml:space="preserve"> </v>
      </c>
      <c r="G794" s="190" t="str">
        <f>NARUDŽNENICE!H794</f>
        <v xml:space="preserve"> </v>
      </c>
      <c r="H794" s="199">
        <f>NARUDŽNENICE!I794</f>
        <v>0</v>
      </c>
      <c r="I794" s="164">
        <f>NARUDŽNENICE!J794</f>
        <v>0</v>
      </c>
      <c r="J794" s="176">
        <f>NARUDŽNENICE!K794</f>
        <v>0</v>
      </c>
      <c r="K794" s="175" t="str">
        <f>NARUDŽNENICE!M794</f>
        <v xml:space="preserve"> </v>
      </c>
      <c r="L794" s="205">
        <f>NARUDŽNENICE!N794</f>
        <v>0</v>
      </c>
    </row>
    <row r="795" spans="1:12" ht="12.75" customHeight="1" x14ac:dyDescent="0.2">
      <c r="A795" s="167">
        <v>793</v>
      </c>
      <c r="B795" s="200">
        <f>NARUDŽNENICE!B795</f>
        <v>0</v>
      </c>
      <c r="C795" s="201">
        <f>NARUDŽNENICE!C795</f>
        <v>0</v>
      </c>
      <c r="D795" s="182">
        <f>NARUDŽNENICE!D795</f>
        <v>0</v>
      </c>
      <c r="E795" s="183" t="str">
        <f>NARUDŽNENICE!F795</f>
        <v xml:space="preserve"> </v>
      </c>
      <c r="F795" s="178" t="str">
        <f>NARUDŽNENICE!G795</f>
        <v xml:space="preserve"> </v>
      </c>
      <c r="G795" s="190" t="str">
        <f>NARUDŽNENICE!H795</f>
        <v xml:space="preserve"> </v>
      </c>
      <c r="H795" s="199">
        <f>NARUDŽNENICE!I795</f>
        <v>0</v>
      </c>
      <c r="I795" s="176">
        <f>NARUDŽNENICE!J795</f>
        <v>0</v>
      </c>
      <c r="J795" s="176">
        <f>NARUDŽNENICE!K795</f>
        <v>0</v>
      </c>
      <c r="K795" s="175" t="str">
        <f>NARUDŽNENICE!M795</f>
        <v xml:space="preserve"> </v>
      </c>
      <c r="L795" s="205">
        <f>NARUDŽNENICE!N795</f>
        <v>0</v>
      </c>
    </row>
    <row r="796" spans="1:12" ht="12.75" customHeight="1" x14ac:dyDescent="0.2">
      <c r="A796" s="167">
        <v>794</v>
      </c>
      <c r="B796" s="200">
        <f>NARUDŽNENICE!B796</f>
        <v>0</v>
      </c>
      <c r="C796" s="201">
        <f>NARUDŽNENICE!C796</f>
        <v>0</v>
      </c>
      <c r="D796" s="182">
        <f>NARUDŽNENICE!D796</f>
        <v>0</v>
      </c>
      <c r="E796" s="183" t="str">
        <f>NARUDŽNENICE!F796</f>
        <v xml:space="preserve"> </v>
      </c>
      <c r="F796" s="178" t="str">
        <f>NARUDŽNENICE!G796</f>
        <v xml:space="preserve"> </v>
      </c>
      <c r="G796" s="190" t="str">
        <f>NARUDŽNENICE!H796</f>
        <v xml:space="preserve"> </v>
      </c>
      <c r="H796" s="199">
        <f>NARUDŽNENICE!I796</f>
        <v>0</v>
      </c>
      <c r="I796" s="176">
        <f>NARUDŽNENICE!J796</f>
        <v>0</v>
      </c>
      <c r="J796" s="176">
        <f>NARUDŽNENICE!K796</f>
        <v>0</v>
      </c>
      <c r="K796" s="175" t="str">
        <f>NARUDŽNENICE!M796</f>
        <v xml:space="preserve"> </v>
      </c>
      <c r="L796" s="205">
        <f>NARUDŽNENICE!N796</f>
        <v>0</v>
      </c>
    </row>
    <row r="797" spans="1:12" ht="12.75" customHeight="1" x14ac:dyDescent="0.2">
      <c r="A797" s="167">
        <v>795</v>
      </c>
      <c r="B797" s="200">
        <f>NARUDŽNENICE!B797</f>
        <v>0</v>
      </c>
      <c r="C797" s="201">
        <f>NARUDŽNENICE!C797</f>
        <v>0</v>
      </c>
      <c r="D797" s="182">
        <f>NARUDŽNENICE!D797</f>
        <v>0</v>
      </c>
      <c r="E797" s="183" t="str">
        <f>NARUDŽNENICE!F797</f>
        <v xml:space="preserve"> </v>
      </c>
      <c r="F797" s="178" t="str">
        <f>NARUDŽNENICE!G797</f>
        <v xml:space="preserve"> </v>
      </c>
      <c r="G797" s="190" t="str">
        <f>NARUDŽNENICE!H797</f>
        <v xml:space="preserve"> </v>
      </c>
      <c r="H797" s="199">
        <f>NARUDŽNENICE!I797</f>
        <v>0</v>
      </c>
      <c r="I797" s="176">
        <f>NARUDŽNENICE!J797</f>
        <v>0</v>
      </c>
      <c r="J797" s="176">
        <f>NARUDŽNENICE!K797</f>
        <v>0</v>
      </c>
      <c r="K797" s="175" t="str">
        <f>NARUDŽNENICE!M797</f>
        <v xml:space="preserve"> </v>
      </c>
      <c r="L797" s="205">
        <f>NARUDŽNENICE!N797</f>
        <v>0</v>
      </c>
    </row>
    <row r="798" spans="1:12" ht="12.75" customHeight="1" x14ac:dyDescent="0.2">
      <c r="A798" s="167">
        <v>796</v>
      </c>
      <c r="B798" s="200">
        <f>NARUDŽNENICE!B798</f>
        <v>0</v>
      </c>
      <c r="C798" s="201">
        <f>NARUDŽNENICE!C798</f>
        <v>0</v>
      </c>
      <c r="D798" s="182">
        <f>NARUDŽNENICE!D798</f>
        <v>0</v>
      </c>
      <c r="E798" s="183" t="str">
        <f>NARUDŽNENICE!F798</f>
        <v xml:space="preserve"> </v>
      </c>
      <c r="F798" s="178" t="str">
        <f>NARUDŽNENICE!G798</f>
        <v xml:space="preserve"> </v>
      </c>
      <c r="G798" s="190" t="str">
        <f>NARUDŽNENICE!H798</f>
        <v xml:space="preserve"> </v>
      </c>
      <c r="H798" s="173">
        <f>NARUDŽNENICE!I798</f>
        <v>0</v>
      </c>
      <c r="I798" s="164">
        <f>NARUDŽNENICE!J798</f>
        <v>0</v>
      </c>
      <c r="J798" s="164">
        <f>NARUDŽNENICE!K798</f>
        <v>0</v>
      </c>
      <c r="K798" s="175" t="str">
        <f>NARUDŽNENICE!M798</f>
        <v xml:space="preserve"> </v>
      </c>
      <c r="L798" s="166">
        <f>NARUDŽNENICE!N798</f>
        <v>0</v>
      </c>
    </row>
    <row r="799" spans="1:12" ht="12.75" customHeight="1" x14ac:dyDescent="0.2">
      <c r="A799" s="167">
        <v>797</v>
      </c>
      <c r="B799" s="200">
        <f>NARUDŽNENICE!B799</f>
        <v>0</v>
      </c>
      <c r="C799" s="201">
        <f>NARUDŽNENICE!C799</f>
        <v>0</v>
      </c>
      <c r="D799" s="182">
        <f>NARUDŽNENICE!D799</f>
        <v>0</v>
      </c>
      <c r="E799" s="183" t="str">
        <f>NARUDŽNENICE!F799</f>
        <v xml:space="preserve"> </v>
      </c>
      <c r="F799" s="178" t="str">
        <f>NARUDŽNENICE!G799</f>
        <v xml:space="preserve"> </v>
      </c>
      <c r="G799" s="190" t="str">
        <f>NARUDŽNENICE!H799</f>
        <v xml:space="preserve"> </v>
      </c>
      <c r="H799" s="173">
        <f>NARUDŽNENICE!I799</f>
        <v>0</v>
      </c>
      <c r="I799" s="164">
        <f>NARUDŽNENICE!J799</f>
        <v>0</v>
      </c>
      <c r="J799" s="164">
        <f>NARUDŽNENICE!K799</f>
        <v>0</v>
      </c>
      <c r="K799" s="175" t="str">
        <f>NARUDŽNENICE!M799</f>
        <v xml:space="preserve"> </v>
      </c>
      <c r="L799" s="166">
        <f>NARUDŽNENICE!N799</f>
        <v>0</v>
      </c>
    </row>
    <row r="800" spans="1:12" ht="12.75" customHeight="1" x14ac:dyDescent="0.2">
      <c r="A800" s="167">
        <v>798</v>
      </c>
      <c r="B800" s="200">
        <f>NARUDŽNENICE!B800</f>
        <v>0</v>
      </c>
      <c r="C800" s="201">
        <f>NARUDŽNENICE!C800</f>
        <v>0</v>
      </c>
      <c r="D800" s="182">
        <f>NARUDŽNENICE!D800</f>
        <v>0</v>
      </c>
      <c r="E800" s="183" t="str">
        <f>NARUDŽNENICE!F800</f>
        <v xml:space="preserve"> </v>
      </c>
      <c r="F800" s="178" t="str">
        <f>NARUDŽNENICE!G800</f>
        <v xml:space="preserve"> </v>
      </c>
      <c r="G800" s="190" t="str">
        <f>NARUDŽNENICE!H800</f>
        <v xml:space="preserve"> </v>
      </c>
      <c r="H800" s="173">
        <f>NARUDŽNENICE!I800</f>
        <v>0</v>
      </c>
      <c r="I800" s="164">
        <f>NARUDŽNENICE!J800</f>
        <v>0</v>
      </c>
      <c r="J800" s="164">
        <f>NARUDŽNENICE!K800</f>
        <v>0</v>
      </c>
      <c r="K800" s="175" t="str">
        <f>NARUDŽNENICE!M800</f>
        <v xml:space="preserve"> </v>
      </c>
      <c r="L800" s="166">
        <f>NARUDŽNENICE!N800</f>
        <v>0</v>
      </c>
    </row>
    <row r="801" spans="1:12" ht="12.75" customHeight="1" x14ac:dyDescent="0.2">
      <c r="A801" s="167">
        <v>799</v>
      </c>
      <c r="B801" s="200">
        <f>NARUDŽNENICE!B801</f>
        <v>0</v>
      </c>
      <c r="C801" s="201">
        <f>NARUDŽNENICE!C801</f>
        <v>0</v>
      </c>
      <c r="D801" s="182">
        <f>NARUDŽNENICE!D801</f>
        <v>0</v>
      </c>
      <c r="E801" s="183" t="str">
        <f>NARUDŽNENICE!F801</f>
        <v xml:space="preserve"> </v>
      </c>
      <c r="F801" s="178" t="str">
        <f>NARUDŽNENICE!G801</f>
        <v xml:space="preserve"> </v>
      </c>
      <c r="G801" s="190" t="str">
        <f>NARUDŽNENICE!H801</f>
        <v xml:space="preserve"> </v>
      </c>
      <c r="H801" s="173">
        <f>NARUDŽNENICE!I801</f>
        <v>0</v>
      </c>
      <c r="I801" s="164">
        <f>NARUDŽNENICE!J801</f>
        <v>0</v>
      </c>
      <c r="J801" s="164">
        <f>NARUDŽNENICE!K801</f>
        <v>0</v>
      </c>
      <c r="K801" s="175" t="str">
        <f>NARUDŽNENICE!M801</f>
        <v xml:space="preserve"> </v>
      </c>
      <c r="L801" s="166">
        <f>NARUDŽNENICE!N801</f>
        <v>0</v>
      </c>
    </row>
    <row r="802" spans="1:12" ht="12.75" customHeight="1" x14ac:dyDescent="0.2">
      <c r="A802" s="167">
        <v>800</v>
      </c>
      <c r="B802" s="200">
        <f>NARUDŽNENICE!B802</f>
        <v>0</v>
      </c>
      <c r="C802" s="201">
        <f>NARUDŽNENICE!C802</f>
        <v>0</v>
      </c>
      <c r="D802" s="202">
        <f>NARUDŽNENICE!D802</f>
        <v>0</v>
      </c>
      <c r="E802" s="203" t="str">
        <f>NARUDŽNENICE!F802</f>
        <v xml:space="preserve"> </v>
      </c>
      <c r="F802" s="178" t="str">
        <f>NARUDŽNENICE!G802</f>
        <v xml:space="preserve"> </v>
      </c>
      <c r="G802" s="190" t="str">
        <f>NARUDŽNENICE!H802</f>
        <v xml:space="preserve"> </v>
      </c>
      <c r="H802" s="199">
        <f>NARUDŽNENICE!I802</f>
        <v>0</v>
      </c>
      <c r="I802" s="176">
        <f>NARUDŽNENICE!J802</f>
        <v>0</v>
      </c>
      <c r="J802" s="176">
        <f>NARUDŽNENICE!K802</f>
        <v>0</v>
      </c>
      <c r="K802" s="175" t="str">
        <f>NARUDŽNENICE!M802</f>
        <v xml:space="preserve"> </v>
      </c>
      <c r="L802" s="205">
        <f>NARUDŽNENICE!N802</f>
        <v>0</v>
      </c>
    </row>
    <row r="803" spans="1:12" ht="12.75" customHeight="1" x14ac:dyDescent="0.2">
      <c r="A803" s="167">
        <v>801</v>
      </c>
      <c r="B803" s="200">
        <f>NARUDŽNENICE!B803</f>
        <v>0</v>
      </c>
      <c r="C803" s="201">
        <f>NARUDŽNENICE!C803</f>
        <v>0</v>
      </c>
      <c r="D803" s="182">
        <f>NARUDŽNENICE!D803</f>
        <v>0</v>
      </c>
      <c r="E803" s="183" t="str">
        <f>NARUDŽNENICE!F803</f>
        <v xml:space="preserve"> </v>
      </c>
      <c r="F803" s="177" t="str">
        <f>NARUDŽNENICE!G803</f>
        <v xml:space="preserve"> </v>
      </c>
      <c r="G803" s="172" t="str">
        <f>NARUDŽNENICE!H803</f>
        <v xml:space="preserve"> </v>
      </c>
      <c r="H803" s="173">
        <f>NARUDŽNENICE!I803</f>
        <v>0</v>
      </c>
      <c r="I803" s="164">
        <f>NARUDŽNENICE!J803</f>
        <v>0</v>
      </c>
      <c r="J803" s="164">
        <f>NARUDŽNENICE!K803</f>
        <v>0</v>
      </c>
      <c r="K803" s="175" t="str">
        <f>NARUDŽNENICE!M803</f>
        <v xml:space="preserve"> </v>
      </c>
      <c r="L803" s="166">
        <f>NARUDŽNENICE!N803</f>
        <v>0</v>
      </c>
    </row>
    <row r="804" spans="1:12" ht="12.75" customHeight="1" x14ac:dyDescent="0.2">
      <c r="A804" s="167">
        <v>802</v>
      </c>
      <c r="B804" s="200">
        <f>NARUDŽNENICE!B804</f>
        <v>0</v>
      </c>
      <c r="C804" s="201">
        <f>NARUDŽNENICE!C804</f>
        <v>0</v>
      </c>
      <c r="D804" s="182">
        <f>NARUDŽNENICE!D804</f>
        <v>0</v>
      </c>
      <c r="E804" s="183" t="str">
        <f>NARUDŽNENICE!F804</f>
        <v xml:space="preserve"> </v>
      </c>
      <c r="F804" s="178" t="str">
        <f>NARUDŽNENICE!G804</f>
        <v xml:space="preserve"> </v>
      </c>
      <c r="G804" s="190" t="str">
        <f>NARUDŽNENICE!H804</f>
        <v xml:space="preserve"> </v>
      </c>
      <c r="H804" s="173">
        <f>NARUDŽNENICE!I804</f>
        <v>0</v>
      </c>
      <c r="I804" s="164">
        <f>NARUDŽNENICE!J804</f>
        <v>0</v>
      </c>
      <c r="J804" s="176">
        <f>NARUDŽNENICE!K804</f>
        <v>0</v>
      </c>
      <c r="K804" s="175" t="str">
        <f>NARUDŽNENICE!M804</f>
        <v xml:space="preserve"> </v>
      </c>
      <c r="L804" s="166">
        <f>NARUDŽNENICE!N804</f>
        <v>0</v>
      </c>
    </row>
    <row r="805" spans="1:12" ht="12.75" customHeight="1" x14ac:dyDescent="0.2">
      <c r="A805" s="167">
        <v>803</v>
      </c>
      <c r="B805" s="200">
        <f>NARUDŽNENICE!B805</f>
        <v>0</v>
      </c>
      <c r="C805" s="201">
        <f>NARUDŽNENICE!C805</f>
        <v>0</v>
      </c>
      <c r="D805" s="182">
        <f>NARUDŽNENICE!D805</f>
        <v>0</v>
      </c>
      <c r="E805" s="183" t="str">
        <f>NARUDŽNENICE!F805</f>
        <v xml:space="preserve"> </v>
      </c>
      <c r="F805" s="178" t="str">
        <f>NARUDŽNENICE!G805</f>
        <v xml:space="preserve"> </v>
      </c>
      <c r="G805" s="190" t="str">
        <f>NARUDŽNENICE!H805</f>
        <v xml:space="preserve"> </v>
      </c>
      <c r="H805" s="173">
        <f>NARUDŽNENICE!I805</f>
        <v>0</v>
      </c>
      <c r="I805" s="164">
        <f>NARUDŽNENICE!J805</f>
        <v>0</v>
      </c>
      <c r="J805" s="176">
        <f>NARUDŽNENICE!K805</f>
        <v>0</v>
      </c>
      <c r="K805" s="175" t="str">
        <f>NARUDŽNENICE!M805</f>
        <v xml:space="preserve"> </v>
      </c>
      <c r="L805" s="166">
        <f>NARUDŽNENICE!N805</f>
        <v>0</v>
      </c>
    </row>
    <row r="806" spans="1:12" ht="12.75" customHeight="1" x14ac:dyDescent="0.2">
      <c r="A806" s="167">
        <v>804</v>
      </c>
      <c r="B806" s="200">
        <f>NARUDŽNENICE!B806</f>
        <v>0</v>
      </c>
      <c r="C806" s="201">
        <f>NARUDŽNENICE!C806</f>
        <v>0</v>
      </c>
      <c r="D806" s="182">
        <f>NARUDŽNENICE!D806</f>
        <v>0</v>
      </c>
      <c r="E806" s="183" t="str">
        <f>NARUDŽNENICE!F806</f>
        <v xml:space="preserve"> </v>
      </c>
      <c r="F806" s="178" t="str">
        <f>NARUDŽNENICE!G806</f>
        <v xml:space="preserve"> </v>
      </c>
      <c r="G806" s="190" t="str">
        <f>NARUDŽNENICE!H806</f>
        <v xml:space="preserve"> </v>
      </c>
      <c r="H806" s="173">
        <f>NARUDŽNENICE!I806</f>
        <v>0</v>
      </c>
      <c r="I806" s="164">
        <f>NARUDŽNENICE!J806</f>
        <v>0</v>
      </c>
      <c r="J806" s="164">
        <f>NARUDŽNENICE!K806</f>
        <v>0</v>
      </c>
      <c r="K806" s="175" t="str">
        <f>NARUDŽNENICE!M806</f>
        <v xml:space="preserve"> </v>
      </c>
      <c r="L806" s="166">
        <f>NARUDŽNENICE!N806</f>
        <v>0</v>
      </c>
    </row>
    <row r="807" spans="1:12" ht="12.75" customHeight="1" x14ac:dyDescent="0.2">
      <c r="A807" s="167">
        <v>805</v>
      </c>
      <c r="B807" s="200">
        <f>NARUDŽNENICE!B807</f>
        <v>0</v>
      </c>
      <c r="C807" s="201">
        <f>NARUDŽNENICE!C807</f>
        <v>0</v>
      </c>
      <c r="D807" s="182">
        <f>NARUDŽNENICE!D807</f>
        <v>0</v>
      </c>
      <c r="E807" s="183" t="str">
        <f>NARUDŽNENICE!F807</f>
        <v xml:space="preserve"> </v>
      </c>
      <c r="F807" s="178" t="str">
        <f>NARUDŽNENICE!G807</f>
        <v xml:space="preserve"> </v>
      </c>
      <c r="G807" s="190" t="str">
        <f>NARUDŽNENICE!H807</f>
        <v xml:space="preserve"> </v>
      </c>
      <c r="H807" s="173">
        <f>NARUDŽNENICE!I807</f>
        <v>0</v>
      </c>
      <c r="I807" s="164">
        <f>NARUDŽNENICE!J807</f>
        <v>0</v>
      </c>
      <c r="J807" s="164">
        <f>NARUDŽNENICE!K807</f>
        <v>0</v>
      </c>
      <c r="K807" s="175" t="str">
        <f>NARUDŽNENICE!M807</f>
        <v xml:space="preserve"> </v>
      </c>
      <c r="L807" s="166">
        <f>NARUDŽNENICE!N807</f>
        <v>0</v>
      </c>
    </row>
    <row r="808" spans="1:12" ht="12.75" customHeight="1" x14ac:dyDescent="0.2">
      <c r="A808" s="167">
        <v>806</v>
      </c>
      <c r="B808" s="200">
        <f>NARUDŽNENICE!B808</f>
        <v>0</v>
      </c>
      <c r="C808" s="201">
        <f>NARUDŽNENICE!C808</f>
        <v>0</v>
      </c>
      <c r="D808" s="182">
        <f>NARUDŽNENICE!D808</f>
        <v>0</v>
      </c>
      <c r="E808" s="183" t="str">
        <f>NARUDŽNENICE!F808</f>
        <v xml:space="preserve"> </v>
      </c>
      <c r="F808" s="178" t="str">
        <f>NARUDŽNENICE!G808</f>
        <v xml:space="preserve"> </v>
      </c>
      <c r="G808" s="190" t="str">
        <f>NARUDŽNENICE!H808</f>
        <v xml:space="preserve"> </v>
      </c>
      <c r="H808" s="173">
        <f>NARUDŽNENICE!I808</f>
        <v>0</v>
      </c>
      <c r="I808" s="164">
        <f>NARUDŽNENICE!J808</f>
        <v>0</v>
      </c>
      <c r="J808" s="176">
        <f>NARUDŽNENICE!K808</f>
        <v>0</v>
      </c>
      <c r="K808" s="175" t="str">
        <f>NARUDŽNENICE!M808</f>
        <v xml:space="preserve"> </v>
      </c>
      <c r="L808" s="166">
        <f>NARUDŽNENICE!N808</f>
        <v>0</v>
      </c>
    </row>
    <row r="809" spans="1:12" ht="12.75" customHeight="1" x14ac:dyDescent="0.2">
      <c r="A809" s="167">
        <v>807</v>
      </c>
      <c r="B809" s="200">
        <f>NARUDŽNENICE!B809</f>
        <v>0</v>
      </c>
      <c r="C809" s="201">
        <f>NARUDŽNENICE!C809</f>
        <v>0</v>
      </c>
      <c r="D809" s="182">
        <f>NARUDŽNENICE!D809</f>
        <v>0</v>
      </c>
      <c r="E809" s="183" t="str">
        <f>NARUDŽNENICE!F809</f>
        <v xml:space="preserve"> </v>
      </c>
      <c r="F809" s="178" t="str">
        <f>NARUDŽNENICE!G809</f>
        <v xml:space="preserve"> </v>
      </c>
      <c r="G809" s="190" t="str">
        <f>NARUDŽNENICE!H809</f>
        <v xml:space="preserve"> </v>
      </c>
      <c r="H809" s="173">
        <f>NARUDŽNENICE!I809</f>
        <v>0</v>
      </c>
      <c r="I809" s="164">
        <f>NARUDŽNENICE!J809</f>
        <v>0</v>
      </c>
      <c r="J809" s="164">
        <f>NARUDŽNENICE!K809</f>
        <v>0</v>
      </c>
      <c r="K809" s="175" t="str">
        <f>NARUDŽNENICE!M809</f>
        <v xml:space="preserve"> </v>
      </c>
      <c r="L809" s="166">
        <f>NARUDŽNENICE!N809</f>
        <v>0</v>
      </c>
    </row>
    <row r="810" spans="1:12" ht="12.75" customHeight="1" x14ac:dyDescent="0.2">
      <c r="A810" s="167">
        <v>808</v>
      </c>
      <c r="B810" s="200">
        <f>NARUDŽNENICE!B810</f>
        <v>0</v>
      </c>
      <c r="C810" s="201">
        <f>NARUDŽNENICE!C810</f>
        <v>0</v>
      </c>
      <c r="D810" s="182">
        <f>NARUDŽNENICE!D810</f>
        <v>0</v>
      </c>
      <c r="E810" s="183" t="str">
        <f>NARUDŽNENICE!F810</f>
        <v xml:space="preserve"> </v>
      </c>
      <c r="F810" s="178" t="str">
        <f>NARUDŽNENICE!G810</f>
        <v xml:space="preserve"> </v>
      </c>
      <c r="G810" s="190" t="str">
        <f>NARUDŽNENICE!H810</f>
        <v xml:space="preserve"> </v>
      </c>
      <c r="H810" s="173">
        <f>NARUDŽNENICE!I810</f>
        <v>0</v>
      </c>
      <c r="I810" s="164">
        <f>NARUDŽNENICE!J810</f>
        <v>0</v>
      </c>
      <c r="J810" s="164">
        <f>NARUDŽNENICE!K810</f>
        <v>0</v>
      </c>
      <c r="K810" s="175" t="str">
        <f>NARUDŽNENICE!M810</f>
        <v xml:space="preserve"> </v>
      </c>
      <c r="L810" s="166">
        <f>NARUDŽNENICE!N810</f>
        <v>0</v>
      </c>
    </row>
    <row r="811" spans="1:12" ht="12.75" customHeight="1" x14ac:dyDescent="0.2">
      <c r="A811" s="167">
        <v>809</v>
      </c>
      <c r="B811" s="200">
        <f>NARUDŽNENICE!B811</f>
        <v>0</v>
      </c>
      <c r="C811" s="201">
        <f>NARUDŽNENICE!C811</f>
        <v>0</v>
      </c>
      <c r="D811" s="182">
        <f>NARUDŽNENICE!D811</f>
        <v>0</v>
      </c>
      <c r="E811" s="183" t="str">
        <f>NARUDŽNENICE!F811</f>
        <v xml:space="preserve"> </v>
      </c>
      <c r="F811" s="178" t="str">
        <f>NARUDŽNENICE!G811</f>
        <v xml:space="preserve"> </v>
      </c>
      <c r="G811" s="190" t="str">
        <f>NARUDŽNENICE!H811</f>
        <v xml:space="preserve"> </v>
      </c>
      <c r="H811" s="173">
        <f>NARUDŽNENICE!I811</f>
        <v>0</v>
      </c>
      <c r="I811" s="164">
        <f>NARUDŽNENICE!J811</f>
        <v>0</v>
      </c>
      <c r="J811" s="164">
        <f>NARUDŽNENICE!K811</f>
        <v>0</v>
      </c>
      <c r="K811" s="175" t="str">
        <f>NARUDŽNENICE!M811</f>
        <v xml:space="preserve"> </v>
      </c>
      <c r="L811" s="166">
        <f>NARUDŽNENICE!N811</f>
        <v>0</v>
      </c>
    </row>
    <row r="812" spans="1:12" ht="12.75" customHeight="1" x14ac:dyDescent="0.2">
      <c r="A812" s="167">
        <v>810</v>
      </c>
      <c r="B812" s="200">
        <f>NARUDŽNENICE!B812</f>
        <v>0</v>
      </c>
      <c r="C812" s="201">
        <f>NARUDŽNENICE!C812</f>
        <v>0</v>
      </c>
      <c r="D812" s="182">
        <f>NARUDŽNENICE!D812</f>
        <v>0</v>
      </c>
      <c r="E812" s="183" t="str">
        <f>NARUDŽNENICE!F812</f>
        <v xml:space="preserve"> </v>
      </c>
      <c r="F812" s="178" t="str">
        <f>NARUDŽNENICE!G812</f>
        <v xml:space="preserve"> </v>
      </c>
      <c r="G812" s="190" t="str">
        <f>NARUDŽNENICE!H812</f>
        <v xml:space="preserve"> </v>
      </c>
      <c r="H812" s="173">
        <f>NARUDŽNENICE!I812</f>
        <v>0</v>
      </c>
      <c r="I812" s="164">
        <f>NARUDŽNENICE!J812</f>
        <v>0</v>
      </c>
      <c r="J812" s="164">
        <f>NARUDŽNENICE!K812</f>
        <v>0</v>
      </c>
      <c r="K812" s="175" t="str">
        <f>NARUDŽNENICE!M812</f>
        <v xml:space="preserve"> </v>
      </c>
      <c r="L812" s="166">
        <f>NARUDŽNENICE!N812</f>
        <v>0</v>
      </c>
    </row>
    <row r="813" spans="1:12" ht="12.75" customHeight="1" x14ac:dyDescent="0.2">
      <c r="A813" s="167">
        <v>811</v>
      </c>
      <c r="B813" s="200">
        <f>NARUDŽNENICE!B813</f>
        <v>0</v>
      </c>
      <c r="C813" s="201">
        <f>NARUDŽNENICE!C813</f>
        <v>0</v>
      </c>
      <c r="D813" s="182">
        <f>NARUDŽNENICE!D813</f>
        <v>0</v>
      </c>
      <c r="E813" s="183" t="str">
        <f>NARUDŽNENICE!F813</f>
        <v xml:space="preserve"> </v>
      </c>
      <c r="F813" s="178" t="str">
        <f>NARUDŽNENICE!G813</f>
        <v xml:space="preserve"> </v>
      </c>
      <c r="G813" s="190" t="str">
        <f>NARUDŽNENICE!H813</f>
        <v xml:space="preserve"> </v>
      </c>
      <c r="H813" s="173">
        <f>NARUDŽNENICE!I813</f>
        <v>0</v>
      </c>
      <c r="I813" s="164">
        <f>NARUDŽNENICE!J813</f>
        <v>0</v>
      </c>
      <c r="J813" s="164">
        <f>NARUDŽNENICE!K813</f>
        <v>0</v>
      </c>
      <c r="K813" s="175" t="str">
        <f>NARUDŽNENICE!M813</f>
        <v xml:space="preserve"> </v>
      </c>
      <c r="L813" s="166">
        <f>NARUDŽNENICE!N813</f>
        <v>0</v>
      </c>
    </row>
    <row r="814" spans="1:12" ht="12.75" customHeight="1" x14ac:dyDescent="0.2">
      <c r="A814" s="167">
        <v>812</v>
      </c>
      <c r="B814" s="200">
        <f>NARUDŽNENICE!B814</f>
        <v>0</v>
      </c>
      <c r="C814" s="201">
        <f>NARUDŽNENICE!C814</f>
        <v>0</v>
      </c>
      <c r="D814" s="182">
        <f>NARUDŽNENICE!D814</f>
        <v>0</v>
      </c>
      <c r="E814" s="183" t="str">
        <f>NARUDŽNENICE!F814</f>
        <v xml:space="preserve"> </v>
      </c>
      <c r="F814" s="178" t="str">
        <f>NARUDŽNENICE!G814</f>
        <v xml:space="preserve"> </v>
      </c>
      <c r="G814" s="190" t="str">
        <f>NARUDŽNENICE!H814</f>
        <v xml:space="preserve"> </v>
      </c>
      <c r="H814" s="173">
        <f>NARUDŽNENICE!I814</f>
        <v>0</v>
      </c>
      <c r="I814" s="164">
        <f>NARUDŽNENICE!J814</f>
        <v>0</v>
      </c>
      <c r="J814" s="176">
        <f>NARUDŽNENICE!K814</f>
        <v>0</v>
      </c>
      <c r="K814" s="175" t="str">
        <f>NARUDŽNENICE!M814</f>
        <v xml:space="preserve"> </v>
      </c>
      <c r="L814" s="166">
        <f>NARUDŽNENICE!N814</f>
        <v>0</v>
      </c>
    </row>
    <row r="815" spans="1:12" ht="12.75" customHeight="1" x14ac:dyDescent="0.2">
      <c r="A815" s="167">
        <v>813</v>
      </c>
      <c r="B815" s="200">
        <f>NARUDŽNENICE!B815</f>
        <v>0</v>
      </c>
      <c r="C815" s="201">
        <f>NARUDŽNENICE!C815</f>
        <v>0</v>
      </c>
      <c r="D815" s="182">
        <f>NARUDŽNENICE!D815</f>
        <v>0</v>
      </c>
      <c r="E815" s="183" t="str">
        <f>NARUDŽNENICE!F815</f>
        <v xml:space="preserve"> </v>
      </c>
      <c r="F815" s="178" t="str">
        <f>NARUDŽNENICE!G815</f>
        <v xml:space="preserve"> </v>
      </c>
      <c r="G815" s="190" t="str">
        <f>NARUDŽNENICE!H815</f>
        <v xml:space="preserve"> </v>
      </c>
      <c r="H815" s="173">
        <f>NARUDŽNENICE!I815</f>
        <v>0</v>
      </c>
      <c r="I815" s="164">
        <f>NARUDŽNENICE!J815</f>
        <v>0</v>
      </c>
      <c r="J815" s="164">
        <f>NARUDŽNENICE!K815</f>
        <v>0</v>
      </c>
      <c r="K815" s="175" t="str">
        <f>NARUDŽNENICE!M815</f>
        <v xml:space="preserve"> </v>
      </c>
      <c r="L815" s="166">
        <f>NARUDŽNENICE!N815</f>
        <v>0</v>
      </c>
    </row>
    <row r="816" spans="1:12" ht="12.75" customHeight="1" x14ac:dyDescent="0.2">
      <c r="A816" s="167">
        <v>814</v>
      </c>
      <c r="B816" s="200">
        <f>NARUDŽNENICE!B816</f>
        <v>0</v>
      </c>
      <c r="C816" s="201">
        <f>NARUDŽNENICE!C816</f>
        <v>0</v>
      </c>
      <c r="D816" s="202">
        <f>NARUDŽNENICE!D816</f>
        <v>0</v>
      </c>
      <c r="E816" s="203" t="str">
        <f>NARUDŽNENICE!F816</f>
        <v xml:space="preserve"> </v>
      </c>
      <c r="F816" s="178" t="str">
        <f>NARUDŽNENICE!G816</f>
        <v xml:space="preserve"> </v>
      </c>
      <c r="G816" s="190" t="str">
        <f>NARUDŽNENICE!H816</f>
        <v xml:space="preserve"> </v>
      </c>
      <c r="H816" s="199">
        <f>NARUDŽNENICE!I816</f>
        <v>0</v>
      </c>
      <c r="I816" s="176">
        <f>NARUDŽNENICE!J816</f>
        <v>0</v>
      </c>
      <c r="J816" s="176">
        <f>NARUDŽNENICE!K816</f>
        <v>0</v>
      </c>
      <c r="K816" s="204" t="str">
        <f>NARUDŽNENICE!M816</f>
        <v xml:space="preserve"> </v>
      </c>
      <c r="L816" s="205">
        <f>NARUDŽNENICE!N816</f>
        <v>0</v>
      </c>
    </row>
    <row r="817" spans="1:12" ht="12.75" customHeight="1" x14ac:dyDescent="0.2">
      <c r="A817" s="167">
        <v>815</v>
      </c>
      <c r="B817" s="200">
        <f>NARUDŽNENICE!B817</f>
        <v>0</v>
      </c>
      <c r="C817" s="201">
        <f>NARUDŽNENICE!C817</f>
        <v>0</v>
      </c>
      <c r="D817" s="202">
        <f>NARUDŽNENICE!D817</f>
        <v>0</v>
      </c>
      <c r="E817" s="203" t="str">
        <f>NARUDŽNENICE!F817</f>
        <v xml:space="preserve"> </v>
      </c>
      <c r="F817" s="178" t="str">
        <f>NARUDŽNENICE!G817</f>
        <v xml:space="preserve"> </v>
      </c>
      <c r="G817" s="190" t="str">
        <f>NARUDŽNENICE!H817</f>
        <v xml:space="preserve"> </v>
      </c>
      <c r="H817" s="199">
        <f>NARUDŽNENICE!I817</f>
        <v>0</v>
      </c>
      <c r="I817" s="176">
        <f>NARUDŽNENICE!J817</f>
        <v>0</v>
      </c>
      <c r="J817" s="176">
        <f>NARUDŽNENICE!K817</f>
        <v>0</v>
      </c>
      <c r="K817" s="204" t="str">
        <f>NARUDŽNENICE!M817</f>
        <v xml:space="preserve"> </v>
      </c>
      <c r="L817" s="205">
        <f>NARUDŽNENICE!N817</f>
        <v>0</v>
      </c>
    </row>
    <row r="818" spans="1:12" ht="12.75" customHeight="1" x14ac:dyDescent="0.2">
      <c r="A818" s="167">
        <v>816</v>
      </c>
      <c r="B818" s="200">
        <f>NARUDŽNENICE!B818</f>
        <v>0</v>
      </c>
      <c r="C818" s="201">
        <f>NARUDŽNENICE!C818</f>
        <v>0</v>
      </c>
      <c r="D818" s="182">
        <f>NARUDŽNENICE!D818</f>
        <v>0</v>
      </c>
      <c r="E818" s="183" t="str">
        <f>NARUDŽNENICE!F818</f>
        <v xml:space="preserve"> </v>
      </c>
      <c r="F818" s="178" t="str">
        <f>NARUDŽNENICE!G818</f>
        <v xml:space="preserve"> </v>
      </c>
      <c r="G818" s="190" t="str">
        <f>NARUDŽNENICE!H818</f>
        <v xml:space="preserve"> </v>
      </c>
      <c r="H818" s="173">
        <f>NARUDŽNENICE!I818</f>
        <v>0</v>
      </c>
      <c r="I818" s="164">
        <f>NARUDŽNENICE!J818</f>
        <v>0</v>
      </c>
      <c r="J818" s="176">
        <f>NARUDŽNENICE!K818</f>
        <v>0</v>
      </c>
      <c r="K818" s="175" t="str">
        <f>NARUDŽNENICE!M818</f>
        <v xml:space="preserve"> </v>
      </c>
      <c r="L818" s="166">
        <f>NARUDŽNENICE!N818</f>
        <v>0</v>
      </c>
    </row>
    <row r="819" spans="1:12" ht="12.75" customHeight="1" x14ac:dyDescent="0.2">
      <c r="A819" s="167">
        <v>817</v>
      </c>
      <c r="B819" s="200">
        <f>NARUDŽNENICE!B819</f>
        <v>0</v>
      </c>
      <c r="C819" s="201">
        <f>NARUDŽNENICE!C819</f>
        <v>0</v>
      </c>
      <c r="D819" s="182">
        <f>NARUDŽNENICE!D819</f>
        <v>0</v>
      </c>
      <c r="E819" s="183" t="str">
        <f>NARUDŽNENICE!F819</f>
        <v xml:space="preserve"> </v>
      </c>
      <c r="F819" s="178" t="str">
        <f>NARUDŽNENICE!G819</f>
        <v xml:space="preserve"> </v>
      </c>
      <c r="G819" s="190" t="str">
        <f>NARUDŽNENICE!H819</f>
        <v xml:space="preserve"> </v>
      </c>
      <c r="H819" s="173">
        <f>NARUDŽNENICE!I819</f>
        <v>0</v>
      </c>
      <c r="I819" s="164">
        <f>NARUDŽNENICE!J819</f>
        <v>0</v>
      </c>
      <c r="J819" s="164">
        <f>NARUDŽNENICE!K819</f>
        <v>0</v>
      </c>
      <c r="K819" s="175" t="str">
        <f>NARUDŽNENICE!M819</f>
        <v xml:space="preserve"> </v>
      </c>
      <c r="L819" s="166">
        <f>NARUDŽNENICE!N819</f>
        <v>0</v>
      </c>
    </row>
    <row r="820" spans="1:12" ht="12.75" customHeight="1" x14ac:dyDescent="0.2">
      <c r="A820" s="167">
        <v>818</v>
      </c>
      <c r="B820" s="200">
        <f>NARUDŽNENICE!B820</f>
        <v>0</v>
      </c>
      <c r="C820" s="201">
        <f>NARUDŽNENICE!C820</f>
        <v>0</v>
      </c>
      <c r="D820" s="182">
        <f>NARUDŽNENICE!D820</f>
        <v>0</v>
      </c>
      <c r="E820" s="183" t="str">
        <f>NARUDŽNENICE!F820</f>
        <v xml:space="preserve"> </v>
      </c>
      <c r="F820" s="178" t="str">
        <f>NARUDŽNENICE!G820</f>
        <v xml:space="preserve"> </v>
      </c>
      <c r="G820" s="190" t="str">
        <f>NARUDŽNENICE!H820</f>
        <v xml:space="preserve"> </v>
      </c>
      <c r="H820" s="173">
        <f>NARUDŽNENICE!I820</f>
        <v>0</v>
      </c>
      <c r="I820" s="164">
        <f>NARUDŽNENICE!J820</f>
        <v>0</v>
      </c>
      <c r="J820" s="164">
        <f>NARUDŽNENICE!K820</f>
        <v>0</v>
      </c>
      <c r="K820" s="175" t="str">
        <f>NARUDŽNENICE!M820</f>
        <v xml:space="preserve"> </v>
      </c>
      <c r="L820" s="166">
        <f>NARUDŽNENICE!N820</f>
        <v>0</v>
      </c>
    </row>
    <row r="821" spans="1:12" ht="13.5" customHeight="1" x14ac:dyDescent="0.2">
      <c r="A821" s="167">
        <v>819</v>
      </c>
      <c r="B821" s="200">
        <f>NARUDŽNENICE!B821</f>
        <v>0</v>
      </c>
      <c r="C821" s="201">
        <f>NARUDŽNENICE!C821</f>
        <v>0</v>
      </c>
      <c r="D821" s="182">
        <f>NARUDŽNENICE!D821</f>
        <v>0</v>
      </c>
      <c r="E821" s="183" t="str">
        <f>NARUDŽNENICE!F821</f>
        <v xml:space="preserve"> </v>
      </c>
      <c r="F821" s="178" t="str">
        <f>NARUDŽNENICE!G821</f>
        <v xml:space="preserve"> </v>
      </c>
      <c r="G821" s="190" t="str">
        <f>NARUDŽNENICE!H821</f>
        <v xml:space="preserve"> </v>
      </c>
      <c r="H821" s="173">
        <f>NARUDŽNENICE!I821</f>
        <v>0</v>
      </c>
      <c r="I821" s="164">
        <f>NARUDŽNENICE!J821</f>
        <v>0</v>
      </c>
      <c r="J821" s="164">
        <f>NARUDŽNENICE!K821</f>
        <v>0</v>
      </c>
      <c r="K821" s="175" t="str">
        <f>NARUDŽNENICE!M821</f>
        <v xml:space="preserve"> </v>
      </c>
      <c r="L821" s="166">
        <f>NARUDŽNENICE!N821</f>
        <v>0</v>
      </c>
    </row>
    <row r="822" spans="1:12" s="107" customFormat="1" ht="14.25" customHeight="1" x14ac:dyDescent="0.2">
      <c r="A822" s="187">
        <v>820</v>
      </c>
      <c r="B822" s="200">
        <f>NARUDŽNENICE!B822</f>
        <v>0</v>
      </c>
      <c r="C822" s="201">
        <f>NARUDŽNENICE!C822</f>
        <v>0</v>
      </c>
      <c r="D822" s="182">
        <f>NARUDŽNENICE!D822</f>
        <v>0</v>
      </c>
      <c r="E822" s="183" t="str">
        <f>NARUDŽNENICE!F822</f>
        <v xml:space="preserve"> </v>
      </c>
      <c r="F822" s="178" t="str">
        <f>NARUDŽNENICE!G822</f>
        <v xml:space="preserve"> </v>
      </c>
      <c r="G822" s="190" t="str">
        <f>NARUDŽNENICE!H822</f>
        <v xml:space="preserve"> </v>
      </c>
      <c r="H822" s="173">
        <f>NARUDŽNENICE!I822</f>
        <v>0</v>
      </c>
      <c r="I822" s="164">
        <f>NARUDŽNENICE!J822</f>
        <v>0</v>
      </c>
      <c r="J822" s="176">
        <f>NARUDŽNENICE!K822</f>
        <v>0</v>
      </c>
      <c r="K822" s="175" t="str">
        <f>NARUDŽNENICE!M822</f>
        <v xml:space="preserve"> </v>
      </c>
      <c r="L822" s="166">
        <f>NARUDŽNENICE!N822</f>
        <v>0</v>
      </c>
    </row>
    <row r="823" spans="1:12" ht="12.75" customHeight="1" x14ac:dyDescent="0.2">
      <c r="A823" s="167">
        <v>821</v>
      </c>
      <c r="B823" s="200">
        <f>NARUDŽNENICE!B823</f>
        <v>0</v>
      </c>
      <c r="C823" s="201">
        <f>NARUDŽNENICE!C823</f>
        <v>0</v>
      </c>
      <c r="D823" s="182">
        <f>NARUDŽNENICE!D823</f>
        <v>0</v>
      </c>
      <c r="E823" s="183" t="str">
        <f>NARUDŽNENICE!F823</f>
        <v xml:space="preserve"> </v>
      </c>
      <c r="F823" s="178" t="str">
        <f>NARUDŽNENICE!G823</f>
        <v xml:space="preserve"> </v>
      </c>
      <c r="G823" s="190" t="str">
        <f>NARUDŽNENICE!H823</f>
        <v xml:space="preserve"> </v>
      </c>
      <c r="H823" s="173">
        <f>NARUDŽNENICE!I823</f>
        <v>0</v>
      </c>
      <c r="I823" s="164">
        <f>NARUDŽNENICE!J823</f>
        <v>0</v>
      </c>
      <c r="J823" s="176">
        <f>NARUDŽNENICE!K823</f>
        <v>0</v>
      </c>
      <c r="K823" s="175" t="str">
        <f>NARUDŽNENICE!M823</f>
        <v xml:space="preserve"> </v>
      </c>
      <c r="L823" s="166">
        <f>NARUDŽNENICE!N823</f>
        <v>0</v>
      </c>
    </row>
    <row r="824" spans="1:12" ht="12.75" customHeight="1" x14ac:dyDescent="0.2">
      <c r="A824" s="167">
        <v>822</v>
      </c>
      <c r="B824" s="200">
        <f>NARUDŽNENICE!B824</f>
        <v>0</v>
      </c>
      <c r="C824" s="201">
        <f>NARUDŽNENICE!C824</f>
        <v>0</v>
      </c>
      <c r="D824" s="182">
        <f>NARUDŽNENICE!D824</f>
        <v>0</v>
      </c>
      <c r="E824" s="183" t="str">
        <f>NARUDŽNENICE!F824</f>
        <v xml:space="preserve"> </v>
      </c>
      <c r="F824" s="178" t="str">
        <f>NARUDŽNENICE!G824</f>
        <v xml:space="preserve"> </v>
      </c>
      <c r="G824" s="190" t="str">
        <f>NARUDŽNENICE!H824</f>
        <v xml:space="preserve"> </v>
      </c>
      <c r="H824" s="173">
        <f>NARUDŽNENICE!I824</f>
        <v>0</v>
      </c>
      <c r="I824" s="164">
        <f>NARUDŽNENICE!J824</f>
        <v>0</v>
      </c>
      <c r="J824" s="176">
        <f>NARUDŽNENICE!K824</f>
        <v>0</v>
      </c>
      <c r="K824" s="175" t="str">
        <f>NARUDŽNENICE!M824</f>
        <v xml:space="preserve"> </v>
      </c>
      <c r="L824" s="166">
        <f>NARUDŽNENICE!N824</f>
        <v>0</v>
      </c>
    </row>
    <row r="825" spans="1:12" ht="12.75" customHeight="1" x14ac:dyDescent="0.2">
      <c r="A825" s="167">
        <v>823</v>
      </c>
      <c r="B825" s="200">
        <f>NARUDŽNENICE!B825</f>
        <v>0</v>
      </c>
      <c r="C825" s="201">
        <f>NARUDŽNENICE!C825</f>
        <v>0</v>
      </c>
      <c r="D825" s="182">
        <f>NARUDŽNENICE!D825</f>
        <v>0</v>
      </c>
      <c r="E825" s="183" t="str">
        <f>NARUDŽNENICE!F825</f>
        <v xml:space="preserve"> </v>
      </c>
      <c r="F825" s="177" t="str">
        <f>NARUDŽNENICE!G825</f>
        <v xml:space="preserve"> </v>
      </c>
      <c r="G825" s="172" t="str">
        <f>NARUDŽNENICE!H825</f>
        <v xml:space="preserve"> </v>
      </c>
      <c r="H825" s="173">
        <f>NARUDŽNENICE!I825</f>
        <v>0</v>
      </c>
      <c r="I825" s="164">
        <f>NARUDŽNENICE!J825</f>
        <v>0</v>
      </c>
      <c r="J825" s="164">
        <f>NARUDŽNENICE!K825</f>
        <v>0</v>
      </c>
      <c r="K825" s="175" t="str">
        <f>NARUDŽNENICE!M825</f>
        <v xml:space="preserve"> </v>
      </c>
      <c r="L825" s="166">
        <f>NARUDŽNENICE!N825</f>
        <v>0</v>
      </c>
    </row>
    <row r="826" spans="1:12" ht="12.75" customHeight="1" x14ac:dyDescent="0.2">
      <c r="A826" s="167">
        <v>824</v>
      </c>
      <c r="B826" s="200">
        <f>NARUDŽNENICE!B826</f>
        <v>0</v>
      </c>
      <c r="C826" s="201">
        <f>NARUDŽNENICE!C826</f>
        <v>0</v>
      </c>
      <c r="D826" s="182">
        <f>NARUDŽNENICE!D826</f>
        <v>0</v>
      </c>
      <c r="E826" s="183" t="str">
        <f>NARUDŽNENICE!F826</f>
        <v xml:space="preserve"> </v>
      </c>
      <c r="F826" s="178" t="str">
        <f>NARUDŽNENICE!G826</f>
        <v xml:space="preserve"> </v>
      </c>
      <c r="G826" s="190" t="str">
        <f>NARUDŽNENICE!H826</f>
        <v xml:space="preserve"> </v>
      </c>
      <c r="H826" s="173">
        <f>NARUDŽNENICE!I826</f>
        <v>0</v>
      </c>
      <c r="I826" s="164">
        <f>NARUDŽNENICE!J826</f>
        <v>0</v>
      </c>
      <c r="J826" s="176">
        <f>NARUDŽNENICE!K826</f>
        <v>0</v>
      </c>
      <c r="K826" s="175" t="str">
        <f>NARUDŽNENICE!M826</f>
        <v xml:space="preserve"> </v>
      </c>
      <c r="L826" s="166">
        <f>NARUDŽNENICE!N826</f>
        <v>0</v>
      </c>
    </row>
    <row r="827" spans="1:12" ht="12.75" customHeight="1" x14ac:dyDescent="0.2">
      <c r="A827" s="167">
        <v>825</v>
      </c>
      <c r="B827" s="200">
        <f>NARUDŽNENICE!B827</f>
        <v>0</v>
      </c>
      <c r="C827" s="201">
        <f>NARUDŽNENICE!C827</f>
        <v>0</v>
      </c>
      <c r="D827" s="182">
        <f>NARUDŽNENICE!D827</f>
        <v>0</v>
      </c>
      <c r="E827" s="183" t="str">
        <f>NARUDŽNENICE!F827</f>
        <v xml:space="preserve"> </v>
      </c>
      <c r="F827" s="178" t="str">
        <f>NARUDŽNENICE!G827</f>
        <v xml:space="preserve"> </v>
      </c>
      <c r="G827" s="190" t="str">
        <f>NARUDŽNENICE!H827</f>
        <v xml:space="preserve"> </v>
      </c>
      <c r="H827" s="199">
        <f>NARUDŽNENICE!I827</f>
        <v>0</v>
      </c>
      <c r="I827" s="176">
        <f>NARUDŽNENICE!J827</f>
        <v>0</v>
      </c>
      <c r="J827" s="164">
        <f>NARUDŽNENICE!K827</f>
        <v>0</v>
      </c>
      <c r="K827" s="175" t="str">
        <f>NARUDŽNENICE!M827</f>
        <v xml:space="preserve"> </v>
      </c>
      <c r="L827" s="166">
        <f>NARUDŽNENICE!N827</f>
        <v>0</v>
      </c>
    </row>
    <row r="828" spans="1:12" ht="12.75" customHeight="1" x14ac:dyDescent="0.2">
      <c r="A828" s="167">
        <v>826</v>
      </c>
      <c r="B828" s="200">
        <f>NARUDŽNENICE!B828</f>
        <v>0</v>
      </c>
      <c r="C828" s="201">
        <f>NARUDŽNENICE!C828</f>
        <v>0</v>
      </c>
      <c r="D828" s="182">
        <f>NARUDŽNENICE!D828</f>
        <v>0</v>
      </c>
      <c r="E828" s="183" t="str">
        <f>NARUDŽNENICE!F828</f>
        <v xml:space="preserve"> </v>
      </c>
      <c r="F828" s="178" t="str">
        <f>NARUDŽNENICE!G828</f>
        <v xml:space="preserve"> </v>
      </c>
      <c r="G828" s="190" t="str">
        <f>NARUDŽNENICE!H828</f>
        <v xml:space="preserve"> </v>
      </c>
      <c r="H828" s="173">
        <f>NARUDŽNENICE!I828</f>
        <v>0</v>
      </c>
      <c r="I828" s="164">
        <f>NARUDŽNENICE!J828</f>
        <v>0</v>
      </c>
      <c r="J828" s="164">
        <f>NARUDŽNENICE!K828</f>
        <v>0</v>
      </c>
      <c r="K828" s="175" t="str">
        <f>NARUDŽNENICE!M828</f>
        <v xml:space="preserve"> </v>
      </c>
      <c r="L828" s="166">
        <f>NARUDŽNENICE!N828</f>
        <v>0</v>
      </c>
    </row>
    <row r="829" spans="1:12" ht="12.75" customHeight="1" x14ac:dyDescent="0.2">
      <c r="A829" s="167">
        <v>827</v>
      </c>
      <c r="B829" s="200">
        <f>NARUDŽNENICE!B829</f>
        <v>0</v>
      </c>
      <c r="C829" s="201">
        <f>NARUDŽNENICE!C829</f>
        <v>0</v>
      </c>
      <c r="D829" s="182">
        <f>NARUDŽNENICE!D829</f>
        <v>0</v>
      </c>
      <c r="E829" s="183" t="str">
        <f>NARUDŽNENICE!F829</f>
        <v xml:space="preserve"> </v>
      </c>
      <c r="F829" s="178" t="str">
        <f>NARUDŽNENICE!G829</f>
        <v xml:space="preserve"> </v>
      </c>
      <c r="G829" s="190" t="str">
        <f>NARUDŽNENICE!H829</f>
        <v xml:space="preserve"> </v>
      </c>
      <c r="H829" s="173">
        <f>NARUDŽNENICE!I829</f>
        <v>0</v>
      </c>
      <c r="I829" s="164">
        <f>NARUDŽNENICE!J829</f>
        <v>0</v>
      </c>
      <c r="J829" s="164">
        <f>NARUDŽNENICE!K829</f>
        <v>0</v>
      </c>
      <c r="K829" s="175" t="str">
        <f>NARUDŽNENICE!M829</f>
        <v xml:space="preserve"> </v>
      </c>
      <c r="L829" s="166">
        <f>NARUDŽNENICE!N829</f>
        <v>0</v>
      </c>
    </row>
    <row r="830" spans="1:12" ht="12.75" customHeight="1" x14ac:dyDescent="0.2">
      <c r="A830" s="167">
        <v>828</v>
      </c>
      <c r="B830" s="200">
        <f>NARUDŽNENICE!B830</f>
        <v>0</v>
      </c>
      <c r="C830" s="201">
        <f>NARUDŽNENICE!C830</f>
        <v>0</v>
      </c>
      <c r="D830" s="182">
        <f>NARUDŽNENICE!D830</f>
        <v>0</v>
      </c>
      <c r="E830" s="183" t="str">
        <f>NARUDŽNENICE!F830</f>
        <v xml:space="preserve"> </v>
      </c>
      <c r="F830" s="178" t="str">
        <f>NARUDŽNENICE!G830</f>
        <v xml:space="preserve"> </v>
      </c>
      <c r="G830" s="190" t="str">
        <f>NARUDŽNENICE!H830</f>
        <v xml:space="preserve"> </v>
      </c>
      <c r="H830" s="199">
        <f>NARUDŽNENICE!I830</f>
        <v>0</v>
      </c>
      <c r="I830" s="176">
        <f>NARUDŽNENICE!J830</f>
        <v>0</v>
      </c>
      <c r="J830" s="176">
        <f>NARUDŽNENICE!K830</f>
        <v>0</v>
      </c>
      <c r="K830" s="175" t="str">
        <f>NARUDŽNENICE!M830</f>
        <v xml:space="preserve"> </v>
      </c>
      <c r="L830" s="166">
        <f>NARUDŽNENICE!N830</f>
        <v>0</v>
      </c>
    </row>
    <row r="831" spans="1:12" ht="12.75" customHeight="1" x14ac:dyDescent="0.2">
      <c r="A831" s="167">
        <v>829</v>
      </c>
      <c r="B831" s="200">
        <f>NARUDŽNENICE!B831</f>
        <v>0</v>
      </c>
      <c r="C831" s="201">
        <f>NARUDŽNENICE!C831</f>
        <v>0</v>
      </c>
      <c r="D831" s="182">
        <f>NARUDŽNENICE!D831</f>
        <v>0</v>
      </c>
      <c r="E831" s="183" t="str">
        <f>NARUDŽNENICE!F831</f>
        <v xml:space="preserve"> </v>
      </c>
      <c r="F831" s="178" t="str">
        <f>NARUDŽNENICE!G831</f>
        <v xml:space="preserve"> </v>
      </c>
      <c r="G831" s="190" t="str">
        <f>NARUDŽNENICE!H831</f>
        <v xml:space="preserve"> </v>
      </c>
      <c r="H831" s="199">
        <f>NARUDŽNENICE!I831</f>
        <v>0</v>
      </c>
      <c r="I831" s="176">
        <f>NARUDŽNENICE!J831</f>
        <v>0</v>
      </c>
      <c r="J831" s="176">
        <f>NARUDŽNENICE!K831</f>
        <v>0</v>
      </c>
      <c r="K831" s="175" t="str">
        <f>NARUDŽNENICE!M831</f>
        <v xml:space="preserve"> </v>
      </c>
      <c r="L831" s="166">
        <f>NARUDŽNENICE!N831</f>
        <v>0</v>
      </c>
    </row>
    <row r="832" spans="1:12" ht="12.75" customHeight="1" x14ac:dyDescent="0.2">
      <c r="A832" s="167">
        <v>830</v>
      </c>
      <c r="B832" s="200">
        <f>NARUDŽNENICE!B832</f>
        <v>0</v>
      </c>
      <c r="C832" s="201">
        <f>NARUDŽNENICE!C832</f>
        <v>0</v>
      </c>
      <c r="D832" s="182">
        <f>NARUDŽNENICE!D832</f>
        <v>0</v>
      </c>
      <c r="E832" s="183" t="str">
        <f>NARUDŽNENICE!F832</f>
        <v xml:space="preserve"> </v>
      </c>
      <c r="F832" s="178" t="str">
        <f>NARUDŽNENICE!G832</f>
        <v xml:space="preserve"> </v>
      </c>
      <c r="G832" s="190" t="str">
        <f>NARUDŽNENICE!H832</f>
        <v xml:space="preserve"> </v>
      </c>
      <c r="H832" s="199">
        <f>NARUDŽNENICE!I832</f>
        <v>0</v>
      </c>
      <c r="I832" s="176">
        <f>NARUDŽNENICE!J832</f>
        <v>0</v>
      </c>
      <c r="J832" s="164">
        <f>NARUDŽNENICE!K832</f>
        <v>0</v>
      </c>
      <c r="K832" s="175" t="str">
        <f>NARUDŽNENICE!M832</f>
        <v xml:space="preserve"> </v>
      </c>
      <c r="L832" s="205">
        <f>NARUDŽNENICE!N832</f>
        <v>0</v>
      </c>
    </row>
    <row r="833" spans="1:12" ht="12.75" customHeight="1" x14ac:dyDescent="0.2">
      <c r="A833" s="167">
        <v>831</v>
      </c>
      <c r="B833" s="200">
        <f>NARUDŽNENICE!B833</f>
        <v>0</v>
      </c>
      <c r="C833" s="201">
        <f>NARUDŽNENICE!C833</f>
        <v>0</v>
      </c>
      <c r="D833" s="182">
        <f>NARUDŽNENICE!D833</f>
        <v>0</v>
      </c>
      <c r="E833" s="183" t="str">
        <f>NARUDŽNENICE!F833</f>
        <v xml:space="preserve"> </v>
      </c>
      <c r="F833" s="178" t="str">
        <f>NARUDŽNENICE!G833</f>
        <v xml:space="preserve"> </v>
      </c>
      <c r="G833" s="190" t="str">
        <f>NARUDŽNENICE!H833</f>
        <v xml:space="preserve"> </v>
      </c>
      <c r="H833" s="173">
        <f>NARUDŽNENICE!I833</f>
        <v>0</v>
      </c>
      <c r="I833" s="164">
        <f>NARUDŽNENICE!J833</f>
        <v>0</v>
      </c>
      <c r="J833" s="164">
        <f>NARUDŽNENICE!K833</f>
        <v>0</v>
      </c>
      <c r="K833" s="175" t="str">
        <f>NARUDŽNENICE!M833</f>
        <v xml:space="preserve"> </v>
      </c>
      <c r="L833" s="166">
        <f>NARUDŽNENICE!N833</f>
        <v>0</v>
      </c>
    </row>
    <row r="834" spans="1:12" ht="12.75" customHeight="1" x14ac:dyDescent="0.2">
      <c r="A834" s="167">
        <v>832</v>
      </c>
      <c r="B834" s="200">
        <f>NARUDŽNENICE!B834</f>
        <v>0</v>
      </c>
      <c r="C834" s="201">
        <f>NARUDŽNENICE!C834</f>
        <v>0</v>
      </c>
      <c r="D834" s="182">
        <f>NARUDŽNENICE!D834</f>
        <v>0</v>
      </c>
      <c r="E834" s="183" t="str">
        <f>NARUDŽNENICE!F834</f>
        <v xml:space="preserve"> </v>
      </c>
      <c r="F834" s="178" t="str">
        <f>NARUDŽNENICE!G834</f>
        <v xml:space="preserve"> </v>
      </c>
      <c r="G834" s="190" t="str">
        <f>NARUDŽNENICE!H834</f>
        <v xml:space="preserve"> </v>
      </c>
      <c r="H834" s="173">
        <f>NARUDŽNENICE!I834</f>
        <v>0</v>
      </c>
      <c r="I834" s="164">
        <f>NARUDŽNENICE!J834</f>
        <v>0</v>
      </c>
      <c r="J834" s="164">
        <f>NARUDŽNENICE!K834</f>
        <v>0</v>
      </c>
      <c r="K834" s="175" t="str">
        <f>NARUDŽNENICE!M834</f>
        <v xml:space="preserve"> </v>
      </c>
      <c r="L834" s="166">
        <f>NARUDŽNENICE!N834</f>
        <v>0</v>
      </c>
    </row>
    <row r="835" spans="1:12" ht="12.75" customHeight="1" x14ac:dyDescent="0.2">
      <c r="A835" s="167">
        <v>833</v>
      </c>
      <c r="B835" s="200">
        <f>NARUDŽNENICE!B835</f>
        <v>0</v>
      </c>
      <c r="C835" s="201">
        <f>NARUDŽNENICE!C835</f>
        <v>0</v>
      </c>
      <c r="D835" s="202">
        <f>NARUDŽNENICE!D835</f>
        <v>0</v>
      </c>
      <c r="E835" s="203" t="str">
        <f>NARUDŽNENICE!F835</f>
        <v xml:space="preserve"> </v>
      </c>
      <c r="F835" s="178" t="str">
        <f>NARUDŽNENICE!G835</f>
        <v xml:space="preserve"> </v>
      </c>
      <c r="G835" s="190" t="str">
        <f>NARUDŽNENICE!H835</f>
        <v xml:space="preserve"> </v>
      </c>
      <c r="H835" s="199">
        <f>NARUDŽNENICE!I835</f>
        <v>0</v>
      </c>
      <c r="I835" s="176">
        <f>NARUDŽNENICE!J835</f>
        <v>0</v>
      </c>
      <c r="J835" s="176">
        <f>NARUDŽNENICE!K835</f>
        <v>0</v>
      </c>
      <c r="K835" s="175" t="str">
        <f>NARUDŽNENICE!M835</f>
        <v xml:space="preserve"> </v>
      </c>
      <c r="L835" s="205">
        <f>NARUDŽNENICE!N835</f>
        <v>0</v>
      </c>
    </row>
    <row r="836" spans="1:12" ht="12.75" customHeight="1" x14ac:dyDescent="0.2">
      <c r="A836" s="167">
        <v>834</v>
      </c>
      <c r="B836" s="200">
        <f>NARUDŽNENICE!B836</f>
        <v>0</v>
      </c>
      <c r="C836" s="201">
        <f>NARUDŽNENICE!C836</f>
        <v>0</v>
      </c>
      <c r="D836" s="202">
        <f>NARUDŽNENICE!D836</f>
        <v>0</v>
      </c>
      <c r="E836" s="203" t="str">
        <f>NARUDŽNENICE!F836</f>
        <v xml:space="preserve"> </v>
      </c>
      <c r="F836" s="178" t="str">
        <f>NARUDŽNENICE!G836</f>
        <v xml:space="preserve"> </v>
      </c>
      <c r="G836" s="190" t="str">
        <f>NARUDŽNENICE!H836</f>
        <v xml:space="preserve"> </v>
      </c>
      <c r="H836" s="199">
        <f>NARUDŽNENICE!I836</f>
        <v>0</v>
      </c>
      <c r="I836" s="176">
        <f>NARUDŽNENICE!J836</f>
        <v>0</v>
      </c>
      <c r="J836" s="176">
        <f>NARUDŽNENICE!K836</f>
        <v>0</v>
      </c>
      <c r="K836" s="175" t="str">
        <f>NARUDŽNENICE!M836</f>
        <v xml:space="preserve"> </v>
      </c>
      <c r="L836" s="205">
        <f>NARUDŽNENICE!N836</f>
        <v>0</v>
      </c>
    </row>
    <row r="837" spans="1:12" ht="12.75" customHeight="1" x14ac:dyDescent="0.2">
      <c r="A837" s="167">
        <v>835</v>
      </c>
      <c r="B837" s="200">
        <f>NARUDŽNENICE!B837</f>
        <v>0</v>
      </c>
      <c r="C837" s="201">
        <f>NARUDŽNENICE!C837</f>
        <v>0</v>
      </c>
      <c r="D837" s="202">
        <f>NARUDŽNENICE!D837</f>
        <v>0</v>
      </c>
      <c r="E837" s="203" t="str">
        <f>NARUDŽNENICE!F837</f>
        <v xml:space="preserve"> </v>
      </c>
      <c r="F837" s="178" t="str">
        <f>NARUDŽNENICE!G837</f>
        <v xml:space="preserve"> </v>
      </c>
      <c r="G837" s="190" t="str">
        <f>NARUDŽNENICE!H837</f>
        <v xml:space="preserve"> </v>
      </c>
      <c r="H837" s="173">
        <f>NARUDŽNENICE!I837</f>
        <v>0</v>
      </c>
      <c r="I837" s="176">
        <f>NARUDŽNENICE!J837</f>
        <v>0</v>
      </c>
      <c r="J837" s="164">
        <f>NARUDŽNENICE!K837</f>
        <v>0</v>
      </c>
      <c r="K837" s="175" t="str">
        <f>NARUDŽNENICE!M837</f>
        <v xml:space="preserve"> </v>
      </c>
      <c r="L837" s="166">
        <f>NARUDŽNENICE!N837</f>
        <v>0</v>
      </c>
    </row>
    <row r="838" spans="1:12" ht="12.75" customHeight="1" x14ac:dyDescent="0.2">
      <c r="A838" s="167">
        <v>836</v>
      </c>
      <c r="B838" s="200">
        <f>NARUDŽNENICE!B838</f>
        <v>0</v>
      </c>
      <c r="C838" s="201">
        <f>NARUDŽNENICE!C838</f>
        <v>0</v>
      </c>
      <c r="D838" s="182">
        <f>NARUDŽNENICE!D838</f>
        <v>0</v>
      </c>
      <c r="E838" s="183" t="str">
        <f>NARUDŽNENICE!F838</f>
        <v xml:space="preserve"> </v>
      </c>
      <c r="F838" s="178" t="str">
        <f>NARUDŽNENICE!G838</f>
        <v xml:space="preserve"> </v>
      </c>
      <c r="G838" s="190" t="str">
        <f>NARUDŽNENICE!H838</f>
        <v xml:space="preserve"> </v>
      </c>
      <c r="H838" s="173">
        <f>NARUDŽNENICE!I838</f>
        <v>0</v>
      </c>
      <c r="I838" s="164">
        <f>NARUDŽNENICE!J838</f>
        <v>0</v>
      </c>
      <c r="J838" s="164">
        <f>NARUDŽNENICE!K838</f>
        <v>0</v>
      </c>
      <c r="K838" s="175" t="str">
        <f>NARUDŽNENICE!M838</f>
        <v xml:space="preserve"> </v>
      </c>
      <c r="L838" s="166">
        <f>NARUDŽNENICE!N838</f>
        <v>0</v>
      </c>
    </row>
    <row r="839" spans="1:12" ht="12.75" customHeight="1" x14ac:dyDescent="0.2">
      <c r="A839" s="167">
        <v>837</v>
      </c>
      <c r="B839" s="200">
        <f>NARUDŽNENICE!B839</f>
        <v>0</v>
      </c>
      <c r="C839" s="201">
        <f>NARUDŽNENICE!C839</f>
        <v>0</v>
      </c>
      <c r="D839" s="182">
        <f>NARUDŽNENICE!D839</f>
        <v>0</v>
      </c>
      <c r="E839" s="183" t="str">
        <f>NARUDŽNENICE!F839</f>
        <v xml:space="preserve"> </v>
      </c>
      <c r="F839" s="178" t="str">
        <f>NARUDŽNENICE!G839</f>
        <v xml:space="preserve"> </v>
      </c>
      <c r="G839" s="190" t="str">
        <f>NARUDŽNENICE!H839</f>
        <v xml:space="preserve"> </v>
      </c>
      <c r="H839" s="173">
        <f>NARUDŽNENICE!I839</f>
        <v>0</v>
      </c>
      <c r="I839" s="164">
        <f>NARUDŽNENICE!J839</f>
        <v>0</v>
      </c>
      <c r="J839" s="164">
        <f>NARUDŽNENICE!K839</f>
        <v>0</v>
      </c>
      <c r="K839" s="175" t="str">
        <f>NARUDŽNENICE!M839</f>
        <v xml:space="preserve"> </v>
      </c>
      <c r="L839" s="166">
        <f>NARUDŽNENICE!N839</f>
        <v>0</v>
      </c>
    </row>
    <row r="840" spans="1:12" ht="12.75" customHeight="1" x14ac:dyDescent="0.2">
      <c r="A840" s="167">
        <v>838</v>
      </c>
      <c r="B840" s="200">
        <f>NARUDŽNENICE!B840</f>
        <v>0</v>
      </c>
      <c r="C840" s="201">
        <f>NARUDŽNENICE!C840</f>
        <v>0</v>
      </c>
      <c r="D840" s="182">
        <f>NARUDŽNENICE!D840</f>
        <v>0</v>
      </c>
      <c r="E840" s="183" t="str">
        <f>NARUDŽNENICE!F840</f>
        <v xml:space="preserve"> </v>
      </c>
      <c r="F840" s="178" t="str">
        <f>NARUDŽNENICE!G840</f>
        <v xml:space="preserve"> </v>
      </c>
      <c r="G840" s="190" t="str">
        <f>NARUDŽNENICE!H840</f>
        <v xml:space="preserve"> </v>
      </c>
      <c r="H840" s="173">
        <f>NARUDŽNENICE!I840</f>
        <v>0</v>
      </c>
      <c r="I840" s="164">
        <f>NARUDŽNENICE!J840</f>
        <v>0</v>
      </c>
      <c r="J840" s="164">
        <f>NARUDŽNENICE!K840</f>
        <v>0</v>
      </c>
      <c r="K840" s="175" t="str">
        <f>NARUDŽNENICE!M840</f>
        <v xml:space="preserve"> </v>
      </c>
      <c r="L840" s="166">
        <f>NARUDŽNENICE!N840</f>
        <v>0</v>
      </c>
    </row>
    <row r="841" spans="1:12" ht="12.75" customHeight="1" x14ac:dyDescent="0.2">
      <c r="A841" s="167">
        <v>839</v>
      </c>
      <c r="B841" s="200">
        <f>NARUDŽNENICE!B841</f>
        <v>0</v>
      </c>
      <c r="C841" s="201">
        <f>NARUDŽNENICE!C841</f>
        <v>0</v>
      </c>
      <c r="D841" s="182">
        <f>NARUDŽNENICE!D841</f>
        <v>0</v>
      </c>
      <c r="E841" s="183" t="str">
        <f>NARUDŽNENICE!F841</f>
        <v xml:space="preserve"> </v>
      </c>
      <c r="F841" s="178" t="str">
        <f>NARUDŽNENICE!G841</f>
        <v xml:space="preserve"> </v>
      </c>
      <c r="G841" s="190" t="str">
        <f>NARUDŽNENICE!H841</f>
        <v xml:space="preserve"> </v>
      </c>
      <c r="H841" s="173">
        <f>NARUDŽNENICE!I841</f>
        <v>0</v>
      </c>
      <c r="I841" s="164">
        <f>NARUDŽNENICE!J841</f>
        <v>0</v>
      </c>
      <c r="J841" s="176">
        <f>NARUDŽNENICE!K841</f>
        <v>0</v>
      </c>
      <c r="K841" s="175" t="str">
        <f>NARUDŽNENICE!M841</f>
        <v xml:space="preserve"> </v>
      </c>
      <c r="L841" s="166">
        <f>NARUDŽNENICE!N841</f>
        <v>0</v>
      </c>
    </row>
    <row r="842" spans="1:12" ht="12.75" customHeight="1" x14ac:dyDescent="0.2">
      <c r="A842" s="167">
        <v>840</v>
      </c>
      <c r="B842" s="200">
        <f>NARUDŽNENICE!B842</f>
        <v>0</v>
      </c>
      <c r="C842" s="201">
        <f>NARUDŽNENICE!C842</f>
        <v>0</v>
      </c>
      <c r="D842" s="182">
        <f>NARUDŽNENICE!D842</f>
        <v>0</v>
      </c>
      <c r="E842" s="183" t="str">
        <f>NARUDŽNENICE!F842</f>
        <v xml:space="preserve"> </v>
      </c>
      <c r="F842" s="178" t="str">
        <f>NARUDŽNENICE!G842</f>
        <v xml:space="preserve"> </v>
      </c>
      <c r="G842" s="190" t="str">
        <f>NARUDŽNENICE!H842</f>
        <v xml:space="preserve"> </v>
      </c>
      <c r="H842" s="173">
        <f>NARUDŽNENICE!I842</f>
        <v>0</v>
      </c>
      <c r="I842" s="164">
        <f>NARUDŽNENICE!J842</f>
        <v>0</v>
      </c>
      <c r="J842" s="164">
        <f>NARUDŽNENICE!K842</f>
        <v>0</v>
      </c>
      <c r="K842" s="175" t="str">
        <f>NARUDŽNENICE!M842</f>
        <v xml:space="preserve"> </v>
      </c>
      <c r="L842" s="166">
        <f>NARUDŽNENICE!N842</f>
        <v>0</v>
      </c>
    </row>
    <row r="843" spans="1:12" ht="12.75" customHeight="1" x14ac:dyDescent="0.2">
      <c r="A843" s="167">
        <v>841</v>
      </c>
      <c r="B843" s="200">
        <f>NARUDŽNENICE!B843</f>
        <v>0</v>
      </c>
      <c r="C843" s="201">
        <f>NARUDŽNENICE!C843</f>
        <v>0</v>
      </c>
      <c r="D843" s="182">
        <f>NARUDŽNENICE!D843</f>
        <v>0</v>
      </c>
      <c r="E843" s="183" t="str">
        <f>NARUDŽNENICE!F843</f>
        <v xml:space="preserve"> </v>
      </c>
      <c r="F843" s="178" t="str">
        <f>NARUDŽNENICE!G843</f>
        <v xml:space="preserve"> </v>
      </c>
      <c r="G843" s="190" t="str">
        <f>NARUDŽNENICE!H843</f>
        <v xml:space="preserve"> </v>
      </c>
      <c r="H843" s="173">
        <f>NARUDŽNENICE!I843</f>
        <v>0</v>
      </c>
      <c r="I843" s="164">
        <f>NARUDŽNENICE!J843</f>
        <v>0</v>
      </c>
      <c r="J843" s="164">
        <f>NARUDŽNENICE!K843</f>
        <v>0</v>
      </c>
      <c r="K843" s="175" t="str">
        <f>NARUDŽNENICE!M843</f>
        <v xml:space="preserve"> </v>
      </c>
      <c r="L843" s="166">
        <f>NARUDŽNENICE!N843</f>
        <v>0</v>
      </c>
    </row>
    <row r="844" spans="1:12" ht="12.75" customHeight="1" x14ac:dyDescent="0.2">
      <c r="A844" s="167">
        <v>842</v>
      </c>
      <c r="B844" s="200">
        <f>NARUDŽNENICE!B844</f>
        <v>0</v>
      </c>
      <c r="C844" s="201">
        <f>NARUDŽNENICE!C844</f>
        <v>0</v>
      </c>
      <c r="D844" s="182">
        <f>NARUDŽNENICE!D844</f>
        <v>0</v>
      </c>
      <c r="E844" s="183" t="str">
        <f>NARUDŽNENICE!F844</f>
        <v xml:space="preserve"> </v>
      </c>
      <c r="F844" s="178" t="str">
        <f>NARUDŽNENICE!G844</f>
        <v xml:space="preserve"> </v>
      </c>
      <c r="G844" s="190" t="str">
        <f>NARUDŽNENICE!H844</f>
        <v xml:space="preserve"> </v>
      </c>
      <c r="H844" s="173">
        <f>NARUDŽNENICE!I844</f>
        <v>0</v>
      </c>
      <c r="I844" s="164">
        <f>NARUDŽNENICE!J844</f>
        <v>0</v>
      </c>
      <c r="J844" s="176">
        <f>NARUDŽNENICE!K844</f>
        <v>0</v>
      </c>
      <c r="K844" s="175" t="str">
        <f>NARUDŽNENICE!M844</f>
        <v xml:space="preserve"> </v>
      </c>
      <c r="L844" s="166">
        <f>NARUDŽNENICE!N844</f>
        <v>0</v>
      </c>
    </row>
    <row r="845" spans="1:12" x14ac:dyDescent="0.2">
      <c r="A845" s="167">
        <v>843</v>
      </c>
      <c r="B845" s="200">
        <f>NARUDŽNENICE!B845</f>
        <v>0</v>
      </c>
      <c r="C845" s="201">
        <f>NARUDŽNENICE!C845</f>
        <v>0</v>
      </c>
      <c r="D845" s="182">
        <f>NARUDŽNENICE!D845</f>
        <v>0</v>
      </c>
      <c r="E845" s="183" t="str">
        <f>NARUDŽNENICE!F845</f>
        <v xml:space="preserve"> </v>
      </c>
      <c r="F845" s="178" t="str">
        <f>NARUDŽNENICE!G845</f>
        <v xml:space="preserve"> </v>
      </c>
      <c r="G845" s="190" t="str">
        <f>NARUDŽNENICE!H845</f>
        <v xml:space="preserve"> </v>
      </c>
      <c r="H845" s="173">
        <f>NARUDŽNENICE!I845</f>
        <v>0</v>
      </c>
      <c r="I845" s="164">
        <f>NARUDŽNENICE!J845</f>
        <v>0</v>
      </c>
      <c r="J845" s="164">
        <f>NARUDŽNENICE!K845</f>
        <v>0</v>
      </c>
      <c r="K845" s="175" t="str">
        <f>NARUDŽNENICE!M845</f>
        <v xml:space="preserve"> </v>
      </c>
      <c r="L845" s="166">
        <f>NARUDŽNENICE!N845</f>
        <v>0</v>
      </c>
    </row>
    <row r="846" spans="1:12" ht="12.75" customHeight="1" x14ac:dyDescent="0.2">
      <c r="A846" s="167">
        <v>844</v>
      </c>
      <c r="B846" s="200">
        <f>NARUDŽNENICE!B846</f>
        <v>0</v>
      </c>
      <c r="C846" s="201">
        <f>NARUDŽNENICE!C846</f>
        <v>0</v>
      </c>
      <c r="D846" s="182">
        <f>NARUDŽNENICE!D846</f>
        <v>0</v>
      </c>
      <c r="E846" s="183" t="str">
        <f>NARUDŽNENICE!F846</f>
        <v xml:space="preserve"> </v>
      </c>
      <c r="F846" s="178" t="str">
        <f>NARUDŽNENICE!G846</f>
        <v xml:space="preserve"> </v>
      </c>
      <c r="G846" s="190" t="str">
        <f>NARUDŽNENICE!H846</f>
        <v xml:space="preserve"> </v>
      </c>
      <c r="H846" s="173">
        <f>NARUDŽNENICE!I846</f>
        <v>0</v>
      </c>
      <c r="I846" s="164">
        <f>NARUDŽNENICE!J846</f>
        <v>0</v>
      </c>
      <c r="J846" s="176">
        <f>NARUDŽNENICE!K846</f>
        <v>0</v>
      </c>
      <c r="K846" s="175" t="str">
        <f>NARUDŽNENICE!M846</f>
        <v xml:space="preserve"> </v>
      </c>
      <c r="L846" s="166">
        <f>NARUDŽNENICE!N846</f>
        <v>0</v>
      </c>
    </row>
    <row r="847" spans="1:12" ht="12.75" customHeight="1" x14ac:dyDescent="0.2">
      <c r="A847" s="167">
        <v>845</v>
      </c>
      <c r="B847" s="200">
        <f>NARUDŽNENICE!B847</f>
        <v>0</v>
      </c>
      <c r="C847" s="201">
        <f>NARUDŽNENICE!C847</f>
        <v>0</v>
      </c>
      <c r="D847" s="182">
        <f>NARUDŽNENICE!D847</f>
        <v>0</v>
      </c>
      <c r="E847" s="183" t="str">
        <f>NARUDŽNENICE!F847</f>
        <v xml:space="preserve"> </v>
      </c>
      <c r="F847" s="178" t="str">
        <f>NARUDŽNENICE!G847</f>
        <v xml:space="preserve"> </v>
      </c>
      <c r="G847" s="190" t="str">
        <f>NARUDŽNENICE!H847</f>
        <v xml:space="preserve"> </v>
      </c>
      <c r="H847" s="173">
        <f>NARUDŽNENICE!I847</f>
        <v>0</v>
      </c>
      <c r="I847" s="164">
        <f>NARUDŽNENICE!J847</f>
        <v>0</v>
      </c>
      <c r="J847" s="164">
        <f>NARUDŽNENICE!K847</f>
        <v>0</v>
      </c>
      <c r="K847" s="175" t="str">
        <f>NARUDŽNENICE!M847</f>
        <v xml:space="preserve"> </v>
      </c>
      <c r="L847" s="166">
        <f>NARUDŽNENICE!N847</f>
        <v>0</v>
      </c>
    </row>
    <row r="848" spans="1:12" ht="12.75" customHeight="1" x14ac:dyDescent="0.2">
      <c r="A848" s="167">
        <v>846</v>
      </c>
      <c r="B848" s="200">
        <f>NARUDŽNENICE!B848</f>
        <v>0</v>
      </c>
      <c r="C848" s="201">
        <f>NARUDŽNENICE!C848</f>
        <v>0</v>
      </c>
      <c r="D848" s="182">
        <f>NARUDŽNENICE!D848</f>
        <v>0</v>
      </c>
      <c r="E848" s="183" t="str">
        <f>NARUDŽNENICE!F848</f>
        <v xml:space="preserve"> </v>
      </c>
      <c r="F848" s="178" t="str">
        <f>NARUDŽNENICE!G848</f>
        <v xml:space="preserve"> </v>
      </c>
      <c r="G848" s="190" t="str">
        <f>NARUDŽNENICE!H848</f>
        <v xml:space="preserve"> </v>
      </c>
      <c r="H848" s="173">
        <f>NARUDŽNENICE!I848</f>
        <v>0</v>
      </c>
      <c r="I848" s="164">
        <f>NARUDŽNENICE!J848</f>
        <v>0</v>
      </c>
      <c r="J848" s="176">
        <f>NARUDŽNENICE!K848</f>
        <v>0</v>
      </c>
      <c r="K848" s="175" t="str">
        <f>NARUDŽNENICE!M848</f>
        <v xml:space="preserve"> </v>
      </c>
      <c r="L848" s="166">
        <f>NARUDŽNENICE!N848</f>
        <v>0</v>
      </c>
    </row>
    <row r="849" spans="1:12" ht="12.75" customHeight="1" x14ac:dyDescent="0.2">
      <c r="A849" s="167">
        <v>847</v>
      </c>
      <c r="B849" s="200">
        <f>NARUDŽNENICE!B849</f>
        <v>0</v>
      </c>
      <c r="C849" s="201">
        <f>NARUDŽNENICE!C849</f>
        <v>0</v>
      </c>
      <c r="D849" s="182">
        <f>NARUDŽNENICE!D849</f>
        <v>0</v>
      </c>
      <c r="E849" s="183" t="str">
        <f>NARUDŽNENICE!F849</f>
        <v xml:space="preserve"> </v>
      </c>
      <c r="F849" s="178" t="str">
        <f>NARUDŽNENICE!G849</f>
        <v xml:space="preserve"> </v>
      </c>
      <c r="G849" s="190" t="str">
        <f>NARUDŽNENICE!H849</f>
        <v xml:space="preserve"> </v>
      </c>
      <c r="H849" s="173">
        <f>NARUDŽNENICE!I849</f>
        <v>0</v>
      </c>
      <c r="I849" s="164">
        <f>NARUDŽNENICE!J849</f>
        <v>0</v>
      </c>
      <c r="J849" s="176">
        <f>NARUDŽNENICE!K849</f>
        <v>0</v>
      </c>
      <c r="K849" s="175" t="str">
        <f>NARUDŽNENICE!M849</f>
        <v xml:space="preserve"> </v>
      </c>
      <c r="L849" s="166">
        <f>NARUDŽNENICE!N849</f>
        <v>0</v>
      </c>
    </row>
    <row r="850" spans="1:12" ht="12.75" customHeight="1" x14ac:dyDescent="0.2">
      <c r="A850" s="167">
        <v>848</v>
      </c>
      <c r="B850" s="200">
        <f>NARUDŽNENICE!B850</f>
        <v>0</v>
      </c>
      <c r="C850" s="201">
        <f>NARUDŽNENICE!C850</f>
        <v>0</v>
      </c>
      <c r="D850" s="182">
        <f>NARUDŽNENICE!D850</f>
        <v>0</v>
      </c>
      <c r="E850" s="183" t="str">
        <f>NARUDŽNENICE!F850</f>
        <v xml:space="preserve"> </v>
      </c>
      <c r="F850" s="178" t="str">
        <f>NARUDŽNENICE!G850</f>
        <v xml:space="preserve"> </v>
      </c>
      <c r="G850" s="190" t="str">
        <f>NARUDŽNENICE!H850</f>
        <v xml:space="preserve"> </v>
      </c>
      <c r="H850" s="173">
        <f>NARUDŽNENICE!I850</f>
        <v>0</v>
      </c>
      <c r="I850" s="164">
        <f>NARUDŽNENICE!J850</f>
        <v>0</v>
      </c>
      <c r="J850" s="176">
        <f>NARUDŽNENICE!K850</f>
        <v>0</v>
      </c>
      <c r="K850" s="175" t="str">
        <f>NARUDŽNENICE!M850</f>
        <v xml:space="preserve"> </v>
      </c>
      <c r="L850" s="166">
        <f>NARUDŽNENICE!N850</f>
        <v>0</v>
      </c>
    </row>
    <row r="851" spans="1:12" ht="12.75" customHeight="1" x14ac:dyDescent="0.2">
      <c r="A851" s="167">
        <v>849</v>
      </c>
      <c r="B851" s="200">
        <f>NARUDŽNENICE!B851</f>
        <v>0</v>
      </c>
      <c r="C851" s="201">
        <f>NARUDŽNENICE!C851</f>
        <v>0</v>
      </c>
      <c r="D851" s="182">
        <f>NARUDŽNENICE!D851</f>
        <v>0</v>
      </c>
      <c r="E851" s="183" t="str">
        <f>NARUDŽNENICE!F851</f>
        <v xml:space="preserve"> </v>
      </c>
      <c r="F851" s="177" t="str">
        <f>NARUDŽNENICE!G851</f>
        <v xml:space="preserve"> </v>
      </c>
      <c r="G851" s="172" t="str">
        <f>NARUDŽNENICE!H851</f>
        <v xml:space="preserve"> </v>
      </c>
      <c r="H851" s="173">
        <f>NARUDŽNENICE!I851</f>
        <v>0</v>
      </c>
      <c r="I851" s="164">
        <f>NARUDŽNENICE!J851</f>
        <v>0</v>
      </c>
      <c r="J851" s="164">
        <f>NARUDŽNENICE!K851</f>
        <v>0</v>
      </c>
      <c r="K851" s="175" t="str">
        <f>NARUDŽNENICE!M851</f>
        <v xml:space="preserve"> </v>
      </c>
      <c r="L851" s="166">
        <f>NARUDŽNENICE!N851</f>
        <v>0</v>
      </c>
    </row>
    <row r="852" spans="1:12" ht="12.75" customHeight="1" x14ac:dyDescent="0.2">
      <c r="A852" s="167">
        <v>850</v>
      </c>
      <c r="B852" s="200">
        <f>NARUDŽNENICE!B852</f>
        <v>0</v>
      </c>
      <c r="C852" s="201">
        <f>NARUDŽNENICE!C852</f>
        <v>0</v>
      </c>
      <c r="D852" s="182">
        <f>NARUDŽNENICE!D852</f>
        <v>0</v>
      </c>
      <c r="E852" s="183" t="str">
        <f>NARUDŽNENICE!F852</f>
        <v xml:space="preserve"> </v>
      </c>
      <c r="F852" s="178" t="str">
        <f>NARUDŽNENICE!G852</f>
        <v xml:space="preserve"> </v>
      </c>
      <c r="G852" s="190" t="str">
        <f>NARUDŽNENICE!H852</f>
        <v xml:space="preserve"> </v>
      </c>
      <c r="H852" s="173">
        <f>NARUDŽNENICE!I852</f>
        <v>0</v>
      </c>
      <c r="I852" s="164">
        <f>NARUDŽNENICE!J852</f>
        <v>0</v>
      </c>
      <c r="J852" s="176">
        <f>NARUDŽNENICE!K852</f>
        <v>0</v>
      </c>
      <c r="K852" s="175" t="str">
        <f>NARUDŽNENICE!M852</f>
        <v xml:space="preserve"> </v>
      </c>
      <c r="L852" s="166">
        <f>NARUDŽNENICE!N852</f>
        <v>0</v>
      </c>
    </row>
    <row r="853" spans="1:12" ht="12.75" customHeight="1" x14ac:dyDescent="0.2">
      <c r="A853" s="167">
        <v>851</v>
      </c>
      <c r="B853" s="200">
        <f>NARUDŽNENICE!B853</f>
        <v>0</v>
      </c>
      <c r="C853" s="201">
        <f>NARUDŽNENICE!C853</f>
        <v>0</v>
      </c>
      <c r="D853" s="182">
        <f>NARUDŽNENICE!D853</f>
        <v>0</v>
      </c>
      <c r="E853" s="183" t="str">
        <f>NARUDŽNENICE!F853</f>
        <v xml:space="preserve"> </v>
      </c>
      <c r="F853" s="178" t="str">
        <f>NARUDŽNENICE!G853</f>
        <v xml:space="preserve"> </v>
      </c>
      <c r="G853" s="190" t="str">
        <f>NARUDŽNENICE!H853</f>
        <v xml:space="preserve"> </v>
      </c>
      <c r="H853" s="173">
        <f>NARUDŽNENICE!I853</f>
        <v>0</v>
      </c>
      <c r="I853" s="164">
        <f>NARUDŽNENICE!J853</f>
        <v>0</v>
      </c>
      <c r="J853" s="176">
        <f>NARUDŽNENICE!K853</f>
        <v>0</v>
      </c>
      <c r="K853" s="175" t="str">
        <f>NARUDŽNENICE!M853</f>
        <v xml:space="preserve"> </v>
      </c>
      <c r="L853" s="166">
        <f>NARUDŽNENICE!N853</f>
        <v>0</v>
      </c>
    </row>
    <row r="854" spans="1:12" ht="12.75" customHeight="1" x14ac:dyDescent="0.2">
      <c r="A854" s="167">
        <v>852</v>
      </c>
      <c r="B854" s="200">
        <f>NARUDŽNENICE!B854</f>
        <v>0</v>
      </c>
      <c r="C854" s="181">
        <f>NARUDŽNENICE!C854</f>
        <v>0</v>
      </c>
      <c r="D854" s="182">
        <f>NARUDŽNENICE!D854</f>
        <v>0</v>
      </c>
      <c r="E854" s="170" t="str">
        <f>NARUDŽNENICE!F854</f>
        <v xml:space="preserve"> </v>
      </c>
      <c r="F854" s="43" t="str">
        <f>NARUDŽNENICE!G854</f>
        <v xml:space="preserve"> </v>
      </c>
      <c r="G854" s="184" t="str">
        <f>NARUDŽNENICE!H854</f>
        <v xml:space="preserve"> </v>
      </c>
      <c r="H854" s="173">
        <f>NARUDŽNENICE!I854</f>
        <v>0</v>
      </c>
      <c r="I854" s="164">
        <f>NARUDŽNENICE!J854</f>
        <v>0</v>
      </c>
      <c r="J854" s="164">
        <f>NARUDŽNENICE!K854</f>
        <v>0</v>
      </c>
      <c r="K854" s="175" t="str">
        <f>NARUDŽNENICE!M854</f>
        <v xml:space="preserve"> </v>
      </c>
      <c r="L854" s="166">
        <f>NARUDŽNENICE!N854</f>
        <v>0</v>
      </c>
    </row>
    <row r="855" spans="1:12" ht="12.75" customHeight="1" x14ac:dyDescent="0.2">
      <c r="A855" s="167">
        <v>853</v>
      </c>
      <c r="B855" s="200">
        <f>NARUDŽNENICE!B855</f>
        <v>0</v>
      </c>
      <c r="C855" s="181">
        <f>NARUDŽNENICE!C855</f>
        <v>0</v>
      </c>
      <c r="D855" s="182">
        <f>NARUDŽNENICE!D855</f>
        <v>0</v>
      </c>
      <c r="E855" s="183" t="str">
        <f>NARUDŽNENICE!F855</f>
        <v xml:space="preserve"> </v>
      </c>
      <c r="F855" s="178" t="str">
        <f>NARUDŽNENICE!G855</f>
        <v xml:space="preserve"> </v>
      </c>
      <c r="G855" s="190" t="str">
        <f>NARUDŽNENICE!H855</f>
        <v xml:space="preserve"> </v>
      </c>
      <c r="H855" s="173">
        <f>NARUDŽNENICE!I855</f>
        <v>0</v>
      </c>
      <c r="I855" s="164">
        <f>NARUDŽNENICE!J855</f>
        <v>0</v>
      </c>
      <c r="J855" s="164">
        <f>NARUDŽNENICE!K855</f>
        <v>0</v>
      </c>
      <c r="K855" s="175" t="str">
        <f>NARUDŽNENICE!M855</f>
        <v xml:space="preserve"> </v>
      </c>
      <c r="L855" s="166">
        <f>NARUDŽNENICE!N855</f>
        <v>0</v>
      </c>
    </row>
    <row r="856" spans="1:12" s="107" customFormat="1" ht="12.75" customHeight="1" x14ac:dyDescent="0.2">
      <c r="A856" s="187">
        <v>854</v>
      </c>
      <c r="B856" s="200">
        <f>NARUDŽNENICE!B856</f>
        <v>0</v>
      </c>
      <c r="C856" s="201">
        <f>NARUDŽNENICE!C856</f>
        <v>0</v>
      </c>
      <c r="D856" s="202">
        <f>NARUDŽNENICE!D856</f>
        <v>0</v>
      </c>
      <c r="E856" s="203" t="str">
        <f>NARUDŽNENICE!F856</f>
        <v xml:space="preserve"> </v>
      </c>
      <c r="F856" s="178" t="str">
        <f>NARUDŽNENICE!G856</f>
        <v xml:space="preserve"> </v>
      </c>
      <c r="G856" s="190" t="str">
        <f>NARUDŽNENICE!H856</f>
        <v xml:space="preserve"> </v>
      </c>
      <c r="H856" s="199">
        <f>NARUDŽNENICE!I856</f>
        <v>0</v>
      </c>
      <c r="I856" s="176">
        <f>NARUDŽNENICE!J856</f>
        <v>0</v>
      </c>
      <c r="J856" s="176">
        <f>NARUDŽNENICE!K856</f>
        <v>0</v>
      </c>
      <c r="K856" s="204" t="str">
        <f>NARUDŽNENICE!M856</f>
        <v xml:space="preserve"> </v>
      </c>
      <c r="L856" s="205">
        <f>NARUDŽNENICE!N856</f>
        <v>0</v>
      </c>
    </row>
    <row r="857" spans="1:12" ht="12.75" customHeight="1" x14ac:dyDescent="0.2">
      <c r="A857" s="167">
        <v>855</v>
      </c>
      <c r="B857" s="200">
        <f>NARUDŽNENICE!B857</f>
        <v>0</v>
      </c>
      <c r="C857" s="201">
        <f>NARUDŽNENICE!C857</f>
        <v>0</v>
      </c>
      <c r="D857" s="202">
        <f>NARUDŽNENICE!D857</f>
        <v>0</v>
      </c>
      <c r="E857" s="203" t="str">
        <f>NARUDŽNENICE!F857</f>
        <v xml:space="preserve"> </v>
      </c>
      <c r="F857" s="178" t="str">
        <f>NARUDŽNENICE!G857</f>
        <v xml:space="preserve"> </v>
      </c>
      <c r="G857" s="190" t="str">
        <f>NARUDŽNENICE!H857</f>
        <v xml:space="preserve"> </v>
      </c>
      <c r="H857" s="199">
        <f>NARUDŽNENICE!I857</f>
        <v>0</v>
      </c>
      <c r="I857" s="176">
        <f>NARUDŽNENICE!J857</f>
        <v>0</v>
      </c>
      <c r="J857" s="176">
        <f>NARUDŽNENICE!K857</f>
        <v>0</v>
      </c>
      <c r="K857" s="204" t="str">
        <f>NARUDŽNENICE!M857</f>
        <v xml:space="preserve"> </v>
      </c>
      <c r="L857" s="205">
        <f>NARUDŽNENICE!N857</f>
        <v>0</v>
      </c>
    </row>
    <row r="858" spans="1:12" ht="12.75" customHeight="1" x14ac:dyDescent="0.2">
      <c r="A858" s="167">
        <v>856</v>
      </c>
      <c r="B858" s="200">
        <f>NARUDŽNENICE!B858</f>
        <v>0</v>
      </c>
      <c r="C858" s="201">
        <f>NARUDŽNENICE!C858</f>
        <v>0</v>
      </c>
      <c r="D858" s="182">
        <f>NARUDŽNENICE!D858</f>
        <v>0</v>
      </c>
      <c r="E858" s="183" t="str">
        <f>NARUDŽNENICE!F858</f>
        <v xml:space="preserve"> </v>
      </c>
      <c r="F858" s="178" t="str">
        <f>NARUDŽNENICE!G858</f>
        <v xml:space="preserve"> </v>
      </c>
      <c r="G858" s="190" t="str">
        <f>NARUDŽNENICE!H858</f>
        <v xml:space="preserve"> </v>
      </c>
      <c r="H858" s="173">
        <f>NARUDŽNENICE!I858</f>
        <v>0</v>
      </c>
      <c r="I858" s="176">
        <f>NARUDŽNENICE!J858</f>
        <v>0</v>
      </c>
      <c r="J858" s="164">
        <f>NARUDŽNENICE!K858</f>
        <v>0</v>
      </c>
      <c r="K858" s="204" t="str">
        <f>NARUDŽNENICE!M858</f>
        <v xml:space="preserve"> </v>
      </c>
      <c r="L858" s="166">
        <f>NARUDŽNENICE!N858</f>
        <v>0</v>
      </c>
    </row>
    <row r="859" spans="1:12" x14ac:dyDescent="0.2">
      <c r="A859" s="167">
        <v>857</v>
      </c>
      <c r="B859" s="200">
        <f>NARUDŽNENICE!B859</f>
        <v>0</v>
      </c>
      <c r="C859" s="201">
        <f>NARUDŽNENICE!C859</f>
        <v>0</v>
      </c>
      <c r="D859" s="182">
        <f>NARUDŽNENICE!D859</f>
        <v>0</v>
      </c>
      <c r="E859" s="183" t="str">
        <f>NARUDŽNENICE!F859</f>
        <v xml:space="preserve"> </v>
      </c>
      <c r="F859" s="178" t="str">
        <f>NARUDŽNENICE!G859</f>
        <v xml:space="preserve"> </v>
      </c>
      <c r="G859" s="190" t="str">
        <f>NARUDŽNENICE!H859</f>
        <v xml:space="preserve"> </v>
      </c>
      <c r="H859" s="173">
        <f>NARUDŽNENICE!I859</f>
        <v>0</v>
      </c>
      <c r="I859" s="176">
        <f>NARUDŽNENICE!J859</f>
        <v>0</v>
      </c>
      <c r="J859" s="164">
        <f>NARUDŽNENICE!K859</f>
        <v>0</v>
      </c>
      <c r="K859" s="204" t="str">
        <f>NARUDŽNENICE!M859</f>
        <v xml:space="preserve"> </v>
      </c>
      <c r="L859" s="166">
        <f>NARUDŽNENICE!N859</f>
        <v>0</v>
      </c>
    </row>
    <row r="860" spans="1:12" ht="12.75" customHeight="1" x14ac:dyDescent="0.2">
      <c r="A860" s="167">
        <v>858</v>
      </c>
      <c r="B860" s="200">
        <f>NARUDŽNENICE!B860</f>
        <v>0</v>
      </c>
      <c r="C860" s="201">
        <f>NARUDŽNENICE!C860</f>
        <v>0</v>
      </c>
      <c r="D860" s="182">
        <f>NARUDŽNENICE!D860</f>
        <v>0</v>
      </c>
      <c r="E860" s="183" t="str">
        <f>NARUDŽNENICE!F860</f>
        <v xml:space="preserve"> </v>
      </c>
      <c r="F860" s="178" t="str">
        <f>NARUDŽNENICE!G860</f>
        <v xml:space="preserve"> </v>
      </c>
      <c r="G860" s="190" t="str">
        <f>NARUDŽNENICE!H860</f>
        <v xml:space="preserve"> </v>
      </c>
      <c r="H860" s="173">
        <f>NARUDŽNENICE!I860</f>
        <v>0</v>
      </c>
      <c r="I860" s="164">
        <f>NARUDŽNENICE!J860</f>
        <v>0</v>
      </c>
      <c r="J860" s="164">
        <f>NARUDŽNENICE!K860</f>
        <v>0</v>
      </c>
      <c r="K860" s="204" t="str">
        <f>NARUDŽNENICE!M860</f>
        <v xml:space="preserve"> </v>
      </c>
      <c r="L860" s="166">
        <f>NARUDŽNENICE!N860</f>
        <v>0</v>
      </c>
    </row>
    <row r="861" spans="1:12" ht="12.75" customHeight="1" x14ac:dyDescent="0.2">
      <c r="A861" s="167">
        <v>859</v>
      </c>
      <c r="B861" s="200">
        <f>NARUDŽNENICE!B861</f>
        <v>0</v>
      </c>
      <c r="C861" s="201">
        <f>NARUDŽNENICE!C861</f>
        <v>0</v>
      </c>
      <c r="D861" s="182">
        <f>NARUDŽNENICE!D861</f>
        <v>0</v>
      </c>
      <c r="E861" s="183" t="str">
        <f>NARUDŽNENICE!F861</f>
        <v xml:space="preserve"> </v>
      </c>
      <c r="F861" s="178" t="str">
        <f>NARUDŽNENICE!G861</f>
        <v xml:space="preserve"> </v>
      </c>
      <c r="G861" s="190" t="str">
        <f>NARUDŽNENICE!H861</f>
        <v xml:space="preserve"> </v>
      </c>
      <c r="H861" s="173">
        <f>NARUDŽNENICE!I861</f>
        <v>0</v>
      </c>
      <c r="I861" s="164">
        <f>NARUDŽNENICE!J861</f>
        <v>0</v>
      </c>
      <c r="J861" s="164">
        <f>NARUDŽNENICE!K861</f>
        <v>0</v>
      </c>
      <c r="K861" s="204" t="str">
        <f>NARUDŽNENICE!M861</f>
        <v xml:space="preserve"> </v>
      </c>
      <c r="L861" s="166">
        <f>NARUDŽNENICE!N861</f>
        <v>0</v>
      </c>
    </row>
    <row r="862" spans="1:12" ht="12.75" customHeight="1" x14ac:dyDescent="0.2">
      <c r="A862" s="167">
        <v>860</v>
      </c>
      <c r="B862" s="200">
        <f>NARUDŽNENICE!B862</f>
        <v>0</v>
      </c>
      <c r="C862" s="201">
        <f>NARUDŽNENICE!C862</f>
        <v>0</v>
      </c>
      <c r="D862" s="182">
        <f>NARUDŽNENICE!D862</f>
        <v>0</v>
      </c>
      <c r="E862" s="183" t="str">
        <f>NARUDŽNENICE!F862</f>
        <v xml:space="preserve"> </v>
      </c>
      <c r="F862" s="178" t="str">
        <f>NARUDŽNENICE!G862</f>
        <v xml:space="preserve"> </v>
      </c>
      <c r="G862" s="190" t="str">
        <f>NARUDŽNENICE!H862</f>
        <v xml:space="preserve"> </v>
      </c>
      <c r="H862" s="173">
        <f>NARUDŽNENICE!I862</f>
        <v>0</v>
      </c>
      <c r="I862" s="164">
        <f>NARUDŽNENICE!J862</f>
        <v>0</v>
      </c>
      <c r="J862" s="164">
        <f>NARUDŽNENICE!K862</f>
        <v>0</v>
      </c>
      <c r="K862" s="204" t="str">
        <f>NARUDŽNENICE!M862</f>
        <v xml:space="preserve"> </v>
      </c>
      <c r="L862" s="166">
        <f>NARUDŽNENICE!N862</f>
        <v>0</v>
      </c>
    </row>
    <row r="863" spans="1:12" ht="12.75" customHeight="1" x14ac:dyDescent="0.2">
      <c r="A863" s="167">
        <v>861</v>
      </c>
      <c r="B863" s="200">
        <f>NARUDŽNENICE!B863</f>
        <v>0</v>
      </c>
      <c r="C863" s="201">
        <f>NARUDŽNENICE!C863</f>
        <v>0</v>
      </c>
      <c r="D863" s="182">
        <f>NARUDŽNENICE!D863</f>
        <v>0</v>
      </c>
      <c r="E863" s="183" t="str">
        <f>NARUDŽNENICE!F863</f>
        <v xml:space="preserve"> </v>
      </c>
      <c r="F863" s="178" t="str">
        <f>NARUDŽNENICE!G863</f>
        <v xml:space="preserve"> </v>
      </c>
      <c r="G863" s="190" t="str">
        <f>NARUDŽNENICE!H863</f>
        <v xml:space="preserve"> </v>
      </c>
      <c r="H863" s="173">
        <f>NARUDŽNENICE!I863</f>
        <v>0</v>
      </c>
      <c r="I863" s="164">
        <f>NARUDŽNENICE!J863</f>
        <v>0</v>
      </c>
      <c r="J863" s="176">
        <f>NARUDŽNENICE!K863</f>
        <v>0</v>
      </c>
      <c r="K863" s="175" t="str">
        <f>NARUDŽNENICE!M863</f>
        <v xml:space="preserve"> </v>
      </c>
      <c r="L863" s="166">
        <f>NARUDŽNENICE!N863</f>
        <v>0</v>
      </c>
    </row>
    <row r="864" spans="1:12" ht="12.75" customHeight="1" x14ac:dyDescent="0.2">
      <c r="A864" s="167">
        <v>862</v>
      </c>
      <c r="B864" s="200">
        <f>NARUDŽNENICE!B864</f>
        <v>0</v>
      </c>
      <c r="C864" s="181">
        <f>NARUDŽNENICE!C864</f>
        <v>0</v>
      </c>
      <c r="D864" s="182">
        <f>NARUDŽNENICE!D864</f>
        <v>0</v>
      </c>
      <c r="E864" s="183" t="str">
        <f>NARUDŽNENICE!F864</f>
        <v xml:space="preserve"> </v>
      </c>
      <c r="F864" s="178" t="str">
        <f>NARUDŽNENICE!G864</f>
        <v xml:space="preserve"> </v>
      </c>
      <c r="G864" s="190" t="str">
        <f>NARUDŽNENICE!H864</f>
        <v xml:space="preserve"> </v>
      </c>
      <c r="H864" s="173">
        <f>NARUDŽNENICE!I864</f>
        <v>0</v>
      </c>
      <c r="I864" s="164">
        <f>NARUDŽNENICE!J864</f>
        <v>0</v>
      </c>
      <c r="J864" s="164">
        <f>NARUDŽNENICE!K864</f>
        <v>0</v>
      </c>
      <c r="K864" s="175" t="str">
        <f>NARUDŽNENICE!M864</f>
        <v xml:space="preserve"> </v>
      </c>
      <c r="L864" s="166">
        <f>NARUDŽNENICE!N864</f>
        <v>0</v>
      </c>
    </row>
    <row r="865" spans="1:12" ht="12.75" customHeight="1" x14ac:dyDescent="0.2">
      <c r="A865" s="167">
        <v>863</v>
      </c>
      <c r="B865" s="200">
        <f>NARUDŽNENICE!B865</f>
        <v>0</v>
      </c>
      <c r="C865" s="181">
        <f>NARUDŽNENICE!C865</f>
        <v>0</v>
      </c>
      <c r="D865" s="182">
        <f>NARUDŽNENICE!D865</f>
        <v>0</v>
      </c>
      <c r="E865" s="183" t="str">
        <f>NARUDŽNENICE!F865</f>
        <v xml:space="preserve"> </v>
      </c>
      <c r="F865" s="178" t="str">
        <f>NARUDŽNENICE!G865</f>
        <v xml:space="preserve"> </v>
      </c>
      <c r="G865" s="190" t="str">
        <f>NARUDŽNENICE!H865</f>
        <v xml:space="preserve"> </v>
      </c>
      <c r="H865" s="199">
        <f>NARUDŽNENICE!I865</f>
        <v>0</v>
      </c>
      <c r="I865" s="164">
        <f>NARUDŽNENICE!J865</f>
        <v>0</v>
      </c>
      <c r="J865" s="176">
        <f>NARUDŽNENICE!K865</f>
        <v>0</v>
      </c>
      <c r="K865" s="204" t="str">
        <f>NARUDŽNENICE!M865</f>
        <v xml:space="preserve"> </v>
      </c>
      <c r="L865" s="205">
        <f>NARUDŽNENICE!N865</f>
        <v>0</v>
      </c>
    </row>
    <row r="866" spans="1:12" ht="12.75" customHeight="1" x14ac:dyDescent="0.2">
      <c r="A866" s="167">
        <v>864</v>
      </c>
      <c r="B866" s="200">
        <f>NARUDŽNENICE!B866</f>
        <v>0</v>
      </c>
      <c r="C866" s="181">
        <f>NARUDŽNENICE!C866</f>
        <v>0</v>
      </c>
      <c r="D866" s="182">
        <f>NARUDŽNENICE!D866</f>
        <v>0</v>
      </c>
      <c r="E866" s="183" t="str">
        <f>NARUDŽNENICE!F866</f>
        <v xml:space="preserve"> </v>
      </c>
      <c r="F866" s="178" t="str">
        <f>NARUDŽNENICE!G866</f>
        <v xml:space="preserve"> </v>
      </c>
      <c r="G866" s="190" t="str">
        <f>NARUDŽNENICE!H866</f>
        <v xml:space="preserve"> </v>
      </c>
      <c r="H866" s="173">
        <f>NARUDŽNENICE!I866</f>
        <v>0</v>
      </c>
      <c r="I866" s="164">
        <f>NARUDŽNENICE!J866</f>
        <v>0</v>
      </c>
      <c r="J866" s="164">
        <f>NARUDŽNENICE!K866</f>
        <v>0</v>
      </c>
      <c r="K866" s="175" t="str">
        <f>NARUDŽNENICE!M866</f>
        <v xml:space="preserve"> </v>
      </c>
      <c r="L866" s="166">
        <f>NARUDŽNENICE!N866</f>
        <v>0</v>
      </c>
    </row>
    <row r="867" spans="1:12" ht="12.75" customHeight="1" x14ac:dyDescent="0.2">
      <c r="A867" s="167">
        <v>865</v>
      </c>
      <c r="B867" s="200">
        <f>NARUDŽNENICE!B867</f>
        <v>0</v>
      </c>
      <c r="C867" s="181">
        <f>NARUDŽNENICE!C867</f>
        <v>0</v>
      </c>
      <c r="D867" s="182">
        <f>NARUDŽNENICE!D867</f>
        <v>0</v>
      </c>
      <c r="E867" s="183" t="str">
        <f>NARUDŽNENICE!F867</f>
        <v xml:space="preserve"> </v>
      </c>
      <c r="F867" s="178" t="str">
        <f>NARUDŽNENICE!G867</f>
        <v xml:space="preserve"> </v>
      </c>
      <c r="G867" s="190" t="str">
        <f>NARUDŽNENICE!H867</f>
        <v xml:space="preserve"> </v>
      </c>
      <c r="H867" s="173">
        <f>NARUDŽNENICE!I867</f>
        <v>0</v>
      </c>
      <c r="I867" s="164">
        <f>NARUDŽNENICE!J867</f>
        <v>0</v>
      </c>
      <c r="J867" s="176">
        <f>NARUDŽNENICE!K867</f>
        <v>0</v>
      </c>
      <c r="K867" s="175" t="str">
        <f>NARUDŽNENICE!M867</f>
        <v xml:space="preserve"> </v>
      </c>
      <c r="L867" s="166">
        <f>NARUDŽNENICE!N867</f>
        <v>0</v>
      </c>
    </row>
    <row r="868" spans="1:12" ht="12.75" customHeight="1" x14ac:dyDescent="0.2">
      <c r="A868" s="167">
        <v>866</v>
      </c>
      <c r="B868" s="200">
        <f>NARUDŽNENICE!B868</f>
        <v>0</v>
      </c>
      <c r="C868" s="181">
        <f>NARUDŽNENICE!C868</f>
        <v>0</v>
      </c>
      <c r="D868" s="182">
        <f>NARUDŽNENICE!D868</f>
        <v>0</v>
      </c>
      <c r="E868" s="183" t="str">
        <f>NARUDŽNENICE!F868</f>
        <v xml:space="preserve"> </v>
      </c>
      <c r="F868" s="178" t="str">
        <f>NARUDŽNENICE!G868</f>
        <v xml:space="preserve"> </v>
      </c>
      <c r="G868" s="190" t="str">
        <f>NARUDŽNENICE!H868</f>
        <v xml:space="preserve"> </v>
      </c>
      <c r="H868" s="173">
        <f>NARUDŽNENICE!I868</f>
        <v>0</v>
      </c>
      <c r="I868" s="164">
        <f>NARUDŽNENICE!J868</f>
        <v>0</v>
      </c>
      <c r="J868" s="164">
        <f>NARUDŽNENICE!K868</f>
        <v>0</v>
      </c>
      <c r="K868" s="175" t="str">
        <f>NARUDŽNENICE!M868</f>
        <v xml:space="preserve"> </v>
      </c>
      <c r="L868" s="166">
        <f>NARUDŽNENICE!N868</f>
        <v>0</v>
      </c>
    </row>
    <row r="869" spans="1:12" ht="12.75" customHeight="1" x14ac:dyDescent="0.2">
      <c r="A869" s="167">
        <v>867</v>
      </c>
      <c r="B869" s="200">
        <f>NARUDŽNENICE!B869</f>
        <v>0</v>
      </c>
      <c r="C869" s="201">
        <f>NARUDŽNENICE!C869</f>
        <v>0</v>
      </c>
      <c r="D869" s="182">
        <f>NARUDŽNENICE!D869</f>
        <v>0</v>
      </c>
      <c r="E869" s="183" t="str">
        <f>NARUDŽNENICE!F869</f>
        <v xml:space="preserve"> </v>
      </c>
      <c r="F869" s="178" t="str">
        <f>NARUDŽNENICE!G869</f>
        <v xml:space="preserve"> </v>
      </c>
      <c r="G869" s="190" t="str">
        <f>NARUDŽNENICE!H869</f>
        <v xml:space="preserve"> </v>
      </c>
      <c r="H869" s="173">
        <f>NARUDŽNENICE!I869</f>
        <v>0</v>
      </c>
      <c r="I869" s="164">
        <f>NARUDŽNENICE!J869</f>
        <v>0</v>
      </c>
      <c r="J869" s="164">
        <f>NARUDŽNENICE!K869</f>
        <v>0</v>
      </c>
      <c r="K869" s="175" t="str">
        <f>NARUDŽNENICE!M869</f>
        <v xml:space="preserve"> </v>
      </c>
      <c r="L869" s="166">
        <f>NARUDŽNENICE!N869</f>
        <v>0</v>
      </c>
    </row>
    <row r="870" spans="1:12" ht="12.75" customHeight="1" x14ac:dyDescent="0.2">
      <c r="A870" s="167">
        <v>868</v>
      </c>
      <c r="B870" s="200">
        <f>NARUDŽNENICE!B870</f>
        <v>0</v>
      </c>
      <c r="C870" s="201">
        <f>NARUDŽNENICE!C870</f>
        <v>0</v>
      </c>
      <c r="D870" s="182">
        <f>NARUDŽNENICE!D870</f>
        <v>0</v>
      </c>
      <c r="E870" s="183" t="str">
        <f>NARUDŽNENICE!F870</f>
        <v xml:space="preserve"> </v>
      </c>
      <c r="F870" s="178" t="str">
        <f>NARUDŽNENICE!G870</f>
        <v xml:space="preserve"> </v>
      </c>
      <c r="G870" s="190" t="str">
        <f>NARUDŽNENICE!H870</f>
        <v xml:space="preserve"> </v>
      </c>
      <c r="H870" s="173">
        <f>NARUDŽNENICE!I870</f>
        <v>0</v>
      </c>
      <c r="I870" s="164">
        <f>NARUDŽNENICE!J870</f>
        <v>0</v>
      </c>
      <c r="J870" s="176">
        <f>NARUDŽNENICE!K870</f>
        <v>0</v>
      </c>
      <c r="K870" s="175" t="str">
        <f>NARUDŽNENICE!M870</f>
        <v xml:space="preserve"> </v>
      </c>
      <c r="L870" s="166">
        <f>NARUDŽNENICE!N870</f>
        <v>0</v>
      </c>
    </row>
    <row r="871" spans="1:12" ht="12.75" customHeight="1" x14ac:dyDescent="0.2">
      <c r="A871" s="167">
        <v>869</v>
      </c>
      <c r="B871" s="200">
        <f>NARUDŽNENICE!B871</f>
        <v>0</v>
      </c>
      <c r="C871" s="201">
        <f>NARUDŽNENICE!C871</f>
        <v>0</v>
      </c>
      <c r="D871" s="182">
        <f>NARUDŽNENICE!D871</f>
        <v>0</v>
      </c>
      <c r="E871" s="183" t="str">
        <f>NARUDŽNENICE!F871</f>
        <v xml:space="preserve"> </v>
      </c>
      <c r="F871" s="178" t="str">
        <f>NARUDŽNENICE!G871</f>
        <v xml:space="preserve"> </v>
      </c>
      <c r="G871" s="190" t="str">
        <f>NARUDŽNENICE!H871</f>
        <v xml:space="preserve"> </v>
      </c>
      <c r="H871" s="173">
        <f>NARUDŽNENICE!I871</f>
        <v>0</v>
      </c>
      <c r="I871" s="164">
        <f>NARUDŽNENICE!J871</f>
        <v>0</v>
      </c>
      <c r="J871" s="176">
        <f>NARUDŽNENICE!K871</f>
        <v>0</v>
      </c>
      <c r="K871" s="175" t="str">
        <f>NARUDŽNENICE!M871</f>
        <v xml:space="preserve"> </v>
      </c>
      <c r="L871" s="166">
        <f>NARUDŽNENICE!N871</f>
        <v>0</v>
      </c>
    </row>
    <row r="872" spans="1:12" ht="12.75" customHeight="1" x14ac:dyDescent="0.2">
      <c r="A872" s="167">
        <v>870</v>
      </c>
      <c r="B872" s="200">
        <f>NARUDŽNENICE!B872</f>
        <v>0</v>
      </c>
      <c r="C872" s="201">
        <f>NARUDŽNENICE!C872</f>
        <v>0</v>
      </c>
      <c r="D872" s="182">
        <f>NARUDŽNENICE!D872</f>
        <v>0</v>
      </c>
      <c r="E872" s="183" t="str">
        <f>NARUDŽNENICE!F872</f>
        <v xml:space="preserve"> </v>
      </c>
      <c r="F872" s="178" t="str">
        <f>NARUDŽNENICE!G872</f>
        <v xml:space="preserve"> </v>
      </c>
      <c r="G872" s="190" t="str">
        <f>NARUDŽNENICE!H872</f>
        <v xml:space="preserve"> </v>
      </c>
      <c r="H872" s="173">
        <f>NARUDŽNENICE!I872</f>
        <v>0</v>
      </c>
      <c r="I872" s="164">
        <f>NARUDŽNENICE!J872</f>
        <v>0</v>
      </c>
      <c r="J872" s="164">
        <f>NARUDŽNENICE!K872</f>
        <v>0</v>
      </c>
      <c r="K872" s="175" t="str">
        <f>NARUDŽNENICE!M872</f>
        <v xml:space="preserve"> </v>
      </c>
      <c r="L872" s="166">
        <f>NARUDŽNENICE!N872</f>
        <v>0</v>
      </c>
    </row>
    <row r="873" spans="1:12" ht="12.75" customHeight="1" x14ac:dyDescent="0.2">
      <c r="A873" s="167">
        <v>871</v>
      </c>
      <c r="B873" s="200">
        <f>NARUDŽNENICE!B873</f>
        <v>0</v>
      </c>
      <c r="C873" s="201">
        <f>NARUDŽNENICE!C873</f>
        <v>0</v>
      </c>
      <c r="D873" s="182">
        <f>NARUDŽNENICE!D873</f>
        <v>0</v>
      </c>
      <c r="E873" s="183" t="str">
        <f>NARUDŽNENICE!F873</f>
        <v xml:space="preserve"> </v>
      </c>
      <c r="F873" s="178" t="str">
        <f>NARUDŽNENICE!G873</f>
        <v xml:space="preserve"> </v>
      </c>
      <c r="G873" s="190" t="str">
        <f>NARUDŽNENICE!H873</f>
        <v xml:space="preserve"> </v>
      </c>
      <c r="H873" s="199">
        <f>NARUDŽNENICE!I873</f>
        <v>0</v>
      </c>
      <c r="I873" s="176">
        <f>NARUDŽNENICE!J873</f>
        <v>0</v>
      </c>
      <c r="J873" s="176">
        <f>NARUDŽNENICE!K873</f>
        <v>0</v>
      </c>
      <c r="K873" s="175" t="str">
        <f>NARUDŽNENICE!M873</f>
        <v xml:space="preserve"> </v>
      </c>
      <c r="L873" s="205">
        <f>NARUDŽNENICE!N873</f>
        <v>0</v>
      </c>
    </row>
    <row r="874" spans="1:12" ht="12.75" customHeight="1" x14ac:dyDescent="0.2">
      <c r="A874" s="167">
        <v>872</v>
      </c>
      <c r="B874" s="200">
        <f>NARUDŽNENICE!B874</f>
        <v>0</v>
      </c>
      <c r="C874" s="201">
        <f>NARUDŽNENICE!C874</f>
        <v>0</v>
      </c>
      <c r="D874" s="182">
        <f>NARUDŽNENICE!D874</f>
        <v>0</v>
      </c>
      <c r="E874" s="183" t="str">
        <f>NARUDŽNENICE!F874</f>
        <v xml:space="preserve"> </v>
      </c>
      <c r="F874" s="178" t="str">
        <f>NARUDŽNENICE!G874</f>
        <v xml:space="preserve"> </v>
      </c>
      <c r="G874" s="190" t="str">
        <f>NARUDŽNENICE!H874</f>
        <v xml:space="preserve"> </v>
      </c>
      <c r="H874" s="173">
        <f>NARUDŽNENICE!I874</f>
        <v>0</v>
      </c>
      <c r="I874" s="164">
        <f>NARUDŽNENICE!J874</f>
        <v>0</v>
      </c>
      <c r="J874" s="164">
        <f>NARUDŽNENICE!K874</f>
        <v>0</v>
      </c>
      <c r="K874" s="175" t="str">
        <f>NARUDŽNENICE!M874</f>
        <v xml:space="preserve"> </v>
      </c>
      <c r="L874" s="166">
        <f>NARUDŽNENICE!N874</f>
        <v>0</v>
      </c>
    </row>
    <row r="875" spans="1:12" ht="12.75" customHeight="1" x14ac:dyDescent="0.2">
      <c r="A875" s="167">
        <v>873</v>
      </c>
      <c r="B875" s="200">
        <f>NARUDŽNENICE!B875</f>
        <v>0</v>
      </c>
      <c r="C875" s="201">
        <f>NARUDŽNENICE!C875</f>
        <v>0</v>
      </c>
      <c r="D875" s="182">
        <f>NARUDŽNENICE!D875</f>
        <v>0</v>
      </c>
      <c r="E875" s="183" t="str">
        <f>NARUDŽNENICE!F875</f>
        <v xml:space="preserve"> </v>
      </c>
      <c r="F875" s="178" t="str">
        <f>NARUDŽNENICE!G875</f>
        <v xml:space="preserve"> </v>
      </c>
      <c r="G875" s="190" t="str">
        <f>NARUDŽNENICE!H875</f>
        <v xml:space="preserve"> </v>
      </c>
      <c r="H875" s="173">
        <f>NARUDŽNENICE!I875</f>
        <v>0</v>
      </c>
      <c r="I875" s="164">
        <f>NARUDŽNENICE!J875</f>
        <v>0</v>
      </c>
      <c r="J875" s="164">
        <f>NARUDŽNENICE!K875</f>
        <v>0</v>
      </c>
      <c r="K875" s="175" t="str">
        <f>NARUDŽNENICE!M875</f>
        <v xml:space="preserve"> </v>
      </c>
      <c r="L875" s="166">
        <f>NARUDŽNENICE!N875</f>
        <v>0</v>
      </c>
    </row>
    <row r="876" spans="1:12" ht="12.75" customHeight="1" x14ac:dyDescent="0.2">
      <c r="A876" s="167">
        <v>874</v>
      </c>
      <c r="B876" s="200">
        <f>NARUDŽNENICE!B876</f>
        <v>0</v>
      </c>
      <c r="C876" s="201">
        <f>NARUDŽNENICE!C876</f>
        <v>0</v>
      </c>
      <c r="D876" s="182">
        <f>NARUDŽNENICE!D876</f>
        <v>0</v>
      </c>
      <c r="E876" s="183" t="str">
        <f>NARUDŽNENICE!F876</f>
        <v xml:space="preserve"> </v>
      </c>
      <c r="F876" s="178" t="str">
        <f>NARUDŽNENICE!G876</f>
        <v xml:space="preserve"> </v>
      </c>
      <c r="G876" s="190" t="str">
        <f>NARUDŽNENICE!H876</f>
        <v xml:space="preserve"> </v>
      </c>
      <c r="H876" s="199">
        <f>NARUDŽNENICE!I876</f>
        <v>0</v>
      </c>
      <c r="I876" s="176">
        <f>NARUDŽNENICE!J876</f>
        <v>0</v>
      </c>
      <c r="J876" s="176">
        <f>NARUDŽNENICE!K876</f>
        <v>0</v>
      </c>
      <c r="K876" s="175" t="str">
        <f>NARUDŽNENICE!M876</f>
        <v xml:space="preserve"> </v>
      </c>
      <c r="L876" s="205">
        <f>NARUDŽNENICE!N876</f>
        <v>0</v>
      </c>
    </row>
    <row r="877" spans="1:12" ht="12.75" customHeight="1" x14ac:dyDescent="0.2">
      <c r="A877" s="167">
        <v>875</v>
      </c>
      <c r="B877" s="200">
        <f>NARUDŽNENICE!B877</f>
        <v>0</v>
      </c>
      <c r="C877" s="201">
        <f>NARUDŽNENICE!C877</f>
        <v>0</v>
      </c>
      <c r="D877" s="182">
        <f>NARUDŽNENICE!D877</f>
        <v>0</v>
      </c>
      <c r="E877" s="183" t="str">
        <f>NARUDŽNENICE!F877</f>
        <v xml:space="preserve"> </v>
      </c>
      <c r="F877" s="178" t="str">
        <f>NARUDŽNENICE!G877</f>
        <v xml:space="preserve"> </v>
      </c>
      <c r="G877" s="190" t="str">
        <f>NARUDŽNENICE!H877</f>
        <v xml:space="preserve"> </v>
      </c>
      <c r="H877" s="173">
        <f>NARUDŽNENICE!I877</f>
        <v>0</v>
      </c>
      <c r="I877" s="164">
        <f>NARUDŽNENICE!J877</f>
        <v>0</v>
      </c>
      <c r="J877" s="164">
        <f>NARUDŽNENICE!K877</f>
        <v>0</v>
      </c>
      <c r="K877" s="175" t="str">
        <f>NARUDŽNENICE!M877</f>
        <v xml:space="preserve"> </v>
      </c>
      <c r="L877" s="166">
        <f>NARUDŽNENICE!N877</f>
        <v>0</v>
      </c>
    </row>
    <row r="878" spans="1:12" ht="12.75" customHeight="1" x14ac:dyDescent="0.2">
      <c r="A878" s="167">
        <v>876</v>
      </c>
      <c r="B878" s="200">
        <f>NARUDŽNENICE!B878</f>
        <v>0</v>
      </c>
      <c r="C878" s="201">
        <f>NARUDŽNENICE!C878</f>
        <v>0</v>
      </c>
      <c r="D878" s="182">
        <f>NARUDŽNENICE!D878</f>
        <v>0</v>
      </c>
      <c r="E878" s="183" t="str">
        <f>NARUDŽNENICE!F878</f>
        <v xml:space="preserve"> </v>
      </c>
      <c r="F878" s="178" t="str">
        <f>NARUDŽNENICE!G878</f>
        <v xml:space="preserve"> </v>
      </c>
      <c r="G878" s="190" t="str">
        <f>NARUDŽNENICE!H878</f>
        <v xml:space="preserve"> </v>
      </c>
      <c r="H878" s="173">
        <f>NARUDŽNENICE!I878</f>
        <v>0</v>
      </c>
      <c r="I878" s="164">
        <f>NARUDŽNENICE!J878</f>
        <v>0</v>
      </c>
      <c r="J878" s="164">
        <f>NARUDŽNENICE!K878</f>
        <v>0</v>
      </c>
      <c r="K878" s="175" t="str">
        <f>NARUDŽNENICE!M878</f>
        <v xml:space="preserve"> </v>
      </c>
      <c r="L878" s="166">
        <f>NARUDŽNENICE!N878</f>
        <v>0</v>
      </c>
    </row>
    <row r="879" spans="1:12" ht="12.75" customHeight="1" x14ac:dyDescent="0.2">
      <c r="A879" s="167">
        <v>877</v>
      </c>
      <c r="B879" s="200">
        <f>NARUDŽNENICE!B879</f>
        <v>0</v>
      </c>
      <c r="C879" s="201">
        <f>NARUDŽNENICE!C879</f>
        <v>0</v>
      </c>
      <c r="D879" s="182">
        <f>NARUDŽNENICE!D879</f>
        <v>0</v>
      </c>
      <c r="E879" s="183" t="str">
        <f>NARUDŽNENICE!F879</f>
        <v xml:space="preserve"> </v>
      </c>
      <c r="F879" s="178" t="str">
        <f>NARUDŽNENICE!G879</f>
        <v xml:space="preserve"> </v>
      </c>
      <c r="G879" s="190" t="str">
        <f>NARUDŽNENICE!H879</f>
        <v xml:space="preserve"> </v>
      </c>
      <c r="H879" s="173">
        <f>NARUDŽNENICE!I879</f>
        <v>0</v>
      </c>
      <c r="I879" s="164">
        <f>NARUDŽNENICE!J879</f>
        <v>0</v>
      </c>
      <c r="J879" s="176">
        <f>NARUDŽNENICE!K879</f>
        <v>0</v>
      </c>
      <c r="K879" s="175" t="str">
        <f>NARUDŽNENICE!M879</f>
        <v xml:space="preserve"> </v>
      </c>
      <c r="L879" s="166">
        <f>NARUDŽNENICE!N879</f>
        <v>0</v>
      </c>
    </row>
    <row r="880" spans="1:12" ht="12.75" customHeight="1" x14ac:dyDescent="0.2">
      <c r="A880" s="167">
        <v>878</v>
      </c>
      <c r="B880" s="200">
        <f>NARUDŽNENICE!B880</f>
        <v>0</v>
      </c>
      <c r="C880" s="201">
        <f>NARUDŽNENICE!C880</f>
        <v>0</v>
      </c>
      <c r="D880" s="182">
        <f>NARUDŽNENICE!D880</f>
        <v>0</v>
      </c>
      <c r="E880" s="183" t="str">
        <f>NARUDŽNENICE!F880</f>
        <v xml:space="preserve"> </v>
      </c>
      <c r="F880" s="43" t="str">
        <f>NARUDŽNENICE!G880</f>
        <v xml:space="preserve"> </v>
      </c>
      <c r="G880" s="184" t="str">
        <f>NARUDŽNENICE!H880</f>
        <v xml:space="preserve"> </v>
      </c>
      <c r="H880" s="199">
        <f>NARUDŽNENICE!I880</f>
        <v>0</v>
      </c>
      <c r="I880" s="176">
        <f>NARUDŽNENICE!J880</f>
        <v>0</v>
      </c>
      <c r="J880" s="176">
        <f>NARUDŽNENICE!K880</f>
        <v>0</v>
      </c>
      <c r="K880" s="175" t="str">
        <f>NARUDŽNENICE!M880</f>
        <v xml:space="preserve"> </v>
      </c>
      <c r="L880" s="205">
        <f>NARUDŽNENICE!N880</f>
        <v>0</v>
      </c>
    </row>
    <row r="881" spans="1:12" ht="12.75" customHeight="1" x14ac:dyDescent="0.2">
      <c r="A881" s="167">
        <v>879</v>
      </c>
      <c r="B881" s="200">
        <f>NARUDŽNENICE!B881</f>
        <v>0</v>
      </c>
      <c r="C881" s="201">
        <f>NARUDŽNENICE!C881</f>
        <v>0</v>
      </c>
      <c r="D881" s="182">
        <f>NARUDŽNENICE!D881</f>
        <v>0</v>
      </c>
      <c r="E881" s="183" t="str">
        <f>NARUDŽNENICE!F881</f>
        <v xml:space="preserve"> </v>
      </c>
      <c r="F881" s="178" t="str">
        <f>NARUDŽNENICE!G881</f>
        <v xml:space="preserve"> </v>
      </c>
      <c r="G881" s="190" t="str">
        <f>NARUDŽNENICE!H881</f>
        <v xml:space="preserve"> </v>
      </c>
      <c r="H881" s="199">
        <f>NARUDŽNENICE!I881</f>
        <v>0</v>
      </c>
      <c r="I881" s="176">
        <f>NARUDŽNENICE!J881</f>
        <v>0</v>
      </c>
      <c r="J881" s="176">
        <f>NARUDŽNENICE!K881</f>
        <v>0</v>
      </c>
      <c r="K881" s="175" t="str">
        <f>NARUDŽNENICE!M881</f>
        <v xml:space="preserve"> </v>
      </c>
      <c r="L881" s="205">
        <f>NARUDŽNENICE!N881</f>
        <v>0</v>
      </c>
    </row>
    <row r="882" spans="1:12" ht="12.75" customHeight="1" x14ac:dyDescent="0.2">
      <c r="A882" s="167">
        <v>880</v>
      </c>
      <c r="B882" s="200">
        <f>NARUDŽNENICE!B882</f>
        <v>0</v>
      </c>
      <c r="C882" s="201">
        <f>NARUDŽNENICE!C882</f>
        <v>0</v>
      </c>
      <c r="D882" s="182">
        <f>NARUDŽNENICE!D882</f>
        <v>0</v>
      </c>
      <c r="E882" s="183" t="str">
        <f>NARUDŽNENICE!F882</f>
        <v xml:space="preserve"> </v>
      </c>
      <c r="F882" s="178" t="str">
        <f>NARUDŽNENICE!G882</f>
        <v xml:space="preserve"> </v>
      </c>
      <c r="G882" s="190" t="str">
        <f>NARUDŽNENICE!H882</f>
        <v xml:space="preserve"> </v>
      </c>
      <c r="H882" s="173">
        <f>NARUDŽNENICE!I882</f>
        <v>0</v>
      </c>
      <c r="I882" s="176">
        <f>NARUDŽNENICE!J882</f>
        <v>0</v>
      </c>
      <c r="J882" s="164">
        <f>NARUDŽNENICE!K882</f>
        <v>0</v>
      </c>
      <c r="K882" s="175" t="str">
        <f>NARUDŽNENICE!M882</f>
        <v xml:space="preserve"> </v>
      </c>
      <c r="L882" s="166">
        <f>NARUDŽNENICE!N882</f>
        <v>0</v>
      </c>
    </row>
    <row r="883" spans="1:12" ht="12.75" customHeight="1" x14ac:dyDescent="0.2">
      <c r="A883" s="167">
        <v>881</v>
      </c>
      <c r="B883" s="200">
        <f>NARUDŽNENICE!B883</f>
        <v>0</v>
      </c>
      <c r="C883" s="201">
        <f>NARUDŽNENICE!C883</f>
        <v>0</v>
      </c>
      <c r="D883" s="182">
        <f>NARUDŽNENICE!D883</f>
        <v>0</v>
      </c>
      <c r="E883" s="183" t="str">
        <f>NARUDŽNENICE!F883</f>
        <v xml:space="preserve"> </v>
      </c>
      <c r="F883" s="178" t="str">
        <f>NARUDŽNENICE!G883</f>
        <v xml:space="preserve"> </v>
      </c>
      <c r="G883" s="190" t="str">
        <f>NARUDŽNENICE!H883</f>
        <v xml:space="preserve"> </v>
      </c>
      <c r="H883" s="173">
        <f>NARUDŽNENICE!I883</f>
        <v>0</v>
      </c>
      <c r="I883" s="164">
        <f>NARUDŽNENICE!J883</f>
        <v>0</v>
      </c>
      <c r="J883" s="164">
        <f>NARUDŽNENICE!K883</f>
        <v>0</v>
      </c>
      <c r="K883" s="175" t="str">
        <f>NARUDŽNENICE!M883</f>
        <v xml:space="preserve"> </v>
      </c>
      <c r="L883" s="166">
        <f>NARUDŽNENICE!N883</f>
        <v>0</v>
      </c>
    </row>
    <row r="884" spans="1:12" ht="12.75" customHeight="1" x14ac:dyDescent="0.2">
      <c r="A884" s="167">
        <v>882</v>
      </c>
      <c r="B884" s="200">
        <f>NARUDŽNENICE!B884</f>
        <v>0</v>
      </c>
      <c r="C884" s="201">
        <f>NARUDŽNENICE!C884</f>
        <v>0</v>
      </c>
      <c r="D884" s="182">
        <f>NARUDŽNENICE!D884</f>
        <v>0</v>
      </c>
      <c r="E884" s="183" t="str">
        <f>NARUDŽNENICE!F884</f>
        <v xml:space="preserve"> </v>
      </c>
      <c r="F884" s="178" t="str">
        <f>NARUDŽNENICE!G884</f>
        <v xml:space="preserve"> </v>
      </c>
      <c r="G884" s="190" t="str">
        <f>NARUDŽNENICE!H884</f>
        <v xml:space="preserve"> </v>
      </c>
      <c r="H884" s="173">
        <f>NARUDŽNENICE!I884</f>
        <v>0</v>
      </c>
      <c r="I884" s="164">
        <f>NARUDŽNENICE!J884</f>
        <v>0</v>
      </c>
      <c r="J884" s="164">
        <f>NARUDŽNENICE!K884</f>
        <v>0</v>
      </c>
      <c r="K884" s="175" t="str">
        <f>NARUDŽNENICE!M884</f>
        <v xml:space="preserve"> </v>
      </c>
      <c r="L884" s="166">
        <f>NARUDŽNENICE!N884</f>
        <v>0</v>
      </c>
    </row>
    <row r="885" spans="1:12" ht="12.75" customHeight="1" x14ac:dyDescent="0.2">
      <c r="A885" s="167">
        <v>883</v>
      </c>
      <c r="B885" s="200">
        <f>NARUDŽNENICE!B885</f>
        <v>0</v>
      </c>
      <c r="C885" s="201">
        <f>NARUDŽNENICE!C885</f>
        <v>0</v>
      </c>
      <c r="D885" s="182">
        <f>NARUDŽNENICE!D885</f>
        <v>0</v>
      </c>
      <c r="E885" s="183" t="str">
        <f>NARUDŽNENICE!F885</f>
        <v xml:space="preserve"> </v>
      </c>
      <c r="F885" s="178" t="str">
        <f>NARUDŽNENICE!G885</f>
        <v xml:space="preserve"> </v>
      </c>
      <c r="G885" s="190" t="str">
        <f>NARUDŽNENICE!H885</f>
        <v xml:space="preserve"> </v>
      </c>
      <c r="H885" s="173">
        <f>NARUDŽNENICE!I885</f>
        <v>0</v>
      </c>
      <c r="I885" s="164">
        <f>NARUDŽNENICE!J885</f>
        <v>0</v>
      </c>
      <c r="J885" s="164">
        <f>NARUDŽNENICE!K885</f>
        <v>0</v>
      </c>
      <c r="K885" s="175" t="str">
        <f>NARUDŽNENICE!M885</f>
        <v xml:space="preserve"> </v>
      </c>
      <c r="L885" s="166">
        <f>NARUDŽNENICE!N885</f>
        <v>0</v>
      </c>
    </row>
    <row r="886" spans="1:12" ht="12.75" customHeight="1" x14ac:dyDescent="0.2">
      <c r="A886" s="167">
        <v>884</v>
      </c>
      <c r="B886" s="200">
        <f>NARUDŽNENICE!B886</f>
        <v>0</v>
      </c>
      <c r="C886" s="201">
        <f>NARUDŽNENICE!C886</f>
        <v>0</v>
      </c>
      <c r="D886" s="182">
        <f>NARUDŽNENICE!D886</f>
        <v>0</v>
      </c>
      <c r="E886" s="183" t="str">
        <f>NARUDŽNENICE!F886</f>
        <v xml:space="preserve"> </v>
      </c>
      <c r="F886" s="178" t="str">
        <f>NARUDŽNENICE!G886</f>
        <v xml:space="preserve"> </v>
      </c>
      <c r="G886" s="190" t="str">
        <f>NARUDŽNENICE!H886</f>
        <v xml:space="preserve"> </v>
      </c>
      <c r="H886" s="199">
        <f>NARUDŽNENICE!I886</f>
        <v>0</v>
      </c>
      <c r="I886" s="176">
        <f>NARUDŽNENICE!J886</f>
        <v>0</v>
      </c>
      <c r="J886" s="176">
        <f>NARUDŽNENICE!K886</f>
        <v>0</v>
      </c>
      <c r="K886" s="175" t="str">
        <f>NARUDŽNENICE!M886</f>
        <v xml:space="preserve"> </v>
      </c>
      <c r="L886" s="205">
        <f>NARUDŽNENICE!N886</f>
        <v>0</v>
      </c>
    </row>
    <row r="887" spans="1:12" ht="12.75" customHeight="1" x14ac:dyDescent="0.2">
      <c r="A887" s="167">
        <v>885</v>
      </c>
      <c r="B887" s="200">
        <f>NARUDŽNENICE!B887</f>
        <v>0</v>
      </c>
      <c r="C887" s="201">
        <f>NARUDŽNENICE!C887</f>
        <v>0</v>
      </c>
      <c r="D887" s="182">
        <f>NARUDŽNENICE!D887</f>
        <v>0</v>
      </c>
      <c r="E887" s="183" t="str">
        <f>NARUDŽNENICE!F887</f>
        <v xml:space="preserve"> </v>
      </c>
      <c r="F887" s="178" t="str">
        <f>NARUDŽNENICE!G887</f>
        <v xml:space="preserve"> </v>
      </c>
      <c r="G887" s="190" t="str">
        <f>NARUDŽNENICE!H887</f>
        <v xml:space="preserve"> </v>
      </c>
      <c r="H887" s="199">
        <f>NARUDŽNENICE!I887</f>
        <v>0</v>
      </c>
      <c r="I887" s="176">
        <f>NARUDŽNENICE!J887</f>
        <v>0</v>
      </c>
      <c r="J887" s="176">
        <f>NARUDŽNENICE!K887</f>
        <v>0</v>
      </c>
      <c r="K887" s="204" t="str">
        <f>NARUDŽNENICE!M887</f>
        <v xml:space="preserve"> </v>
      </c>
      <c r="L887" s="205">
        <f>NARUDŽNENICE!N887</f>
        <v>0</v>
      </c>
    </row>
    <row r="888" spans="1:12" ht="12.75" customHeight="1" x14ac:dyDescent="0.2">
      <c r="A888" s="167">
        <v>886</v>
      </c>
      <c r="B888" s="200">
        <f>NARUDŽNENICE!B888</f>
        <v>0</v>
      </c>
      <c r="C888" s="201">
        <f>NARUDŽNENICE!C888</f>
        <v>0</v>
      </c>
      <c r="D888" s="182">
        <f>NARUDŽNENICE!D888</f>
        <v>0</v>
      </c>
      <c r="E888" s="183" t="str">
        <f>NARUDŽNENICE!F888</f>
        <v xml:space="preserve"> </v>
      </c>
      <c r="F888" s="178" t="str">
        <f>NARUDŽNENICE!G888</f>
        <v xml:space="preserve"> </v>
      </c>
      <c r="G888" s="190" t="str">
        <f>NARUDŽNENICE!H888</f>
        <v xml:space="preserve"> </v>
      </c>
      <c r="H888" s="199">
        <f>NARUDŽNENICE!I888</f>
        <v>0</v>
      </c>
      <c r="I888" s="176">
        <f>NARUDŽNENICE!J888</f>
        <v>0</v>
      </c>
      <c r="J888" s="176">
        <f>NARUDŽNENICE!K888</f>
        <v>0</v>
      </c>
      <c r="K888" s="204" t="str">
        <f>NARUDŽNENICE!M888</f>
        <v xml:space="preserve"> </v>
      </c>
      <c r="L888" s="205">
        <f>NARUDŽNENICE!N888</f>
        <v>0</v>
      </c>
    </row>
    <row r="889" spans="1:12" ht="12.75" customHeight="1" x14ac:dyDescent="0.2">
      <c r="A889" s="167">
        <v>887</v>
      </c>
      <c r="B889" s="200">
        <f>NARUDŽNENICE!B889</f>
        <v>0</v>
      </c>
      <c r="C889" s="201">
        <f>NARUDŽNENICE!C889</f>
        <v>0</v>
      </c>
      <c r="D889" s="182">
        <f>NARUDŽNENICE!D889</f>
        <v>0</v>
      </c>
      <c r="E889" s="183" t="str">
        <f>NARUDŽNENICE!F889</f>
        <v xml:space="preserve"> </v>
      </c>
      <c r="F889" s="178" t="str">
        <f>NARUDŽNENICE!G889</f>
        <v xml:space="preserve"> </v>
      </c>
      <c r="G889" s="190" t="str">
        <f>NARUDŽNENICE!H889</f>
        <v xml:space="preserve"> </v>
      </c>
      <c r="H889" s="173">
        <f>NARUDŽNENICE!I889</f>
        <v>0</v>
      </c>
      <c r="I889" s="164">
        <f>NARUDŽNENICE!J889</f>
        <v>0</v>
      </c>
      <c r="J889" s="164">
        <f>NARUDŽNENICE!K889</f>
        <v>0</v>
      </c>
      <c r="K889" s="204" t="str">
        <f>NARUDŽNENICE!M889</f>
        <v xml:space="preserve"> </v>
      </c>
      <c r="L889" s="166">
        <f>NARUDŽNENICE!N889</f>
        <v>0</v>
      </c>
    </row>
    <row r="890" spans="1:12" ht="12.75" customHeight="1" x14ac:dyDescent="0.2">
      <c r="A890" s="167">
        <v>888</v>
      </c>
      <c r="B890" s="200">
        <f>NARUDŽNENICE!B890</f>
        <v>0</v>
      </c>
      <c r="C890" s="201">
        <f>NARUDŽNENICE!C890</f>
        <v>0</v>
      </c>
      <c r="D890" s="182">
        <f>NARUDŽNENICE!D890</f>
        <v>0</v>
      </c>
      <c r="E890" s="183" t="str">
        <f>NARUDŽNENICE!F890</f>
        <v xml:space="preserve"> </v>
      </c>
      <c r="F890" s="178" t="str">
        <f>NARUDŽNENICE!G890</f>
        <v xml:space="preserve"> </v>
      </c>
      <c r="G890" s="190" t="str">
        <f>NARUDŽNENICE!H890</f>
        <v xml:space="preserve"> </v>
      </c>
      <c r="H890" s="173">
        <f>NARUDŽNENICE!I890</f>
        <v>0</v>
      </c>
      <c r="I890" s="164">
        <f>NARUDŽNENICE!J890</f>
        <v>0</v>
      </c>
      <c r="J890" s="164">
        <f>NARUDŽNENICE!K890</f>
        <v>0</v>
      </c>
      <c r="K890" s="175" t="str">
        <f>NARUDŽNENICE!M890</f>
        <v xml:space="preserve"> </v>
      </c>
      <c r="L890" s="166">
        <f>NARUDŽNENICE!N890</f>
        <v>0</v>
      </c>
    </row>
    <row r="891" spans="1:12" ht="12.75" customHeight="1" x14ac:dyDescent="0.2">
      <c r="A891" s="167">
        <v>889</v>
      </c>
      <c r="B891" s="200">
        <f>NARUDŽNENICE!B891</f>
        <v>0</v>
      </c>
      <c r="C891" s="201">
        <f>NARUDŽNENICE!C891</f>
        <v>0</v>
      </c>
      <c r="D891" s="182">
        <f>NARUDŽNENICE!D891</f>
        <v>0</v>
      </c>
      <c r="E891" s="183" t="str">
        <f>NARUDŽNENICE!F891</f>
        <v xml:space="preserve"> </v>
      </c>
      <c r="F891" s="178" t="str">
        <f>NARUDŽNENICE!G891</f>
        <v xml:space="preserve"> </v>
      </c>
      <c r="G891" s="190" t="str">
        <f>NARUDŽNENICE!H891</f>
        <v xml:space="preserve"> </v>
      </c>
      <c r="H891" s="173">
        <f>NARUDŽNENICE!I891</f>
        <v>0</v>
      </c>
      <c r="I891" s="164">
        <f>NARUDŽNENICE!J891</f>
        <v>0</v>
      </c>
      <c r="J891" s="164">
        <f>NARUDŽNENICE!K891</f>
        <v>0</v>
      </c>
      <c r="K891" s="204" t="str">
        <f>NARUDŽNENICE!M891</f>
        <v xml:space="preserve"> </v>
      </c>
      <c r="L891" s="166">
        <f>NARUDŽNENICE!N891</f>
        <v>0</v>
      </c>
    </row>
    <row r="892" spans="1:12" ht="12.75" customHeight="1" x14ac:dyDescent="0.2">
      <c r="A892" s="167">
        <v>890</v>
      </c>
      <c r="B892" s="200">
        <f>NARUDŽNENICE!B892</f>
        <v>0</v>
      </c>
      <c r="C892" s="201">
        <f>NARUDŽNENICE!C892</f>
        <v>0</v>
      </c>
      <c r="D892" s="182">
        <f>NARUDŽNENICE!D892</f>
        <v>0</v>
      </c>
      <c r="E892" s="183" t="str">
        <f>NARUDŽNENICE!F892</f>
        <v xml:space="preserve"> </v>
      </c>
      <c r="F892" s="178" t="str">
        <f>NARUDŽNENICE!G892</f>
        <v xml:space="preserve"> </v>
      </c>
      <c r="G892" s="190" t="str">
        <f>NARUDŽNENICE!H892</f>
        <v xml:space="preserve"> </v>
      </c>
      <c r="H892" s="173">
        <f>NARUDŽNENICE!I892</f>
        <v>0</v>
      </c>
      <c r="I892" s="164">
        <f>NARUDŽNENICE!J892</f>
        <v>0</v>
      </c>
      <c r="J892" s="164">
        <f>NARUDŽNENICE!K892</f>
        <v>0</v>
      </c>
      <c r="K892" s="204" t="str">
        <f>NARUDŽNENICE!M892</f>
        <v xml:space="preserve"> </v>
      </c>
      <c r="L892" s="166">
        <f>NARUDŽNENICE!N892</f>
        <v>0</v>
      </c>
    </row>
    <row r="893" spans="1:12" ht="12.75" customHeight="1" x14ac:dyDescent="0.2">
      <c r="A893" s="167">
        <v>891</v>
      </c>
      <c r="B893" s="200">
        <f>NARUDŽNENICE!B893</f>
        <v>0</v>
      </c>
      <c r="C893" s="201">
        <f>NARUDŽNENICE!C893</f>
        <v>0</v>
      </c>
      <c r="D893" s="202">
        <f>NARUDŽNENICE!D893</f>
        <v>0</v>
      </c>
      <c r="E893" s="203" t="str">
        <f>NARUDŽNENICE!F893</f>
        <v xml:space="preserve"> </v>
      </c>
      <c r="F893" s="43" t="str">
        <f>NARUDŽNENICE!G893</f>
        <v xml:space="preserve"> </v>
      </c>
      <c r="G893" s="184" t="str">
        <f>NARUDŽNENICE!H893</f>
        <v xml:space="preserve"> </v>
      </c>
      <c r="H893" s="199">
        <f>NARUDŽNENICE!I893</f>
        <v>0</v>
      </c>
      <c r="I893" s="176">
        <f>NARUDŽNENICE!J893</f>
        <v>0</v>
      </c>
      <c r="J893" s="176">
        <f>NARUDŽNENICE!K893</f>
        <v>0</v>
      </c>
      <c r="K893" s="204" t="str">
        <f>NARUDŽNENICE!M893</f>
        <v xml:space="preserve"> </v>
      </c>
      <c r="L893" s="205">
        <f>NARUDŽNENICE!N893</f>
        <v>0</v>
      </c>
    </row>
    <row r="894" spans="1:12" ht="12.75" customHeight="1" x14ac:dyDescent="0.2">
      <c r="A894" s="167">
        <v>892</v>
      </c>
      <c r="B894" s="200">
        <f>NARUDŽNENICE!B894</f>
        <v>0</v>
      </c>
      <c r="C894" s="201">
        <f>NARUDŽNENICE!C894</f>
        <v>0</v>
      </c>
      <c r="D894" s="202">
        <f>NARUDŽNENICE!D894</f>
        <v>0</v>
      </c>
      <c r="E894" s="203" t="str">
        <f>NARUDŽNENICE!F894</f>
        <v xml:space="preserve"> </v>
      </c>
      <c r="F894" s="43" t="str">
        <f>NARUDŽNENICE!G894</f>
        <v xml:space="preserve"> </v>
      </c>
      <c r="G894" s="184" t="str">
        <f>NARUDŽNENICE!H894</f>
        <v xml:space="preserve"> </v>
      </c>
      <c r="H894" s="199">
        <f>NARUDŽNENICE!I894</f>
        <v>0</v>
      </c>
      <c r="I894" s="176">
        <f>NARUDŽNENICE!J894</f>
        <v>0</v>
      </c>
      <c r="J894" s="176">
        <f>NARUDŽNENICE!K894</f>
        <v>0</v>
      </c>
      <c r="K894" s="204" t="str">
        <f>NARUDŽNENICE!M894</f>
        <v xml:space="preserve"> </v>
      </c>
      <c r="L894" s="205">
        <f>NARUDŽNENICE!N894</f>
        <v>0</v>
      </c>
    </row>
    <row r="895" spans="1:12" ht="12.75" customHeight="1" x14ac:dyDescent="0.2">
      <c r="A895" s="167">
        <v>893</v>
      </c>
      <c r="B895" s="200">
        <f>NARUDŽNENICE!B895</f>
        <v>0</v>
      </c>
      <c r="C895" s="201">
        <f>NARUDŽNENICE!C895</f>
        <v>0</v>
      </c>
      <c r="D895" s="202">
        <f>NARUDŽNENICE!D895</f>
        <v>0</v>
      </c>
      <c r="E895" s="203" t="str">
        <f>NARUDŽNENICE!F895</f>
        <v xml:space="preserve"> </v>
      </c>
      <c r="F895" s="43" t="str">
        <f>NARUDŽNENICE!G895</f>
        <v xml:space="preserve"> </v>
      </c>
      <c r="G895" s="184" t="str">
        <f>NARUDŽNENICE!H895</f>
        <v xml:space="preserve"> </v>
      </c>
      <c r="H895" s="199">
        <f>NARUDŽNENICE!I895</f>
        <v>0</v>
      </c>
      <c r="I895" s="176">
        <f>NARUDŽNENICE!J895</f>
        <v>0</v>
      </c>
      <c r="J895" s="176">
        <f>NARUDŽNENICE!K895</f>
        <v>0</v>
      </c>
      <c r="K895" s="204" t="str">
        <f>NARUDŽNENICE!M895</f>
        <v xml:space="preserve"> </v>
      </c>
      <c r="L895" s="205">
        <f>NARUDŽNENICE!N895</f>
        <v>0</v>
      </c>
    </row>
    <row r="896" spans="1:12" ht="12.75" customHeight="1" x14ac:dyDescent="0.2">
      <c r="A896" s="167">
        <v>894</v>
      </c>
      <c r="B896" s="200">
        <f>NARUDŽNENICE!B896</f>
        <v>0</v>
      </c>
      <c r="C896" s="181">
        <f>NARUDŽNENICE!C896</f>
        <v>0</v>
      </c>
      <c r="D896" s="202">
        <f>NARUDŽNENICE!D896</f>
        <v>0</v>
      </c>
      <c r="E896" s="203" t="str">
        <f>NARUDŽNENICE!F896</f>
        <v xml:space="preserve"> </v>
      </c>
      <c r="F896" s="178" t="str">
        <f>NARUDŽNENICE!G896</f>
        <v xml:space="preserve"> </v>
      </c>
      <c r="G896" s="190" t="str">
        <f>NARUDŽNENICE!H896</f>
        <v xml:space="preserve"> </v>
      </c>
      <c r="H896" s="199">
        <f>NARUDŽNENICE!I896</f>
        <v>0</v>
      </c>
      <c r="I896" s="176">
        <f>NARUDŽNENICE!J896</f>
        <v>0</v>
      </c>
      <c r="J896" s="176">
        <f>NARUDŽNENICE!K896</f>
        <v>0</v>
      </c>
      <c r="K896" s="204" t="str">
        <f>NARUDŽNENICE!M896</f>
        <v xml:space="preserve"> </v>
      </c>
      <c r="L896" s="205">
        <f>NARUDŽNENICE!N896</f>
        <v>0</v>
      </c>
    </row>
    <row r="897" spans="1:12" ht="12.75" customHeight="1" x14ac:dyDescent="0.2">
      <c r="A897" s="167">
        <v>895</v>
      </c>
      <c r="B897" s="200">
        <f>NARUDŽNENICE!B897</f>
        <v>0</v>
      </c>
      <c r="C897" s="201">
        <f>NARUDŽNENICE!C897</f>
        <v>0</v>
      </c>
      <c r="D897" s="202">
        <f>NARUDŽNENICE!D897</f>
        <v>0</v>
      </c>
      <c r="E897" s="203" t="str">
        <f>NARUDŽNENICE!F897</f>
        <v xml:space="preserve"> </v>
      </c>
      <c r="F897" s="178" t="str">
        <f>NARUDŽNENICE!G897</f>
        <v xml:space="preserve"> </v>
      </c>
      <c r="G897" s="190" t="str">
        <f>NARUDŽNENICE!H897</f>
        <v xml:space="preserve"> </v>
      </c>
      <c r="H897" s="199">
        <f>NARUDŽNENICE!I897</f>
        <v>0</v>
      </c>
      <c r="I897" s="176">
        <f>NARUDŽNENICE!J897</f>
        <v>0</v>
      </c>
      <c r="J897" s="176">
        <f>NARUDŽNENICE!K897</f>
        <v>0</v>
      </c>
      <c r="K897" s="204" t="str">
        <f>NARUDŽNENICE!M897</f>
        <v xml:space="preserve"> </v>
      </c>
      <c r="L897" s="205">
        <f>NARUDŽNENICE!N897</f>
        <v>0</v>
      </c>
    </row>
    <row r="898" spans="1:12" ht="12.75" customHeight="1" x14ac:dyDescent="0.2">
      <c r="A898" s="167">
        <v>896</v>
      </c>
      <c r="B898" s="200">
        <f>NARUDŽNENICE!B898</f>
        <v>0</v>
      </c>
      <c r="C898" s="201">
        <f>NARUDŽNENICE!C898</f>
        <v>0</v>
      </c>
      <c r="D898" s="182">
        <f>NARUDŽNENICE!D898</f>
        <v>0</v>
      </c>
      <c r="E898" s="183" t="str">
        <f>NARUDŽNENICE!F898</f>
        <v xml:space="preserve"> </v>
      </c>
      <c r="F898" s="178" t="str">
        <f>NARUDŽNENICE!G898</f>
        <v xml:space="preserve"> </v>
      </c>
      <c r="G898" s="190" t="str">
        <f>NARUDŽNENICE!H898</f>
        <v xml:space="preserve"> </v>
      </c>
      <c r="H898" s="173">
        <f>NARUDŽNENICE!I898</f>
        <v>0</v>
      </c>
      <c r="I898" s="164">
        <f>NARUDŽNENICE!J898</f>
        <v>0</v>
      </c>
      <c r="J898" s="176">
        <f>NARUDŽNENICE!K898</f>
        <v>0</v>
      </c>
      <c r="K898" s="175" t="str">
        <f>NARUDŽNENICE!M898</f>
        <v xml:space="preserve"> </v>
      </c>
      <c r="L898" s="166">
        <f>NARUDŽNENICE!N898</f>
        <v>0</v>
      </c>
    </row>
    <row r="899" spans="1:12" ht="12.75" customHeight="1" x14ac:dyDescent="0.2">
      <c r="A899" s="167">
        <v>897</v>
      </c>
      <c r="B899" s="200">
        <f>NARUDŽNENICE!B899</f>
        <v>0</v>
      </c>
      <c r="C899" s="201">
        <f>NARUDŽNENICE!C899</f>
        <v>0</v>
      </c>
      <c r="D899" s="182">
        <f>NARUDŽNENICE!D899</f>
        <v>0</v>
      </c>
      <c r="E899" s="183" t="str">
        <f>NARUDŽNENICE!F899</f>
        <v xml:space="preserve"> </v>
      </c>
      <c r="F899" s="177" t="str">
        <f>NARUDŽNENICE!G899</f>
        <v xml:space="preserve"> </v>
      </c>
      <c r="G899" s="172" t="str">
        <f>NARUDŽNENICE!H899</f>
        <v xml:space="preserve"> </v>
      </c>
      <c r="H899" s="173">
        <f>NARUDŽNENICE!I899</f>
        <v>0</v>
      </c>
      <c r="I899" s="164">
        <f>NARUDŽNENICE!J899</f>
        <v>0</v>
      </c>
      <c r="J899" s="164">
        <f>NARUDŽNENICE!K899</f>
        <v>0</v>
      </c>
      <c r="K899" s="175" t="str">
        <f>NARUDŽNENICE!M899</f>
        <v xml:space="preserve"> </v>
      </c>
      <c r="L899" s="166">
        <f>NARUDŽNENICE!N899</f>
        <v>0</v>
      </c>
    </row>
    <row r="900" spans="1:12" ht="12.75" customHeight="1" x14ac:dyDescent="0.2">
      <c r="A900" s="167">
        <v>898</v>
      </c>
      <c r="B900" s="200">
        <f>NARUDŽNENICE!B900</f>
        <v>0</v>
      </c>
      <c r="C900" s="201">
        <f>NARUDŽNENICE!C900</f>
        <v>0</v>
      </c>
      <c r="D900" s="182">
        <f>NARUDŽNENICE!D900</f>
        <v>0</v>
      </c>
      <c r="E900" s="183" t="str">
        <f>NARUDŽNENICE!F900</f>
        <v xml:space="preserve"> </v>
      </c>
      <c r="F900" s="178" t="str">
        <f>NARUDŽNENICE!G900</f>
        <v xml:space="preserve"> </v>
      </c>
      <c r="G900" s="190" t="str">
        <f>NARUDŽNENICE!H900</f>
        <v xml:space="preserve"> </v>
      </c>
      <c r="H900" s="173">
        <f>NARUDŽNENICE!I900</f>
        <v>0</v>
      </c>
      <c r="I900" s="164">
        <f>NARUDŽNENICE!J900</f>
        <v>0</v>
      </c>
      <c r="J900" s="176">
        <f>NARUDŽNENICE!K900</f>
        <v>0</v>
      </c>
      <c r="K900" s="175" t="str">
        <f>NARUDŽNENICE!M900</f>
        <v xml:space="preserve"> </v>
      </c>
      <c r="L900" s="166">
        <f>NARUDŽNENICE!N900</f>
        <v>0</v>
      </c>
    </row>
    <row r="901" spans="1:12" ht="12.75" customHeight="1" x14ac:dyDescent="0.2">
      <c r="A901" s="167">
        <v>899</v>
      </c>
      <c r="B901" s="200">
        <f>NARUDŽNENICE!B901</f>
        <v>0</v>
      </c>
      <c r="C901" s="201">
        <f>NARUDŽNENICE!C901</f>
        <v>0</v>
      </c>
      <c r="D901" s="182">
        <f>NARUDŽNENICE!D901</f>
        <v>0</v>
      </c>
      <c r="E901" s="183" t="str">
        <f>NARUDŽNENICE!F901</f>
        <v xml:space="preserve"> </v>
      </c>
      <c r="F901" s="178" t="str">
        <f>NARUDŽNENICE!G901</f>
        <v xml:space="preserve"> </v>
      </c>
      <c r="G901" s="190" t="str">
        <f>NARUDŽNENICE!H901</f>
        <v xml:space="preserve"> </v>
      </c>
      <c r="H901" s="173">
        <f>NARUDŽNENICE!I901</f>
        <v>0</v>
      </c>
      <c r="I901" s="164">
        <f>NARUDŽNENICE!J901</f>
        <v>0</v>
      </c>
      <c r="J901" s="176">
        <f>NARUDŽNENICE!K901</f>
        <v>0</v>
      </c>
      <c r="K901" s="175" t="str">
        <f>NARUDŽNENICE!M901</f>
        <v xml:space="preserve"> </v>
      </c>
      <c r="L901" s="166">
        <f>NARUDŽNENICE!N901</f>
        <v>0</v>
      </c>
    </row>
    <row r="902" spans="1:12" ht="12.75" customHeight="1" x14ac:dyDescent="0.2">
      <c r="A902" s="167">
        <v>900</v>
      </c>
      <c r="B902" s="200">
        <f>NARUDŽNENICE!B902</f>
        <v>0</v>
      </c>
      <c r="C902" s="201">
        <f>NARUDŽNENICE!C902</f>
        <v>0</v>
      </c>
      <c r="D902" s="182">
        <f>NARUDŽNENICE!D902</f>
        <v>0</v>
      </c>
      <c r="E902" s="183" t="str">
        <f>NARUDŽNENICE!F902</f>
        <v xml:space="preserve"> </v>
      </c>
      <c r="F902" s="178" t="str">
        <f>NARUDŽNENICE!G902</f>
        <v xml:space="preserve"> </v>
      </c>
      <c r="G902" s="190" t="str">
        <f>NARUDŽNENICE!H902</f>
        <v xml:space="preserve"> </v>
      </c>
      <c r="H902" s="173">
        <f>NARUDŽNENICE!I902</f>
        <v>0</v>
      </c>
      <c r="I902" s="164">
        <f>NARUDŽNENICE!J902</f>
        <v>0</v>
      </c>
      <c r="J902" s="164">
        <f>NARUDŽNENICE!K902</f>
        <v>0</v>
      </c>
      <c r="K902" s="175" t="str">
        <f>NARUDŽNENICE!M902</f>
        <v xml:space="preserve"> </v>
      </c>
      <c r="L902" s="166">
        <f>NARUDŽNENICE!N902</f>
        <v>0</v>
      </c>
    </row>
    <row r="903" spans="1:12" ht="12.75" customHeight="1" x14ac:dyDescent="0.2">
      <c r="A903" s="167">
        <v>901</v>
      </c>
      <c r="B903" s="200">
        <f>NARUDŽNENICE!B903</f>
        <v>0</v>
      </c>
      <c r="C903" s="201">
        <f>NARUDŽNENICE!C903</f>
        <v>0</v>
      </c>
      <c r="D903" s="182">
        <f>NARUDŽNENICE!D903</f>
        <v>0</v>
      </c>
      <c r="E903" s="183" t="str">
        <f>NARUDŽNENICE!F903</f>
        <v xml:space="preserve"> </v>
      </c>
      <c r="F903" s="178" t="str">
        <f>NARUDŽNENICE!G903</f>
        <v xml:space="preserve"> </v>
      </c>
      <c r="G903" s="190" t="str">
        <f>NARUDŽNENICE!H903</f>
        <v xml:space="preserve"> </v>
      </c>
      <c r="H903" s="173">
        <f>NARUDŽNENICE!I903</f>
        <v>0</v>
      </c>
      <c r="I903" s="164">
        <f>NARUDŽNENICE!J903</f>
        <v>0</v>
      </c>
      <c r="J903" s="176">
        <f>NARUDŽNENICE!K903</f>
        <v>0</v>
      </c>
      <c r="K903" s="175" t="str">
        <f>NARUDŽNENICE!M903</f>
        <v xml:space="preserve"> </v>
      </c>
      <c r="L903" s="166">
        <f>NARUDŽNENICE!N903</f>
        <v>0</v>
      </c>
    </row>
    <row r="904" spans="1:12" ht="12.75" customHeight="1" x14ac:dyDescent="0.2">
      <c r="A904" s="167">
        <v>902</v>
      </c>
      <c r="B904" s="200">
        <f>NARUDŽNENICE!B904</f>
        <v>0</v>
      </c>
      <c r="C904" s="201">
        <f>NARUDŽNENICE!C904</f>
        <v>0</v>
      </c>
      <c r="D904" s="182">
        <f>NARUDŽNENICE!D904</f>
        <v>0</v>
      </c>
      <c r="E904" s="183" t="str">
        <f>NARUDŽNENICE!F904</f>
        <v xml:space="preserve"> </v>
      </c>
      <c r="F904" s="178" t="str">
        <f>NARUDŽNENICE!G904</f>
        <v xml:space="preserve"> </v>
      </c>
      <c r="G904" s="190" t="str">
        <f>NARUDŽNENICE!H904</f>
        <v xml:space="preserve"> </v>
      </c>
      <c r="H904" s="173">
        <f>NARUDŽNENICE!I904</f>
        <v>0</v>
      </c>
      <c r="I904" s="164">
        <f>NARUDŽNENICE!J904</f>
        <v>0</v>
      </c>
      <c r="J904" s="176">
        <f>NARUDŽNENICE!K904</f>
        <v>0</v>
      </c>
      <c r="K904" s="175" t="str">
        <f>NARUDŽNENICE!M904</f>
        <v xml:space="preserve"> </v>
      </c>
      <c r="L904" s="166">
        <f>NARUDŽNENICE!N904</f>
        <v>0</v>
      </c>
    </row>
    <row r="905" spans="1:12" ht="12.75" customHeight="1" x14ac:dyDescent="0.2">
      <c r="A905" s="167">
        <v>903</v>
      </c>
      <c r="B905" s="200">
        <f>NARUDŽNENICE!B905</f>
        <v>0</v>
      </c>
      <c r="C905" s="201">
        <f>NARUDŽNENICE!C905</f>
        <v>0</v>
      </c>
      <c r="D905" s="182">
        <f>NARUDŽNENICE!D905</f>
        <v>0</v>
      </c>
      <c r="E905" s="183" t="str">
        <f>NARUDŽNENICE!F905</f>
        <v xml:space="preserve"> </v>
      </c>
      <c r="F905" s="178" t="str">
        <f>NARUDŽNENICE!G905</f>
        <v xml:space="preserve"> </v>
      </c>
      <c r="G905" s="190" t="str">
        <f>NARUDŽNENICE!H905</f>
        <v xml:space="preserve"> </v>
      </c>
      <c r="H905" s="173">
        <f>NARUDŽNENICE!I905</f>
        <v>0</v>
      </c>
      <c r="I905" s="164">
        <f>NARUDŽNENICE!J905</f>
        <v>0</v>
      </c>
      <c r="J905" s="176">
        <f>NARUDŽNENICE!K905</f>
        <v>0</v>
      </c>
      <c r="K905" s="175" t="str">
        <f>NARUDŽNENICE!M905</f>
        <v xml:space="preserve"> </v>
      </c>
      <c r="L905" s="166">
        <f>NARUDŽNENICE!N905</f>
        <v>0</v>
      </c>
    </row>
    <row r="906" spans="1:12" ht="12.75" customHeight="1" x14ac:dyDescent="0.2">
      <c r="A906" s="167">
        <v>904</v>
      </c>
      <c r="B906" s="200">
        <f>NARUDŽNENICE!B906</f>
        <v>0</v>
      </c>
      <c r="C906" s="201">
        <f>NARUDŽNENICE!C906</f>
        <v>0</v>
      </c>
      <c r="D906" s="182">
        <f>NARUDŽNENICE!D906</f>
        <v>0</v>
      </c>
      <c r="E906" s="183" t="str">
        <f>NARUDŽNENICE!F906</f>
        <v xml:space="preserve"> </v>
      </c>
      <c r="F906" s="178" t="str">
        <f>NARUDŽNENICE!G906</f>
        <v xml:space="preserve"> </v>
      </c>
      <c r="G906" s="190" t="str">
        <f>NARUDŽNENICE!H906</f>
        <v xml:space="preserve"> </v>
      </c>
      <c r="H906" s="173">
        <f>NARUDŽNENICE!I906</f>
        <v>0</v>
      </c>
      <c r="I906" s="164">
        <f>NARUDŽNENICE!J906</f>
        <v>0</v>
      </c>
      <c r="J906" s="176">
        <f>NARUDŽNENICE!K906</f>
        <v>0</v>
      </c>
      <c r="K906" s="175" t="str">
        <f>NARUDŽNENICE!M906</f>
        <v xml:space="preserve"> </v>
      </c>
      <c r="L906" s="166">
        <f>NARUDŽNENICE!N906</f>
        <v>0</v>
      </c>
    </row>
    <row r="907" spans="1:12" ht="12.75" customHeight="1" x14ac:dyDescent="0.2">
      <c r="A907" s="167">
        <v>905</v>
      </c>
      <c r="B907" s="200">
        <f>NARUDŽNENICE!B907</f>
        <v>0</v>
      </c>
      <c r="C907" s="201">
        <f>NARUDŽNENICE!C907</f>
        <v>0</v>
      </c>
      <c r="D907" s="182">
        <f>NARUDŽNENICE!D907</f>
        <v>0</v>
      </c>
      <c r="E907" s="183" t="str">
        <f>NARUDŽNENICE!F907</f>
        <v xml:space="preserve"> </v>
      </c>
      <c r="F907" s="178" t="str">
        <f>NARUDŽNENICE!G907</f>
        <v xml:space="preserve"> </v>
      </c>
      <c r="G907" s="190" t="str">
        <f>NARUDŽNENICE!H907</f>
        <v xml:space="preserve"> </v>
      </c>
      <c r="H907" s="173">
        <f>NARUDŽNENICE!I907</f>
        <v>0</v>
      </c>
      <c r="I907" s="176">
        <f>NARUDŽNENICE!J907</f>
        <v>0</v>
      </c>
      <c r="J907" s="164">
        <f>NARUDŽNENICE!K907</f>
        <v>0</v>
      </c>
      <c r="K907" s="175" t="str">
        <f>NARUDŽNENICE!M907</f>
        <v xml:space="preserve"> </v>
      </c>
      <c r="L907" s="166">
        <f>NARUDŽNENICE!N907</f>
        <v>0</v>
      </c>
    </row>
    <row r="908" spans="1:12" ht="12.75" customHeight="1" x14ac:dyDescent="0.2">
      <c r="A908" s="167">
        <v>906</v>
      </c>
      <c r="B908" s="200">
        <f>NARUDŽNENICE!B908</f>
        <v>0</v>
      </c>
      <c r="C908" s="201">
        <f>NARUDŽNENICE!C908</f>
        <v>0</v>
      </c>
      <c r="D908" s="182">
        <f>NARUDŽNENICE!D908</f>
        <v>0</v>
      </c>
      <c r="E908" s="183" t="str">
        <f>NARUDŽNENICE!F908</f>
        <v xml:space="preserve"> </v>
      </c>
      <c r="F908" s="178" t="str">
        <f>NARUDŽNENICE!G908</f>
        <v xml:space="preserve"> </v>
      </c>
      <c r="G908" s="190" t="str">
        <f>NARUDŽNENICE!H908</f>
        <v xml:space="preserve"> </v>
      </c>
      <c r="H908" s="173">
        <f>NARUDŽNENICE!I908</f>
        <v>0</v>
      </c>
      <c r="I908" s="176">
        <f>NARUDŽNENICE!J908</f>
        <v>0</v>
      </c>
      <c r="J908" s="164">
        <f>NARUDŽNENICE!K908</f>
        <v>0</v>
      </c>
      <c r="K908" s="175" t="str">
        <f>NARUDŽNENICE!M908</f>
        <v xml:space="preserve"> </v>
      </c>
      <c r="L908" s="166">
        <f>NARUDŽNENICE!N908</f>
        <v>0</v>
      </c>
    </row>
    <row r="909" spans="1:12" ht="12.75" customHeight="1" x14ac:dyDescent="0.2">
      <c r="A909" s="167">
        <v>907</v>
      </c>
      <c r="B909" s="200">
        <f>NARUDŽNENICE!B909</f>
        <v>0</v>
      </c>
      <c r="C909" s="201">
        <f>NARUDŽNENICE!C909</f>
        <v>0</v>
      </c>
      <c r="D909" s="182">
        <f>NARUDŽNENICE!D909</f>
        <v>0</v>
      </c>
      <c r="E909" s="183" t="str">
        <f>NARUDŽNENICE!F909</f>
        <v xml:space="preserve"> </v>
      </c>
      <c r="F909" s="178" t="str">
        <f>NARUDŽNENICE!G909</f>
        <v xml:space="preserve"> </v>
      </c>
      <c r="G909" s="190" t="str">
        <f>NARUDŽNENICE!H909</f>
        <v xml:space="preserve"> </v>
      </c>
      <c r="H909" s="173">
        <f>NARUDŽNENICE!I909</f>
        <v>0</v>
      </c>
      <c r="I909" s="164">
        <f>NARUDŽNENICE!J909</f>
        <v>0</v>
      </c>
      <c r="J909" s="164">
        <f>NARUDŽNENICE!K909</f>
        <v>0</v>
      </c>
      <c r="K909" s="175" t="str">
        <f>NARUDŽNENICE!M909</f>
        <v xml:space="preserve"> </v>
      </c>
      <c r="L909" s="166">
        <f>NARUDŽNENICE!N909</f>
        <v>0</v>
      </c>
    </row>
    <row r="910" spans="1:12" ht="12.75" customHeight="1" x14ac:dyDescent="0.2">
      <c r="A910" s="167">
        <v>908</v>
      </c>
      <c r="B910" s="200">
        <f>NARUDŽNENICE!B910</f>
        <v>0</v>
      </c>
      <c r="C910" s="201">
        <f>NARUDŽNENICE!C910</f>
        <v>0</v>
      </c>
      <c r="D910" s="182">
        <f>NARUDŽNENICE!D910</f>
        <v>0</v>
      </c>
      <c r="E910" s="183" t="str">
        <f>NARUDŽNENICE!F910</f>
        <v xml:space="preserve"> </v>
      </c>
      <c r="F910" s="178" t="str">
        <f>NARUDŽNENICE!G910</f>
        <v xml:space="preserve"> </v>
      </c>
      <c r="G910" s="190" t="str">
        <f>NARUDŽNENICE!H910</f>
        <v xml:space="preserve"> </v>
      </c>
      <c r="H910" s="173">
        <f>NARUDŽNENICE!I910</f>
        <v>0</v>
      </c>
      <c r="I910" s="164">
        <f>NARUDŽNENICE!J910</f>
        <v>0</v>
      </c>
      <c r="J910" s="164">
        <f>NARUDŽNENICE!K910</f>
        <v>0</v>
      </c>
      <c r="K910" s="175" t="str">
        <f>NARUDŽNENICE!M910</f>
        <v xml:space="preserve"> </v>
      </c>
      <c r="L910" s="166">
        <f>NARUDŽNENICE!N910</f>
        <v>0</v>
      </c>
    </row>
    <row r="911" spans="1:12" ht="12.75" customHeight="1" x14ac:dyDescent="0.2">
      <c r="A911" s="167">
        <v>909</v>
      </c>
      <c r="B911" s="200">
        <f>NARUDŽNENICE!B911</f>
        <v>0</v>
      </c>
      <c r="C911" s="201">
        <f>NARUDŽNENICE!C911</f>
        <v>0</v>
      </c>
      <c r="D911" s="206">
        <f>NARUDŽNENICE!D911</f>
        <v>0</v>
      </c>
      <c r="E911" s="203" t="str">
        <f>NARUDŽNENICE!F911</f>
        <v xml:space="preserve"> </v>
      </c>
      <c r="F911" s="178" t="str">
        <f>NARUDŽNENICE!G911</f>
        <v xml:space="preserve"> </v>
      </c>
      <c r="G911" s="190" t="str">
        <f>NARUDŽNENICE!H911</f>
        <v xml:space="preserve"> </v>
      </c>
      <c r="H911" s="207">
        <f>NARUDŽNENICE!I911</f>
        <v>0</v>
      </c>
      <c r="I911" s="188">
        <f>NARUDŽNENICE!J911</f>
        <v>0</v>
      </c>
      <c r="J911" s="188">
        <f>NARUDŽNENICE!K911</f>
        <v>0</v>
      </c>
      <c r="K911" s="175" t="str">
        <f>NARUDŽNENICE!M911</f>
        <v xml:space="preserve"> </v>
      </c>
      <c r="L911" s="208">
        <f>NARUDŽNENICE!N911</f>
        <v>0</v>
      </c>
    </row>
    <row r="912" spans="1:12" ht="12.75" customHeight="1" x14ac:dyDescent="0.2">
      <c r="A912" s="167">
        <v>910</v>
      </c>
      <c r="B912" s="200">
        <f>NARUDŽNENICE!B912</f>
        <v>0</v>
      </c>
      <c r="C912" s="201">
        <f>NARUDŽNENICE!C912</f>
        <v>0</v>
      </c>
      <c r="D912" s="202">
        <f>NARUDŽNENICE!D912</f>
        <v>0</v>
      </c>
      <c r="E912" s="203" t="str">
        <f>NARUDŽNENICE!F912</f>
        <v xml:space="preserve"> </v>
      </c>
      <c r="F912" s="178" t="str">
        <f>NARUDŽNENICE!G912</f>
        <v xml:space="preserve"> </v>
      </c>
      <c r="G912" s="190" t="str">
        <f>NARUDŽNENICE!H912</f>
        <v xml:space="preserve"> </v>
      </c>
      <c r="H912" s="199">
        <f>NARUDŽNENICE!I912</f>
        <v>0</v>
      </c>
      <c r="I912" s="176">
        <f>NARUDŽNENICE!J912</f>
        <v>0</v>
      </c>
      <c r="J912" s="176">
        <f>NARUDŽNENICE!K912</f>
        <v>0</v>
      </c>
      <c r="K912" s="175" t="str">
        <f>NARUDŽNENICE!M912</f>
        <v xml:space="preserve"> </v>
      </c>
      <c r="L912" s="205">
        <f>NARUDŽNENICE!N912</f>
        <v>0</v>
      </c>
    </row>
    <row r="913" spans="1:12" ht="12.75" customHeight="1" x14ac:dyDescent="0.2">
      <c r="A913" s="167">
        <v>911</v>
      </c>
      <c r="B913" s="200">
        <f>NARUDŽNENICE!B913</f>
        <v>0</v>
      </c>
      <c r="C913" s="201">
        <f>NARUDŽNENICE!C913</f>
        <v>0</v>
      </c>
      <c r="D913" s="202">
        <f>NARUDŽNENICE!D913</f>
        <v>0</v>
      </c>
      <c r="E913" s="203" t="str">
        <f>NARUDŽNENICE!F913</f>
        <v xml:space="preserve"> </v>
      </c>
      <c r="F913" s="178" t="str">
        <f>NARUDŽNENICE!G913</f>
        <v xml:space="preserve"> </v>
      </c>
      <c r="G913" s="190" t="str">
        <f>NARUDŽNENICE!H913</f>
        <v xml:space="preserve"> </v>
      </c>
      <c r="H913" s="173">
        <f>NARUDŽNENICE!I913</f>
        <v>0</v>
      </c>
      <c r="I913" s="176">
        <f>NARUDŽNENICE!J913</f>
        <v>0</v>
      </c>
      <c r="J913" s="164">
        <f>NARUDŽNENICE!K913</f>
        <v>0</v>
      </c>
      <c r="K913" s="175" t="str">
        <f>NARUDŽNENICE!M913</f>
        <v xml:space="preserve"> </v>
      </c>
      <c r="L913" s="166">
        <f>NARUDŽNENICE!N913</f>
        <v>0</v>
      </c>
    </row>
    <row r="914" spans="1:12" ht="12.75" customHeight="1" x14ac:dyDescent="0.2">
      <c r="A914" s="167">
        <v>912</v>
      </c>
      <c r="B914" s="200">
        <f>NARUDŽNENICE!B914</f>
        <v>0</v>
      </c>
      <c r="C914" s="201">
        <f>NARUDŽNENICE!C914</f>
        <v>0</v>
      </c>
      <c r="D914" s="182">
        <f>NARUDŽNENICE!D914</f>
        <v>0</v>
      </c>
      <c r="E914" s="183" t="str">
        <f>NARUDŽNENICE!F914</f>
        <v xml:space="preserve"> </v>
      </c>
      <c r="F914" s="178" t="str">
        <f>NARUDŽNENICE!G914</f>
        <v xml:space="preserve"> </v>
      </c>
      <c r="G914" s="190" t="str">
        <f>NARUDŽNENICE!H914</f>
        <v xml:space="preserve"> </v>
      </c>
      <c r="H914" s="173">
        <f>NARUDŽNENICE!I914</f>
        <v>0</v>
      </c>
      <c r="I914" s="164">
        <f>NARUDŽNENICE!J914</f>
        <v>0</v>
      </c>
      <c r="J914" s="176">
        <f>NARUDŽNENICE!K914</f>
        <v>0</v>
      </c>
      <c r="K914" s="175" t="str">
        <f>NARUDŽNENICE!M914</f>
        <v xml:space="preserve"> </v>
      </c>
      <c r="L914" s="166">
        <f>NARUDŽNENICE!N914</f>
        <v>0</v>
      </c>
    </row>
    <row r="915" spans="1:12" ht="12.75" customHeight="1" x14ac:dyDescent="0.2">
      <c r="A915" s="167">
        <v>913</v>
      </c>
      <c r="B915" s="200">
        <f>NARUDŽNENICE!B915</f>
        <v>0</v>
      </c>
      <c r="C915" s="201">
        <f>NARUDŽNENICE!C915</f>
        <v>0</v>
      </c>
      <c r="D915" s="182">
        <f>NARUDŽNENICE!D915</f>
        <v>0</v>
      </c>
      <c r="E915" s="183" t="str">
        <f>NARUDŽNENICE!F915</f>
        <v xml:space="preserve"> </v>
      </c>
      <c r="F915" s="177" t="str">
        <f>NARUDŽNENICE!G915</f>
        <v xml:space="preserve"> </v>
      </c>
      <c r="G915" s="172" t="str">
        <f>NARUDŽNENICE!H915</f>
        <v xml:space="preserve"> </v>
      </c>
      <c r="H915" s="173">
        <f>NARUDŽNENICE!I915</f>
        <v>0</v>
      </c>
      <c r="I915" s="164">
        <f>NARUDŽNENICE!J915</f>
        <v>0</v>
      </c>
      <c r="J915" s="164">
        <f>NARUDŽNENICE!K915</f>
        <v>0</v>
      </c>
      <c r="K915" s="175" t="str">
        <f>NARUDŽNENICE!M915</f>
        <v xml:space="preserve"> </v>
      </c>
      <c r="L915" s="166">
        <f>NARUDŽNENICE!N915</f>
        <v>0</v>
      </c>
    </row>
    <row r="916" spans="1:12" ht="12.75" customHeight="1" x14ac:dyDescent="0.2">
      <c r="A916" s="167">
        <v>914</v>
      </c>
      <c r="B916" s="200">
        <f>NARUDŽNENICE!B916</f>
        <v>0</v>
      </c>
      <c r="C916" s="201">
        <f>NARUDŽNENICE!C916</f>
        <v>0</v>
      </c>
      <c r="D916" s="182">
        <f>NARUDŽNENICE!D916</f>
        <v>0</v>
      </c>
      <c r="E916" s="183" t="str">
        <f>NARUDŽNENICE!F916</f>
        <v xml:space="preserve"> </v>
      </c>
      <c r="F916" s="178" t="str">
        <f>NARUDŽNENICE!G916</f>
        <v xml:space="preserve"> </v>
      </c>
      <c r="G916" s="190" t="str">
        <f>NARUDŽNENICE!H916</f>
        <v xml:space="preserve"> </v>
      </c>
      <c r="H916" s="173">
        <f>NARUDŽNENICE!I916</f>
        <v>0</v>
      </c>
      <c r="I916" s="164">
        <f>NARUDŽNENICE!J916</f>
        <v>0</v>
      </c>
      <c r="J916" s="176">
        <f>NARUDŽNENICE!K916</f>
        <v>0</v>
      </c>
      <c r="K916" s="175" t="str">
        <f>NARUDŽNENICE!M916</f>
        <v xml:space="preserve"> </v>
      </c>
      <c r="L916" s="166">
        <f>NARUDŽNENICE!N916</f>
        <v>0</v>
      </c>
    </row>
    <row r="917" spans="1:12" ht="12.75" customHeight="1" x14ac:dyDescent="0.2">
      <c r="A917" s="167">
        <v>915</v>
      </c>
      <c r="B917" s="200">
        <f>NARUDŽNENICE!B917</f>
        <v>0</v>
      </c>
      <c r="C917" s="201">
        <f>NARUDŽNENICE!C917</f>
        <v>0</v>
      </c>
      <c r="D917" s="202">
        <f>NARUDŽNENICE!D917</f>
        <v>0</v>
      </c>
      <c r="E917" s="203" t="str">
        <f>NARUDŽNENICE!F917</f>
        <v xml:space="preserve"> </v>
      </c>
      <c r="F917" s="178" t="str">
        <f>NARUDŽNENICE!G917</f>
        <v xml:space="preserve"> </v>
      </c>
      <c r="G917" s="190" t="str">
        <f>NARUDŽNENICE!H917</f>
        <v xml:space="preserve"> </v>
      </c>
      <c r="H917" s="199">
        <f>NARUDŽNENICE!I917</f>
        <v>0</v>
      </c>
      <c r="I917" s="176">
        <f>NARUDŽNENICE!J917</f>
        <v>0</v>
      </c>
      <c r="J917" s="176">
        <f>NARUDŽNENICE!K917</f>
        <v>0</v>
      </c>
      <c r="K917" s="204" t="str">
        <f>NARUDŽNENICE!M917</f>
        <v xml:space="preserve"> </v>
      </c>
      <c r="L917" s="205">
        <f>NARUDŽNENICE!N917</f>
        <v>0</v>
      </c>
    </row>
    <row r="918" spans="1:12" ht="12.75" customHeight="1" x14ac:dyDescent="0.2">
      <c r="A918" s="167">
        <v>916</v>
      </c>
      <c r="B918" s="200">
        <f>NARUDŽNENICE!B918</f>
        <v>0</v>
      </c>
      <c r="C918" s="201">
        <f>NARUDŽNENICE!C918</f>
        <v>0</v>
      </c>
      <c r="D918" s="182">
        <f>NARUDŽNENICE!D918</f>
        <v>0</v>
      </c>
      <c r="E918" s="203" t="str">
        <f>NARUDŽNENICE!F918</f>
        <v xml:space="preserve"> </v>
      </c>
      <c r="F918" s="178" t="str">
        <f>NARUDŽNENICE!G918</f>
        <v xml:space="preserve"> </v>
      </c>
      <c r="G918" s="190" t="str">
        <f>NARUDŽNENICE!H918</f>
        <v xml:space="preserve"> </v>
      </c>
      <c r="H918" s="173">
        <f>NARUDŽNENICE!I918</f>
        <v>0</v>
      </c>
      <c r="I918" s="164">
        <f>NARUDŽNENICE!J918</f>
        <v>0</v>
      </c>
      <c r="J918" s="164">
        <f>NARUDŽNENICE!K918</f>
        <v>0</v>
      </c>
      <c r="K918" s="175" t="str">
        <f>NARUDŽNENICE!M918</f>
        <v xml:space="preserve"> </v>
      </c>
      <c r="L918" s="166">
        <f>NARUDŽNENICE!N918</f>
        <v>0</v>
      </c>
    </row>
    <row r="919" spans="1:12" ht="12.75" customHeight="1" x14ac:dyDescent="0.2">
      <c r="A919" s="167">
        <v>917</v>
      </c>
      <c r="B919" s="200">
        <f>NARUDŽNENICE!B919</f>
        <v>0</v>
      </c>
      <c r="C919" s="201">
        <f>NARUDŽNENICE!C919</f>
        <v>0</v>
      </c>
      <c r="D919" s="182">
        <f>NARUDŽNENICE!D919</f>
        <v>0</v>
      </c>
      <c r="E919" s="183" t="str">
        <f>NARUDŽNENICE!F919</f>
        <v xml:space="preserve"> </v>
      </c>
      <c r="F919" s="178" t="str">
        <f>NARUDŽNENICE!G919</f>
        <v xml:space="preserve"> </v>
      </c>
      <c r="G919" s="190" t="str">
        <f>NARUDŽNENICE!H919</f>
        <v xml:space="preserve"> </v>
      </c>
      <c r="H919" s="173">
        <f>NARUDŽNENICE!I919</f>
        <v>0</v>
      </c>
      <c r="I919" s="164">
        <f>NARUDŽNENICE!J919</f>
        <v>0</v>
      </c>
      <c r="J919" s="164">
        <f>NARUDŽNENICE!K919</f>
        <v>0</v>
      </c>
      <c r="K919" s="175" t="str">
        <f>NARUDŽNENICE!M919</f>
        <v xml:space="preserve"> </v>
      </c>
      <c r="L919" s="166">
        <f>NARUDŽNENICE!N919</f>
        <v>0</v>
      </c>
    </row>
    <row r="920" spans="1:12" ht="12.75" customHeight="1" x14ac:dyDescent="0.2">
      <c r="A920" s="167">
        <v>918</v>
      </c>
      <c r="B920" s="200">
        <f>NARUDŽNENICE!B920</f>
        <v>0</v>
      </c>
      <c r="C920" s="201">
        <f>NARUDŽNENICE!C920</f>
        <v>0</v>
      </c>
      <c r="D920" s="202">
        <f>NARUDŽNENICE!D920</f>
        <v>0</v>
      </c>
      <c r="E920" s="203" t="str">
        <f>NARUDŽNENICE!F920</f>
        <v xml:space="preserve"> </v>
      </c>
      <c r="F920" s="178" t="str">
        <f>NARUDŽNENICE!G920</f>
        <v xml:space="preserve"> </v>
      </c>
      <c r="G920" s="190" t="str">
        <f>NARUDŽNENICE!H920</f>
        <v xml:space="preserve"> </v>
      </c>
      <c r="H920" s="199">
        <f>NARUDŽNENICE!I920</f>
        <v>0</v>
      </c>
      <c r="I920" s="176">
        <f>NARUDŽNENICE!J920</f>
        <v>0</v>
      </c>
      <c r="J920" s="176">
        <f>NARUDŽNENICE!K920</f>
        <v>0</v>
      </c>
      <c r="K920" s="175" t="str">
        <f>NARUDŽNENICE!M920</f>
        <v xml:space="preserve"> </v>
      </c>
      <c r="L920" s="178">
        <f>NARUDŽNENICE!N920</f>
        <v>0</v>
      </c>
    </row>
    <row r="921" spans="1:12" ht="12.75" customHeight="1" x14ac:dyDescent="0.2">
      <c r="A921" s="167">
        <v>919</v>
      </c>
      <c r="B921" s="200">
        <f>NARUDŽNENICE!B921</f>
        <v>0</v>
      </c>
      <c r="C921" s="201">
        <f>NARUDŽNENICE!C921</f>
        <v>0</v>
      </c>
      <c r="D921" s="182">
        <f>NARUDŽNENICE!D921</f>
        <v>0</v>
      </c>
      <c r="E921" s="183" t="str">
        <f>NARUDŽNENICE!F921</f>
        <v xml:space="preserve"> </v>
      </c>
      <c r="F921" s="178" t="str">
        <f>NARUDŽNENICE!G921</f>
        <v xml:space="preserve"> </v>
      </c>
      <c r="G921" s="190" t="str">
        <f>NARUDŽNENICE!H921</f>
        <v xml:space="preserve"> </v>
      </c>
      <c r="H921" s="173">
        <f>NARUDŽNENICE!I921</f>
        <v>0</v>
      </c>
      <c r="I921" s="164">
        <f>NARUDŽNENICE!J921</f>
        <v>0</v>
      </c>
      <c r="J921" s="176">
        <f>NARUDŽNENICE!K921</f>
        <v>0</v>
      </c>
      <c r="K921" s="175" t="str">
        <f>NARUDŽNENICE!M921</f>
        <v xml:space="preserve"> </v>
      </c>
      <c r="L921" s="166">
        <f>NARUDŽNENICE!N921</f>
        <v>0</v>
      </c>
    </row>
    <row r="922" spans="1:12" ht="12.75" customHeight="1" x14ac:dyDescent="0.2">
      <c r="A922" s="167">
        <v>920</v>
      </c>
      <c r="B922" s="200">
        <f>NARUDŽNENICE!B922</f>
        <v>0</v>
      </c>
      <c r="C922" s="201">
        <f>NARUDŽNENICE!C922</f>
        <v>0</v>
      </c>
      <c r="D922" s="182">
        <f>NARUDŽNENICE!D922</f>
        <v>0</v>
      </c>
      <c r="E922" s="183" t="str">
        <f>NARUDŽNENICE!F922</f>
        <v xml:space="preserve"> </v>
      </c>
      <c r="F922" s="178" t="str">
        <f>NARUDŽNENICE!G922</f>
        <v xml:space="preserve"> </v>
      </c>
      <c r="G922" s="190" t="str">
        <f>NARUDŽNENICE!H922</f>
        <v xml:space="preserve"> </v>
      </c>
      <c r="H922" s="173">
        <f>NARUDŽNENICE!I922</f>
        <v>0</v>
      </c>
      <c r="I922" s="164">
        <f>NARUDŽNENICE!J922</f>
        <v>0</v>
      </c>
      <c r="J922" s="176">
        <f>NARUDŽNENICE!K922</f>
        <v>0</v>
      </c>
      <c r="K922" s="175" t="str">
        <f>NARUDŽNENICE!M922</f>
        <v xml:space="preserve"> </v>
      </c>
      <c r="L922" s="166">
        <f>NARUDŽNENICE!N922</f>
        <v>0</v>
      </c>
    </row>
    <row r="923" spans="1:12" ht="12.75" customHeight="1" x14ac:dyDescent="0.2">
      <c r="A923" s="167">
        <v>921</v>
      </c>
      <c r="B923" s="200">
        <f>NARUDŽNENICE!B923</f>
        <v>0</v>
      </c>
      <c r="C923" s="201">
        <f>NARUDŽNENICE!C923</f>
        <v>0</v>
      </c>
      <c r="D923" s="182">
        <f>NARUDŽNENICE!D923</f>
        <v>0</v>
      </c>
      <c r="E923" s="183" t="str">
        <f>NARUDŽNENICE!F923</f>
        <v xml:space="preserve"> </v>
      </c>
      <c r="F923" s="178" t="str">
        <f>NARUDŽNENICE!G923</f>
        <v xml:space="preserve"> </v>
      </c>
      <c r="G923" s="190" t="str">
        <f>NARUDŽNENICE!H923</f>
        <v xml:space="preserve"> </v>
      </c>
      <c r="H923" s="173">
        <f>NARUDŽNENICE!I923</f>
        <v>0</v>
      </c>
      <c r="I923" s="164">
        <f>NARUDŽNENICE!J923</f>
        <v>0</v>
      </c>
      <c r="J923" s="176">
        <f>NARUDŽNENICE!K923</f>
        <v>0</v>
      </c>
      <c r="K923" s="175" t="str">
        <f>NARUDŽNENICE!M923</f>
        <v xml:space="preserve"> </v>
      </c>
      <c r="L923" s="166">
        <f>NARUDŽNENICE!N923</f>
        <v>0</v>
      </c>
    </row>
    <row r="924" spans="1:12" ht="12.75" customHeight="1" x14ac:dyDescent="0.2">
      <c r="A924" s="167">
        <v>922</v>
      </c>
      <c r="B924" s="200">
        <f>NARUDŽNENICE!B924</f>
        <v>0</v>
      </c>
      <c r="C924" s="201">
        <f>NARUDŽNENICE!C924</f>
        <v>0</v>
      </c>
      <c r="D924" s="182">
        <f>NARUDŽNENICE!D924</f>
        <v>0</v>
      </c>
      <c r="E924" s="183" t="str">
        <f>NARUDŽNENICE!F924</f>
        <v xml:space="preserve"> </v>
      </c>
      <c r="F924" s="178" t="str">
        <f>NARUDŽNENICE!G924</f>
        <v xml:space="preserve"> </v>
      </c>
      <c r="G924" s="190" t="str">
        <f>NARUDŽNENICE!H924</f>
        <v xml:space="preserve"> </v>
      </c>
      <c r="H924" s="173">
        <f>NARUDŽNENICE!I924</f>
        <v>0</v>
      </c>
      <c r="I924" s="164">
        <f>NARUDŽNENICE!J924</f>
        <v>0</v>
      </c>
      <c r="J924" s="164">
        <f>NARUDŽNENICE!K924</f>
        <v>0</v>
      </c>
      <c r="K924" s="175" t="str">
        <f>NARUDŽNENICE!M924</f>
        <v xml:space="preserve"> </v>
      </c>
      <c r="L924" s="166">
        <f>NARUDŽNENICE!N924</f>
        <v>0</v>
      </c>
    </row>
    <row r="925" spans="1:12" ht="12.75" customHeight="1" x14ac:dyDescent="0.2">
      <c r="A925" s="167">
        <v>923</v>
      </c>
      <c r="B925" s="200">
        <f>NARUDŽNENICE!B925</f>
        <v>0</v>
      </c>
      <c r="C925" s="201">
        <f>NARUDŽNENICE!C925</f>
        <v>0</v>
      </c>
      <c r="D925" s="182">
        <f>NARUDŽNENICE!D925</f>
        <v>0</v>
      </c>
      <c r="E925" s="183" t="str">
        <f>NARUDŽNENICE!F925</f>
        <v xml:space="preserve"> </v>
      </c>
      <c r="F925" s="178" t="str">
        <f>NARUDŽNENICE!G925</f>
        <v xml:space="preserve"> </v>
      </c>
      <c r="G925" s="190" t="str">
        <f>NARUDŽNENICE!H925</f>
        <v xml:space="preserve"> </v>
      </c>
      <c r="H925" s="173">
        <f>NARUDŽNENICE!I925</f>
        <v>0</v>
      </c>
      <c r="I925" s="164">
        <f>NARUDŽNENICE!J925</f>
        <v>0</v>
      </c>
      <c r="J925" s="164">
        <f>NARUDŽNENICE!K925</f>
        <v>0</v>
      </c>
      <c r="K925" s="175" t="str">
        <f>NARUDŽNENICE!M925</f>
        <v xml:space="preserve"> </v>
      </c>
      <c r="L925" s="166">
        <f>NARUDŽNENICE!N925</f>
        <v>0</v>
      </c>
    </row>
    <row r="926" spans="1:12" ht="12.75" customHeight="1" x14ac:dyDescent="0.2">
      <c r="A926" s="167">
        <v>924</v>
      </c>
      <c r="B926" s="200">
        <f>NARUDŽNENICE!B926</f>
        <v>0</v>
      </c>
      <c r="C926" s="201">
        <f>NARUDŽNENICE!C926</f>
        <v>0</v>
      </c>
      <c r="D926" s="182">
        <f>NARUDŽNENICE!D926</f>
        <v>0</v>
      </c>
      <c r="E926" s="183" t="str">
        <f>NARUDŽNENICE!F926</f>
        <v xml:space="preserve"> </v>
      </c>
      <c r="F926" s="178" t="str">
        <f>NARUDŽNENICE!G926</f>
        <v xml:space="preserve"> </v>
      </c>
      <c r="G926" s="190" t="str">
        <f>NARUDŽNENICE!H926</f>
        <v xml:space="preserve"> </v>
      </c>
      <c r="H926" s="173">
        <f>NARUDŽNENICE!I926</f>
        <v>0</v>
      </c>
      <c r="I926" s="164">
        <f>NARUDŽNENICE!J926</f>
        <v>0</v>
      </c>
      <c r="J926" s="176">
        <f>NARUDŽNENICE!K926</f>
        <v>0</v>
      </c>
      <c r="K926" s="175" t="str">
        <f>NARUDŽNENICE!M926</f>
        <v xml:space="preserve"> </v>
      </c>
      <c r="L926" s="166">
        <f>NARUDŽNENICE!N926</f>
        <v>0</v>
      </c>
    </row>
    <row r="927" spans="1:12" ht="12.75" customHeight="1" x14ac:dyDescent="0.2">
      <c r="A927" s="167">
        <v>925</v>
      </c>
      <c r="B927" s="200">
        <f>NARUDŽNENICE!B927</f>
        <v>0</v>
      </c>
      <c r="C927" s="201">
        <f>NARUDŽNENICE!C927</f>
        <v>0</v>
      </c>
      <c r="D927" s="182">
        <f>NARUDŽNENICE!D927</f>
        <v>0</v>
      </c>
      <c r="E927" s="183" t="str">
        <f>NARUDŽNENICE!F927</f>
        <v xml:space="preserve"> </v>
      </c>
      <c r="F927" s="178" t="str">
        <f>NARUDŽNENICE!G927</f>
        <v xml:space="preserve"> </v>
      </c>
      <c r="G927" s="190" t="str">
        <f>NARUDŽNENICE!H927</f>
        <v xml:space="preserve"> </v>
      </c>
      <c r="H927" s="173">
        <f>NARUDŽNENICE!I927</f>
        <v>0</v>
      </c>
      <c r="I927" s="164">
        <f>NARUDŽNENICE!J927</f>
        <v>0</v>
      </c>
      <c r="J927" s="164">
        <f>NARUDŽNENICE!K927</f>
        <v>0</v>
      </c>
      <c r="K927" s="175" t="str">
        <f>NARUDŽNENICE!M927</f>
        <v xml:space="preserve"> </v>
      </c>
      <c r="L927" s="166">
        <f>NARUDŽNENICE!N927</f>
        <v>0</v>
      </c>
    </row>
    <row r="928" spans="1:12" ht="12.75" customHeight="1" x14ac:dyDescent="0.2">
      <c r="A928" s="167">
        <v>926</v>
      </c>
      <c r="B928" s="200">
        <f>NARUDŽNENICE!B928</f>
        <v>0</v>
      </c>
      <c r="C928" s="201">
        <f>NARUDŽNENICE!C928</f>
        <v>0</v>
      </c>
      <c r="D928" s="182">
        <f>NARUDŽNENICE!D928</f>
        <v>0</v>
      </c>
      <c r="E928" s="183" t="str">
        <f>NARUDŽNENICE!F928</f>
        <v xml:space="preserve"> </v>
      </c>
      <c r="F928" s="178" t="str">
        <f>NARUDŽNENICE!G928</f>
        <v xml:space="preserve"> </v>
      </c>
      <c r="G928" s="190" t="str">
        <f>NARUDŽNENICE!H928</f>
        <v xml:space="preserve"> </v>
      </c>
      <c r="H928" s="173">
        <f>NARUDŽNENICE!I928</f>
        <v>0</v>
      </c>
      <c r="I928" s="164">
        <f>NARUDŽNENICE!J928</f>
        <v>0</v>
      </c>
      <c r="J928" s="164">
        <f>NARUDŽNENICE!K928</f>
        <v>0</v>
      </c>
      <c r="K928" s="175" t="str">
        <f>NARUDŽNENICE!M928</f>
        <v xml:space="preserve"> </v>
      </c>
      <c r="L928" s="166">
        <f>NARUDŽNENICE!N928</f>
        <v>0</v>
      </c>
    </row>
    <row r="929" spans="1:12" ht="12.75" customHeight="1" x14ac:dyDescent="0.2">
      <c r="A929" s="167">
        <v>927</v>
      </c>
      <c r="B929" s="200">
        <f>NARUDŽNENICE!B929</f>
        <v>0</v>
      </c>
      <c r="C929" s="201">
        <f>NARUDŽNENICE!C929</f>
        <v>0</v>
      </c>
      <c r="D929" s="182">
        <f>NARUDŽNENICE!D929</f>
        <v>0</v>
      </c>
      <c r="E929" s="209" t="str">
        <f>NARUDŽNENICE!F929</f>
        <v xml:space="preserve"> </v>
      </c>
      <c r="F929" s="210" t="str">
        <f>NARUDŽNENICE!G929</f>
        <v xml:space="preserve"> </v>
      </c>
      <c r="G929" s="211" t="str">
        <f>NARUDŽNENICE!H929</f>
        <v xml:space="preserve"> </v>
      </c>
      <c r="H929" s="199">
        <f>NARUDŽNENICE!I929</f>
        <v>0</v>
      </c>
      <c r="I929" s="176">
        <f>NARUDŽNENICE!J929</f>
        <v>0</v>
      </c>
      <c r="J929" s="176">
        <f>NARUDŽNENICE!K929</f>
        <v>0</v>
      </c>
      <c r="K929" s="175" t="str">
        <f>NARUDŽNENICE!M929</f>
        <v xml:space="preserve"> </v>
      </c>
      <c r="L929" s="205">
        <f>NARUDŽNENICE!N929</f>
        <v>0</v>
      </c>
    </row>
    <row r="930" spans="1:12" ht="12.75" customHeight="1" x14ac:dyDescent="0.2">
      <c r="A930" s="167">
        <v>928</v>
      </c>
      <c r="B930" s="200">
        <f>NARUDŽNENICE!B930</f>
        <v>0</v>
      </c>
      <c r="C930" s="201">
        <f>NARUDŽNENICE!C930</f>
        <v>0</v>
      </c>
      <c r="D930" s="182">
        <f>NARUDŽNENICE!D930</f>
        <v>0</v>
      </c>
      <c r="E930" s="209" t="str">
        <f>NARUDŽNENICE!F930</f>
        <v xml:space="preserve"> </v>
      </c>
      <c r="F930" s="210" t="str">
        <f>NARUDŽNENICE!G930</f>
        <v xml:space="preserve"> </v>
      </c>
      <c r="G930" s="211" t="str">
        <f>NARUDŽNENICE!H930</f>
        <v xml:space="preserve"> </v>
      </c>
      <c r="H930" s="199">
        <f>NARUDŽNENICE!I930</f>
        <v>0</v>
      </c>
      <c r="I930" s="176">
        <f>NARUDŽNENICE!J930</f>
        <v>0</v>
      </c>
      <c r="J930" s="176">
        <f>NARUDŽNENICE!K930</f>
        <v>0</v>
      </c>
      <c r="K930" s="175" t="str">
        <f>NARUDŽNENICE!M930</f>
        <v xml:space="preserve"> </v>
      </c>
      <c r="L930" s="205">
        <f>NARUDŽNENICE!N930</f>
        <v>0</v>
      </c>
    </row>
    <row r="931" spans="1:12" ht="12.75" customHeight="1" x14ac:dyDescent="0.2">
      <c r="A931" s="167">
        <v>929</v>
      </c>
      <c r="B931" s="200">
        <f>NARUDŽNENICE!B931</f>
        <v>0</v>
      </c>
      <c r="C931" s="201">
        <f>NARUDŽNENICE!C931</f>
        <v>0</v>
      </c>
      <c r="D931" s="182">
        <f>NARUDŽNENICE!D931</f>
        <v>0</v>
      </c>
      <c r="E931" s="209" t="str">
        <f>NARUDŽNENICE!F931</f>
        <v xml:space="preserve"> </v>
      </c>
      <c r="F931" s="210" t="str">
        <f>NARUDŽNENICE!G931</f>
        <v xml:space="preserve"> </v>
      </c>
      <c r="G931" s="211" t="str">
        <f>NARUDŽNENICE!H931</f>
        <v xml:space="preserve"> </v>
      </c>
      <c r="H931" s="199">
        <f>NARUDŽNENICE!I931</f>
        <v>0</v>
      </c>
      <c r="I931" s="176">
        <f>NARUDŽNENICE!J931</f>
        <v>0</v>
      </c>
      <c r="J931" s="176">
        <f>NARUDŽNENICE!K931</f>
        <v>0</v>
      </c>
      <c r="K931" s="175" t="str">
        <f>NARUDŽNENICE!M931</f>
        <v xml:space="preserve"> </v>
      </c>
      <c r="L931" s="205">
        <f>NARUDŽNENICE!N931</f>
        <v>0</v>
      </c>
    </row>
    <row r="932" spans="1:12" ht="12.75" customHeight="1" x14ac:dyDescent="0.2">
      <c r="A932" s="167">
        <v>930</v>
      </c>
      <c r="B932" s="200">
        <f>NARUDŽNENICE!B932</f>
        <v>0</v>
      </c>
      <c r="C932" s="201">
        <f>NARUDŽNENICE!C932</f>
        <v>0</v>
      </c>
      <c r="D932" s="182">
        <f>NARUDŽNENICE!D932</f>
        <v>0</v>
      </c>
      <c r="E932" s="209" t="str">
        <f>NARUDŽNENICE!F932</f>
        <v xml:space="preserve"> </v>
      </c>
      <c r="F932" s="210" t="str">
        <f>NARUDŽNENICE!G932</f>
        <v xml:space="preserve"> </v>
      </c>
      <c r="G932" s="211" t="str">
        <f>NARUDŽNENICE!H932</f>
        <v xml:space="preserve"> </v>
      </c>
      <c r="H932" s="199">
        <f>NARUDŽNENICE!I932</f>
        <v>0</v>
      </c>
      <c r="I932" s="176">
        <f>NARUDŽNENICE!J932</f>
        <v>0</v>
      </c>
      <c r="J932" s="176">
        <f>NARUDŽNENICE!K932</f>
        <v>0</v>
      </c>
      <c r="K932" s="175" t="str">
        <f>NARUDŽNENICE!M932</f>
        <v xml:space="preserve"> </v>
      </c>
      <c r="L932" s="205">
        <f>NARUDŽNENICE!N932</f>
        <v>0</v>
      </c>
    </row>
    <row r="933" spans="1:12" ht="12.75" customHeight="1" x14ac:dyDescent="0.2">
      <c r="A933" s="167">
        <v>931</v>
      </c>
      <c r="B933" s="200">
        <f>NARUDŽNENICE!B933</f>
        <v>0</v>
      </c>
      <c r="C933" s="201">
        <f>NARUDŽNENICE!C933</f>
        <v>0</v>
      </c>
      <c r="D933" s="182">
        <f>NARUDŽNENICE!D933</f>
        <v>0</v>
      </c>
      <c r="E933" s="183" t="str">
        <f>NARUDŽNENICE!F933</f>
        <v xml:space="preserve"> </v>
      </c>
      <c r="F933" s="178" t="str">
        <f>NARUDŽNENICE!G933</f>
        <v xml:space="preserve"> </v>
      </c>
      <c r="G933" s="190" t="str">
        <f>NARUDŽNENICE!H933</f>
        <v xml:space="preserve"> </v>
      </c>
      <c r="H933" s="199">
        <f>NARUDŽNENICE!I933</f>
        <v>0</v>
      </c>
      <c r="I933" s="176">
        <f>NARUDŽNENICE!J933</f>
        <v>0</v>
      </c>
      <c r="J933" s="176">
        <f>NARUDŽNENICE!K933</f>
        <v>0</v>
      </c>
      <c r="K933" s="175" t="str">
        <f>NARUDŽNENICE!M933</f>
        <v xml:space="preserve"> </v>
      </c>
      <c r="L933" s="205">
        <f>NARUDŽNENICE!N933</f>
        <v>0</v>
      </c>
    </row>
    <row r="934" spans="1:12" ht="12.75" customHeight="1" x14ac:dyDescent="0.2">
      <c r="A934" s="167">
        <v>932</v>
      </c>
      <c r="B934" s="200">
        <f>NARUDŽNENICE!B934</f>
        <v>0</v>
      </c>
      <c r="C934" s="201">
        <f>NARUDŽNENICE!C934</f>
        <v>0</v>
      </c>
      <c r="D934" s="182">
        <f>NARUDŽNENICE!D934</f>
        <v>0</v>
      </c>
      <c r="E934" s="183" t="str">
        <f>NARUDŽNENICE!F934</f>
        <v xml:space="preserve"> </v>
      </c>
      <c r="F934" s="178" t="str">
        <f>NARUDŽNENICE!G934</f>
        <v xml:space="preserve"> </v>
      </c>
      <c r="G934" s="190" t="str">
        <f>NARUDŽNENICE!H934</f>
        <v xml:space="preserve"> </v>
      </c>
      <c r="H934" s="199">
        <f>NARUDŽNENICE!I934</f>
        <v>0</v>
      </c>
      <c r="I934" s="176">
        <f>NARUDŽNENICE!J934</f>
        <v>0</v>
      </c>
      <c r="J934" s="176">
        <f>NARUDŽNENICE!K934</f>
        <v>0</v>
      </c>
      <c r="K934" s="175" t="str">
        <f>NARUDŽNENICE!M934</f>
        <v xml:space="preserve"> </v>
      </c>
      <c r="L934" s="205">
        <f>NARUDŽNENICE!N934</f>
        <v>0</v>
      </c>
    </row>
    <row r="935" spans="1:12" ht="12.75" customHeight="1" x14ac:dyDescent="0.2">
      <c r="A935" s="167">
        <v>933</v>
      </c>
      <c r="B935" s="200">
        <f>NARUDŽNENICE!B935</f>
        <v>0</v>
      </c>
      <c r="C935" s="201">
        <f>NARUDŽNENICE!C935</f>
        <v>0</v>
      </c>
      <c r="D935" s="202">
        <f>NARUDŽNENICE!D935</f>
        <v>0</v>
      </c>
      <c r="E935" s="203" t="str">
        <f>NARUDŽNENICE!F935</f>
        <v xml:space="preserve"> </v>
      </c>
      <c r="F935" s="178" t="str">
        <f>NARUDŽNENICE!G935</f>
        <v xml:space="preserve"> </v>
      </c>
      <c r="G935" s="190" t="str">
        <f>NARUDŽNENICE!H935</f>
        <v xml:space="preserve"> </v>
      </c>
      <c r="H935" s="199">
        <f>NARUDŽNENICE!I935</f>
        <v>0</v>
      </c>
      <c r="I935" s="176">
        <f>NARUDŽNENICE!J935</f>
        <v>0</v>
      </c>
      <c r="J935" s="176">
        <f>NARUDŽNENICE!K935</f>
        <v>0</v>
      </c>
      <c r="K935" s="204" t="str">
        <f>NARUDŽNENICE!M935</f>
        <v xml:space="preserve"> </v>
      </c>
      <c r="L935" s="205">
        <f>NARUDŽNENICE!N935</f>
        <v>0</v>
      </c>
    </row>
    <row r="936" spans="1:12" ht="12.75" customHeight="1" x14ac:dyDescent="0.2">
      <c r="A936" s="167">
        <v>934</v>
      </c>
      <c r="B936" s="200">
        <f>NARUDŽNENICE!B936</f>
        <v>0</v>
      </c>
      <c r="C936" s="201">
        <f>NARUDŽNENICE!C936</f>
        <v>0</v>
      </c>
      <c r="D936" s="202">
        <f>NARUDŽNENICE!D936</f>
        <v>0</v>
      </c>
      <c r="E936" s="203" t="str">
        <f>NARUDŽNENICE!F936</f>
        <v xml:space="preserve"> </v>
      </c>
      <c r="F936" s="178" t="str">
        <f>NARUDŽNENICE!G936</f>
        <v xml:space="preserve"> </v>
      </c>
      <c r="G936" s="190" t="str">
        <f>NARUDŽNENICE!H936</f>
        <v xml:space="preserve"> </v>
      </c>
      <c r="H936" s="199">
        <f>NARUDŽNENICE!I936</f>
        <v>0</v>
      </c>
      <c r="I936" s="176">
        <f>NARUDŽNENICE!J936</f>
        <v>0</v>
      </c>
      <c r="J936" s="176">
        <f>NARUDŽNENICE!K936</f>
        <v>0</v>
      </c>
      <c r="K936" s="204" t="str">
        <f>NARUDŽNENICE!M936</f>
        <v xml:space="preserve"> </v>
      </c>
      <c r="L936" s="205">
        <f>NARUDŽNENICE!N936</f>
        <v>0</v>
      </c>
    </row>
    <row r="937" spans="1:12" ht="12.75" customHeight="1" x14ac:dyDescent="0.2">
      <c r="A937" s="167">
        <v>935</v>
      </c>
      <c r="B937" s="200">
        <f>NARUDŽNENICE!B937</f>
        <v>0</v>
      </c>
      <c r="C937" s="201">
        <f>NARUDŽNENICE!C937</f>
        <v>0</v>
      </c>
      <c r="D937" s="202">
        <f>NARUDŽNENICE!D937</f>
        <v>0</v>
      </c>
      <c r="E937" s="203" t="str">
        <f>NARUDŽNENICE!F937</f>
        <v xml:space="preserve"> </v>
      </c>
      <c r="F937" s="178" t="str">
        <f>NARUDŽNENICE!G937</f>
        <v xml:space="preserve"> </v>
      </c>
      <c r="G937" s="190" t="str">
        <f>NARUDŽNENICE!H937</f>
        <v xml:space="preserve"> </v>
      </c>
      <c r="H937" s="199">
        <f>NARUDŽNENICE!I937</f>
        <v>0</v>
      </c>
      <c r="I937" s="176">
        <f>NARUDŽNENICE!J937</f>
        <v>0</v>
      </c>
      <c r="J937" s="176">
        <f>NARUDŽNENICE!K937</f>
        <v>0</v>
      </c>
      <c r="K937" s="204" t="str">
        <f>NARUDŽNENICE!M937</f>
        <v xml:space="preserve"> </v>
      </c>
      <c r="L937" s="205">
        <f>NARUDŽNENICE!N937</f>
        <v>0</v>
      </c>
    </row>
    <row r="938" spans="1:12" ht="12.75" customHeight="1" x14ac:dyDescent="0.2">
      <c r="A938" s="167">
        <v>936</v>
      </c>
      <c r="B938" s="200">
        <f>NARUDŽNENICE!B938</f>
        <v>0</v>
      </c>
      <c r="C938" s="201">
        <f>NARUDŽNENICE!C938</f>
        <v>0</v>
      </c>
      <c r="D938" s="202">
        <f>NARUDŽNENICE!D938</f>
        <v>0</v>
      </c>
      <c r="E938" s="203" t="str">
        <f>NARUDŽNENICE!F938</f>
        <v xml:space="preserve"> </v>
      </c>
      <c r="F938" s="178" t="str">
        <f>NARUDŽNENICE!G938</f>
        <v xml:space="preserve"> </v>
      </c>
      <c r="G938" s="190" t="str">
        <f>NARUDŽNENICE!H938</f>
        <v xml:space="preserve"> </v>
      </c>
      <c r="H938" s="199">
        <f>NARUDŽNENICE!I938</f>
        <v>0</v>
      </c>
      <c r="I938" s="176">
        <f>NARUDŽNENICE!J938</f>
        <v>0</v>
      </c>
      <c r="J938" s="176">
        <f>NARUDŽNENICE!K938</f>
        <v>0</v>
      </c>
      <c r="K938" s="204" t="str">
        <f>NARUDŽNENICE!M938</f>
        <v xml:space="preserve"> </v>
      </c>
      <c r="L938" s="205">
        <f>NARUDŽNENICE!N938</f>
        <v>0</v>
      </c>
    </row>
    <row r="939" spans="1:12" ht="12.75" customHeight="1" x14ac:dyDescent="0.2">
      <c r="A939" s="167">
        <v>937</v>
      </c>
      <c r="B939" s="200">
        <f>NARUDŽNENICE!B939</f>
        <v>0</v>
      </c>
      <c r="C939" s="201">
        <f>NARUDŽNENICE!C939</f>
        <v>0</v>
      </c>
      <c r="D939" s="202">
        <f>NARUDŽNENICE!D939</f>
        <v>0</v>
      </c>
      <c r="E939" s="203" t="str">
        <f>NARUDŽNENICE!F939</f>
        <v xml:space="preserve"> </v>
      </c>
      <c r="F939" s="178" t="str">
        <f>NARUDŽNENICE!G939</f>
        <v xml:space="preserve"> </v>
      </c>
      <c r="G939" s="190" t="str">
        <f>NARUDŽNENICE!H939</f>
        <v xml:space="preserve"> </v>
      </c>
      <c r="H939" s="199">
        <f>NARUDŽNENICE!I939</f>
        <v>0</v>
      </c>
      <c r="I939" s="176">
        <f>NARUDŽNENICE!J939</f>
        <v>0</v>
      </c>
      <c r="J939" s="176">
        <f>NARUDŽNENICE!K939</f>
        <v>0</v>
      </c>
      <c r="K939" s="204" t="str">
        <f>NARUDŽNENICE!M939</f>
        <v xml:space="preserve"> </v>
      </c>
      <c r="L939" s="205">
        <f>NARUDŽNENICE!N939</f>
        <v>0</v>
      </c>
    </row>
    <row r="940" spans="1:12" ht="12.75" customHeight="1" x14ac:dyDescent="0.2">
      <c r="A940" s="167">
        <v>938</v>
      </c>
      <c r="B940" s="200">
        <f>NARUDŽNENICE!B940</f>
        <v>0</v>
      </c>
      <c r="C940" s="201">
        <f>NARUDŽNENICE!C940</f>
        <v>0</v>
      </c>
      <c r="D940" s="202">
        <f>NARUDŽNENICE!D940</f>
        <v>0</v>
      </c>
      <c r="E940" s="203" t="str">
        <f>NARUDŽNENICE!F940</f>
        <v xml:space="preserve"> </v>
      </c>
      <c r="F940" s="178" t="str">
        <f>NARUDŽNENICE!G940</f>
        <v xml:space="preserve"> </v>
      </c>
      <c r="G940" s="190" t="str">
        <f>NARUDŽNENICE!H940</f>
        <v xml:space="preserve"> </v>
      </c>
      <c r="H940" s="199">
        <f>NARUDŽNENICE!I940</f>
        <v>0</v>
      </c>
      <c r="I940" s="176">
        <f>NARUDŽNENICE!J940</f>
        <v>0</v>
      </c>
      <c r="J940" s="176">
        <f>NARUDŽNENICE!K940</f>
        <v>0</v>
      </c>
      <c r="K940" s="204" t="str">
        <f>NARUDŽNENICE!M940</f>
        <v xml:space="preserve"> </v>
      </c>
      <c r="L940" s="205">
        <f>NARUDŽNENICE!N940</f>
        <v>0</v>
      </c>
    </row>
    <row r="941" spans="1:12" ht="12.75" customHeight="1" x14ac:dyDescent="0.2">
      <c r="A941" s="167">
        <v>939</v>
      </c>
      <c r="B941" s="200">
        <f>NARUDŽNENICE!B941</f>
        <v>0</v>
      </c>
      <c r="C941" s="201">
        <f>NARUDŽNENICE!C941</f>
        <v>0</v>
      </c>
      <c r="D941" s="202">
        <f>NARUDŽNENICE!D941</f>
        <v>0</v>
      </c>
      <c r="E941" s="203" t="str">
        <f>NARUDŽNENICE!F941</f>
        <v xml:space="preserve"> </v>
      </c>
      <c r="F941" s="178" t="str">
        <f>NARUDŽNENICE!G941</f>
        <v xml:space="preserve"> </v>
      </c>
      <c r="G941" s="190" t="str">
        <f>NARUDŽNENICE!H941</f>
        <v xml:space="preserve"> </v>
      </c>
      <c r="H941" s="199">
        <f>NARUDŽNENICE!I941</f>
        <v>0</v>
      </c>
      <c r="I941" s="176">
        <f>NARUDŽNENICE!J941</f>
        <v>0</v>
      </c>
      <c r="J941" s="176">
        <f>NARUDŽNENICE!K941</f>
        <v>0</v>
      </c>
      <c r="K941" s="204" t="str">
        <f>NARUDŽNENICE!M941</f>
        <v xml:space="preserve"> </v>
      </c>
      <c r="L941" s="205">
        <f>NARUDŽNENICE!N941</f>
        <v>0</v>
      </c>
    </row>
    <row r="942" spans="1:12" ht="12.75" customHeight="1" x14ac:dyDescent="0.2">
      <c r="A942" s="167">
        <v>940</v>
      </c>
      <c r="B942" s="200">
        <f>NARUDŽNENICE!B942</f>
        <v>0</v>
      </c>
      <c r="C942" s="201">
        <f>NARUDŽNENICE!C942</f>
        <v>0</v>
      </c>
      <c r="D942" s="202">
        <f>NARUDŽNENICE!D942</f>
        <v>0</v>
      </c>
      <c r="E942" s="203" t="str">
        <f>NARUDŽNENICE!F942</f>
        <v xml:space="preserve"> </v>
      </c>
      <c r="F942" s="178" t="str">
        <f>NARUDŽNENICE!G942</f>
        <v xml:space="preserve"> </v>
      </c>
      <c r="G942" s="190" t="str">
        <f>NARUDŽNENICE!H942</f>
        <v xml:space="preserve"> </v>
      </c>
      <c r="H942" s="199">
        <f>NARUDŽNENICE!I942</f>
        <v>0</v>
      </c>
      <c r="I942" s="176">
        <f>NARUDŽNENICE!J942</f>
        <v>0</v>
      </c>
      <c r="J942" s="176">
        <f>NARUDŽNENICE!K942</f>
        <v>0</v>
      </c>
      <c r="K942" s="204" t="str">
        <f>NARUDŽNENICE!M942</f>
        <v xml:space="preserve"> </v>
      </c>
      <c r="L942" s="205">
        <f>NARUDŽNENICE!N942</f>
        <v>0</v>
      </c>
    </row>
    <row r="943" spans="1:12" ht="12.75" customHeight="1" x14ac:dyDescent="0.2">
      <c r="A943" s="167">
        <v>941</v>
      </c>
      <c r="B943" s="200">
        <f>NARUDŽNENICE!B943</f>
        <v>0</v>
      </c>
      <c r="C943" s="201">
        <f>NARUDŽNENICE!C943</f>
        <v>0</v>
      </c>
      <c r="D943" s="202">
        <f>NARUDŽNENICE!D943</f>
        <v>0</v>
      </c>
      <c r="E943" s="203" t="str">
        <f>NARUDŽNENICE!F943</f>
        <v xml:space="preserve"> </v>
      </c>
      <c r="F943" s="178" t="str">
        <f>NARUDŽNENICE!G943</f>
        <v xml:space="preserve"> </v>
      </c>
      <c r="G943" s="190" t="str">
        <f>NARUDŽNENICE!H943</f>
        <v xml:space="preserve"> </v>
      </c>
      <c r="H943" s="199">
        <f>NARUDŽNENICE!I943</f>
        <v>0</v>
      </c>
      <c r="I943" s="176">
        <f>NARUDŽNENICE!J943</f>
        <v>0</v>
      </c>
      <c r="J943" s="176">
        <f>NARUDŽNENICE!K943</f>
        <v>0</v>
      </c>
      <c r="K943" s="204" t="str">
        <f>NARUDŽNENICE!M943</f>
        <v xml:space="preserve"> </v>
      </c>
      <c r="L943" s="205">
        <f>NARUDŽNENICE!N943</f>
        <v>0</v>
      </c>
    </row>
    <row r="944" spans="1:12" ht="12.75" customHeight="1" x14ac:dyDescent="0.2">
      <c r="A944" s="167">
        <v>942</v>
      </c>
      <c r="B944" s="200">
        <f>NARUDŽNENICE!B944</f>
        <v>0</v>
      </c>
      <c r="C944" s="201">
        <f>NARUDŽNENICE!C944</f>
        <v>0</v>
      </c>
      <c r="D944" s="182">
        <f>NARUDŽNENICE!D944</f>
        <v>0</v>
      </c>
      <c r="E944" s="183" t="str">
        <f>NARUDŽNENICE!F944</f>
        <v xml:space="preserve"> </v>
      </c>
      <c r="F944" s="178" t="str">
        <f>NARUDŽNENICE!G944</f>
        <v xml:space="preserve"> </v>
      </c>
      <c r="G944" s="190" t="str">
        <f>NARUDŽNENICE!H944</f>
        <v xml:space="preserve"> </v>
      </c>
      <c r="H944" s="173">
        <f>NARUDŽNENICE!I944</f>
        <v>0</v>
      </c>
      <c r="I944" s="164">
        <f>NARUDŽNENICE!J944</f>
        <v>0</v>
      </c>
      <c r="J944" s="164">
        <f>NARUDŽNENICE!K944</f>
        <v>0</v>
      </c>
      <c r="K944" s="175" t="str">
        <f>NARUDŽNENICE!M944</f>
        <v xml:space="preserve"> </v>
      </c>
      <c r="L944" s="166">
        <f>NARUDŽNENICE!N944</f>
        <v>0</v>
      </c>
    </row>
    <row r="945" spans="1:12" ht="12.75" customHeight="1" x14ac:dyDescent="0.2">
      <c r="A945" s="167">
        <v>943</v>
      </c>
      <c r="B945" s="200">
        <f>NARUDŽNENICE!B945</f>
        <v>0</v>
      </c>
      <c r="C945" s="201">
        <f>NARUDŽNENICE!C945</f>
        <v>0</v>
      </c>
      <c r="D945" s="182">
        <f>NARUDŽNENICE!D945</f>
        <v>0</v>
      </c>
      <c r="E945" s="183" t="str">
        <f>NARUDŽNENICE!F945</f>
        <v xml:space="preserve"> </v>
      </c>
      <c r="F945" s="178" t="str">
        <f>NARUDŽNENICE!G945</f>
        <v xml:space="preserve"> </v>
      </c>
      <c r="G945" s="190" t="str">
        <f>NARUDŽNENICE!H945</f>
        <v xml:space="preserve"> </v>
      </c>
      <c r="H945" s="173">
        <f>NARUDŽNENICE!I945</f>
        <v>0</v>
      </c>
      <c r="I945" s="164">
        <f>NARUDŽNENICE!J945</f>
        <v>0</v>
      </c>
      <c r="J945" s="164">
        <f>NARUDŽNENICE!K945</f>
        <v>0</v>
      </c>
      <c r="K945" s="175" t="str">
        <f>NARUDŽNENICE!M945</f>
        <v xml:space="preserve"> </v>
      </c>
      <c r="L945" s="166">
        <f>NARUDŽNENICE!N945</f>
        <v>0</v>
      </c>
    </row>
    <row r="946" spans="1:12" ht="12.75" customHeight="1" x14ac:dyDescent="0.2">
      <c r="A946" s="167">
        <v>944</v>
      </c>
      <c r="B946" s="200">
        <f>NARUDŽNENICE!B946</f>
        <v>0</v>
      </c>
      <c r="C946" s="201">
        <f>NARUDŽNENICE!C946</f>
        <v>0</v>
      </c>
      <c r="D946" s="182">
        <f>NARUDŽNENICE!D946</f>
        <v>0</v>
      </c>
      <c r="E946" s="183" t="str">
        <f>NARUDŽNENICE!F946</f>
        <v xml:space="preserve"> </v>
      </c>
      <c r="F946" s="178" t="str">
        <f>NARUDŽNENICE!G946</f>
        <v xml:space="preserve"> </v>
      </c>
      <c r="G946" s="190" t="str">
        <f>NARUDŽNENICE!H946</f>
        <v xml:space="preserve"> </v>
      </c>
      <c r="H946" s="173">
        <f>NARUDŽNENICE!I946</f>
        <v>0</v>
      </c>
      <c r="I946" s="164">
        <f>NARUDŽNENICE!J946</f>
        <v>0</v>
      </c>
      <c r="J946" s="164">
        <f>NARUDŽNENICE!K946</f>
        <v>0</v>
      </c>
      <c r="K946" s="175" t="str">
        <f>NARUDŽNENICE!M946</f>
        <v xml:space="preserve"> </v>
      </c>
      <c r="L946" s="166">
        <f>NARUDŽNENICE!N946</f>
        <v>0</v>
      </c>
    </row>
    <row r="947" spans="1:12" ht="12.75" customHeight="1" x14ac:dyDescent="0.2">
      <c r="A947" s="167">
        <v>945</v>
      </c>
      <c r="B947" s="200">
        <f>NARUDŽNENICE!B947</f>
        <v>0</v>
      </c>
      <c r="C947" s="201">
        <f>NARUDŽNENICE!C947</f>
        <v>0</v>
      </c>
      <c r="D947" s="182">
        <f>NARUDŽNENICE!D947</f>
        <v>0</v>
      </c>
      <c r="E947" s="183" t="str">
        <f>NARUDŽNENICE!F947</f>
        <v xml:space="preserve"> </v>
      </c>
      <c r="F947" s="178" t="str">
        <f>NARUDŽNENICE!G947</f>
        <v xml:space="preserve"> </v>
      </c>
      <c r="G947" s="190" t="str">
        <f>NARUDŽNENICE!H947</f>
        <v xml:space="preserve"> </v>
      </c>
      <c r="H947" s="173">
        <f>NARUDŽNENICE!I947</f>
        <v>0</v>
      </c>
      <c r="I947" s="164">
        <f>NARUDŽNENICE!J947</f>
        <v>0</v>
      </c>
      <c r="J947" s="164">
        <f>NARUDŽNENICE!K947</f>
        <v>0</v>
      </c>
      <c r="K947" s="175" t="str">
        <f>NARUDŽNENICE!M947</f>
        <v xml:space="preserve"> </v>
      </c>
      <c r="L947" s="166">
        <f>NARUDŽNENICE!N947</f>
        <v>0</v>
      </c>
    </row>
    <row r="948" spans="1:12" ht="12.75" customHeight="1" x14ac:dyDescent="0.2">
      <c r="A948" s="167">
        <v>946</v>
      </c>
      <c r="B948" s="200">
        <f>NARUDŽNENICE!B948</f>
        <v>0</v>
      </c>
      <c r="C948" s="201">
        <f>NARUDŽNENICE!C948</f>
        <v>0</v>
      </c>
      <c r="D948" s="182">
        <f>NARUDŽNENICE!D948</f>
        <v>0</v>
      </c>
      <c r="E948" s="183" t="str">
        <f>NARUDŽNENICE!F948</f>
        <v xml:space="preserve"> </v>
      </c>
      <c r="F948" s="178" t="str">
        <f>NARUDŽNENICE!G948</f>
        <v xml:space="preserve"> </v>
      </c>
      <c r="G948" s="190" t="str">
        <f>NARUDŽNENICE!H948</f>
        <v xml:space="preserve"> </v>
      </c>
      <c r="H948" s="199">
        <f>NARUDŽNENICE!I948</f>
        <v>0</v>
      </c>
      <c r="I948" s="176">
        <f>NARUDŽNENICE!J948</f>
        <v>0</v>
      </c>
      <c r="J948" s="176">
        <f>NARUDŽNENICE!K948</f>
        <v>0</v>
      </c>
      <c r="K948" s="175" t="str">
        <f>NARUDŽNENICE!M948</f>
        <v xml:space="preserve"> </v>
      </c>
      <c r="L948" s="205">
        <f>NARUDŽNENICE!N948</f>
        <v>0</v>
      </c>
    </row>
    <row r="949" spans="1:12" ht="12.75" customHeight="1" x14ac:dyDescent="0.2">
      <c r="A949" s="167">
        <v>947</v>
      </c>
      <c r="B949" s="200">
        <f>NARUDŽNENICE!B949</f>
        <v>0</v>
      </c>
      <c r="C949" s="201">
        <f>NARUDŽNENICE!C949</f>
        <v>0</v>
      </c>
      <c r="D949" s="182">
        <f>NARUDŽNENICE!D949</f>
        <v>0</v>
      </c>
      <c r="E949" s="183" t="str">
        <f>NARUDŽNENICE!F949</f>
        <v xml:space="preserve"> </v>
      </c>
      <c r="F949" s="178" t="str">
        <f>NARUDŽNENICE!G949</f>
        <v xml:space="preserve"> </v>
      </c>
      <c r="G949" s="190" t="str">
        <f>NARUDŽNENICE!H949</f>
        <v xml:space="preserve"> </v>
      </c>
      <c r="H949" s="199">
        <f>NARUDŽNENICE!I949</f>
        <v>0</v>
      </c>
      <c r="I949" s="176">
        <f>NARUDŽNENICE!J949</f>
        <v>0</v>
      </c>
      <c r="J949" s="176">
        <f>NARUDŽNENICE!K949</f>
        <v>0</v>
      </c>
      <c r="K949" s="175" t="str">
        <f>NARUDŽNENICE!M949</f>
        <v xml:space="preserve"> </v>
      </c>
      <c r="L949" s="205">
        <f>NARUDŽNENICE!N949</f>
        <v>0</v>
      </c>
    </row>
    <row r="950" spans="1:12" ht="12.75" customHeight="1" x14ac:dyDescent="0.2">
      <c r="A950" s="167">
        <v>948</v>
      </c>
      <c r="B950" s="200">
        <f>NARUDŽNENICE!B950</f>
        <v>0</v>
      </c>
      <c r="C950" s="201">
        <f>NARUDŽNENICE!C950</f>
        <v>0</v>
      </c>
      <c r="D950" s="182">
        <f>NARUDŽNENICE!D950</f>
        <v>0</v>
      </c>
      <c r="E950" s="183" t="str">
        <f>NARUDŽNENICE!F950</f>
        <v xml:space="preserve"> </v>
      </c>
      <c r="F950" s="178" t="str">
        <f>NARUDŽNENICE!G950</f>
        <v xml:space="preserve"> </v>
      </c>
      <c r="G950" s="190" t="str">
        <f>NARUDŽNENICE!H950</f>
        <v xml:space="preserve"> </v>
      </c>
      <c r="H950" s="199">
        <f>NARUDŽNENICE!I950</f>
        <v>0</v>
      </c>
      <c r="I950" s="176">
        <f>NARUDŽNENICE!J950</f>
        <v>0</v>
      </c>
      <c r="J950" s="176">
        <f>NARUDŽNENICE!K950</f>
        <v>0</v>
      </c>
      <c r="K950" s="175" t="str">
        <f>NARUDŽNENICE!M950</f>
        <v xml:space="preserve"> </v>
      </c>
      <c r="L950" s="205">
        <f>NARUDŽNENICE!N950</f>
        <v>0</v>
      </c>
    </row>
    <row r="951" spans="1:12" ht="12.75" customHeight="1" x14ac:dyDescent="0.2">
      <c r="A951" s="167">
        <v>949</v>
      </c>
      <c r="B951" s="200">
        <f>NARUDŽNENICE!B951</f>
        <v>0</v>
      </c>
      <c r="C951" s="201">
        <f>NARUDŽNENICE!C951</f>
        <v>0</v>
      </c>
      <c r="D951" s="182">
        <f>NARUDŽNENICE!D951</f>
        <v>0</v>
      </c>
      <c r="E951" s="183" t="str">
        <f>NARUDŽNENICE!F951</f>
        <v xml:space="preserve"> </v>
      </c>
      <c r="F951" s="178" t="str">
        <f>NARUDŽNENICE!G951</f>
        <v xml:space="preserve"> </v>
      </c>
      <c r="G951" s="190" t="str">
        <f>NARUDŽNENICE!H951</f>
        <v xml:space="preserve"> </v>
      </c>
      <c r="H951" s="173">
        <f>NARUDŽNENICE!I951</f>
        <v>0</v>
      </c>
      <c r="I951" s="164">
        <f>NARUDŽNENICE!J951</f>
        <v>0</v>
      </c>
      <c r="J951" s="164">
        <f>NARUDŽNENICE!K951</f>
        <v>0</v>
      </c>
      <c r="K951" s="175" t="str">
        <f>NARUDŽNENICE!M951</f>
        <v xml:space="preserve"> </v>
      </c>
      <c r="L951" s="166">
        <f>NARUDŽNENICE!N951</f>
        <v>0</v>
      </c>
    </row>
    <row r="952" spans="1:12" ht="12.75" customHeight="1" x14ac:dyDescent="0.2">
      <c r="A952" s="167">
        <v>950</v>
      </c>
      <c r="B952" s="200">
        <f>NARUDŽNENICE!B952</f>
        <v>0</v>
      </c>
      <c r="C952" s="201">
        <f>NARUDŽNENICE!C952</f>
        <v>0</v>
      </c>
      <c r="D952" s="182">
        <f>NARUDŽNENICE!D952</f>
        <v>0</v>
      </c>
      <c r="E952" s="183" t="str">
        <f>NARUDŽNENICE!F952</f>
        <v xml:space="preserve"> </v>
      </c>
      <c r="F952" s="178" t="str">
        <f>NARUDŽNENICE!G952</f>
        <v xml:space="preserve"> </v>
      </c>
      <c r="G952" s="190" t="str">
        <f>NARUDŽNENICE!H952</f>
        <v xml:space="preserve"> </v>
      </c>
      <c r="H952" s="173">
        <f>NARUDŽNENICE!I952</f>
        <v>0</v>
      </c>
      <c r="I952" s="164">
        <f>NARUDŽNENICE!J952</f>
        <v>0</v>
      </c>
      <c r="J952" s="164">
        <f>NARUDŽNENICE!K952</f>
        <v>0</v>
      </c>
      <c r="K952" s="175" t="str">
        <f>NARUDŽNENICE!M952</f>
        <v xml:space="preserve"> </v>
      </c>
      <c r="L952" s="166">
        <f>NARUDŽNENICE!N952</f>
        <v>0</v>
      </c>
    </row>
    <row r="953" spans="1:12" ht="12.75" customHeight="1" x14ac:dyDescent="0.2">
      <c r="A953" s="167">
        <v>951</v>
      </c>
      <c r="B953" s="200">
        <f>NARUDŽNENICE!B953</f>
        <v>0</v>
      </c>
      <c r="C953" s="201">
        <f>NARUDŽNENICE!C953</f>
        <v>0</v>
      </c>
      <c r="D953" s="182">
        <f>NARUDŽNENICE!D953</f>
        <v>0</v>
      </c>
      <c r="E953" s="183" t="str">
        <f>NARUDŽNENICE!F953</f>
        <v xml:space="preserve"> </v>
      </c>
      <c r="F953" s="178" t="str">
        <f>NARUDŽNENICE!G953</f>
        <v xml:space="preserve"> </v>
      </c>
      <c r="G953" s="190" t="str">
        <f>NARUDŽNENICE!H953</f>
        <v xml:space="preserve"> </v>
      </c>
      <c r="H953" s="199">
        <f>NARUDŽNENICE!I953</f>
        <v>0</v>
      </c>
      <c r="I953" s="176">
        <f>NARUDŽNENICE!J953</f>
        <v>0</v>
      </c>
      <c r="J953" s="176">
        <f>NARUDŽNENICE!K953</f>
        <v>0</v>
      </c>
      <c r="K953" s="175" t="str">
        <f>NARUDŽNENICE!M953</f>
        <v xml:space="preserve"> </v>
      </c>
      <c r="L953" s="205">
        <f>NARUDŽNENICE!N953</f>
        <v>0</v>
      </c>
    </row>
    <row r="954" spans="1:12" ht="12.75" customHeight="1" x14ac:dyDescent="0.2">
      <c r="A954" s="167">
        <v>952</v>
      </c>
      <c r="B954" s="200">
        <f>NARUDŽNENICE!B954</f>
        <v>0</v>
      </c>
      <c r="C954" s="201">
        <f>NARUDŽNENICE!C954</f>
        <v>0</v>
      </c>
      <c r="D954" s="182">
        <f>NARUDŽNENICE!D954</f>
        <v>0</v>
      </c>
      <c r="E954" s="183" t="str">
        <f>NARUDŽNENICE!F954</f>
        <v xml:space="preserve"> </v>
      </c>
      <c r="F954" s="178" t="str">
        <f>NARUDŽNENICE!G954</f>
        <v xml:space="preserve"> </v>
      </c>
      <c r="G954" s="190" t="str">
        <f>NARUDŽNENICE!H954</f>
        <v xml:space="preserve"> </v>
      </c>
      <c r="H954" s="173">
        <f>NARUDŽNENICE!I954</f>
        <v>0</v>
      </c>
      <c r="I954" s="164">
        <f>NARUDŽNENICE!J954</f>
        <v>0</v>
      </c>
      <c r="J954" s="164">
        <f>NARUDŽNENICE!K954</f>
        <v>0</v>
      </c>
      <c r="K954" s="175" t="str">
        <f>NARUDŽNENICE!M954</f>
        <v xml:space="preserve"> </v>
      </c>
      <c r="L954" s="166">
        <f>NARUDŽNENICE!N954</f>
        <v>0</v>
      </c>
    </row>
    <row r="955" spans="1:12" ht="12.75" customHeight="1" x14ac:dyDescent="0.2">
      <c r="A955" s="167">
        <v>953</v>
      </c>
      <c r="B955" s="200">
        <f>NARUDŽNENICE!B955</f>
        <v>0</v>
      </c>
      <c r="C955" s="201">
        <f>NARUDŽNENICE!C955</f>
        <v>0</v>
      </c>
      <c r="D955" s="202">
        <f>NARUDŽNENICE!D955</f>
        <v>0</v>
      </c>
      <c r="E955" s="203" t="str">
        <f>NARUDŽNENICE!F955</f>
        <v xml:space="preserve"> </v>
      </c>
      <c r="F955" s="178" t="str">
        <f>NARUDŽNENICE!G955</f>
        <v xml:space="preserve"> </v>
      </c>
      <c r="G955" s="190" t="str">
        <f>NARUDŽNENICE!H955</f>
        <v xml:space="preserve"> </v>
      </c>
      <c r="H955" s="199">
        <f>NARUDŽNENICE!I955</f>
        <v>0</v>
      </c>
      <c r="I955" s="176">
        <f>NARUDŽNENICE!J955</f>
        <v>0</v>
      </c>
      <c r="J955" s="176">
        <f>NARUDŽNENICE!K955</f>
        <v>0</v>
      </c>
      <c r="K955" s="204" t="str">
        <f>NARUDŽNENICE!M955</f>
        <v xml:space="preserve"> </v>
      </c>
      <c r="L955" s="205">
        <f>NARUDŽNENICE!N955</f>
        <v>0</v>
      </c>
    </row>
    <row r="956" spans="1:12" ht="12.75" customHeight="1" x14ac:dyDescent="0.2">
      <c r="A956" s="167">
        <v>954</v>
      </c>
      <c r="B956" s="200">
        <f>NARUDŽNENICE!B956</f>
        <v>0</v>
      </c>
      <c r="C956" s="201">
        <f>NARUDŽNENICE!C956</f>
        <v>0</v>
      </c>
      <c r="D956" s="202">
        <f>NARUDŽNENICE!D956</f>
        <v>0</v>
      </c>
      <c r="E956" s="203" t="str">
        <f>NARUDŽNENICE!F956</f>
        <v xml:space="preserve"> </v>
      </c>
      <c r="F956" s="178" t="str">
        <f>NARUDŽNENICE!G956</f>
        <v xml:space="preserve"> </v>
      </c>
      <c r="G956" s="190" t="str">
        <f>NARUDŽNENICE!H956</f>
        <v xml:space="preserve"> </v>
      </c>
      <c r="H956" s="199">
        <f>NARUDŽNENICE!I956</f>
        <v>0</v>
      </c>
      <c r="I956" s="176">
        <f>NARUDŽNENICE!J956</f>
        <v>0</v>
      </c>
      <c r="J956" s="176">
        <f>NARUDŽNENICE!K956</f>
        <v>0</v>
      </c>
      <c r="K956" s="204" t="str">
        <f>NARUDŽNENICE!M956</f>
        <v xml:space="preserve"> </v>
      </c>
      <c r="L956" s="205">
        <f>NARUDŽNENICE!N956</f>
        <v>0</v>
      </c>
    </row>
    <row r="957" spans="1:12" ht="12.75" customHeight="1" x14ac:dyDescent="0.2">
      <c r="A957" s="167">
        <v>955</v>
      </c>
      <c r="B957" s="200">
        <f>NARUDŽNENICE!B957</f>
        <v>0</v>
      </c>
      <c r="C957" s="201">
        <f>NARUDŽNENICE!C957</f>
        <v>0</v>
      </c>
      <c r="D957" s="202">
        <f>NARUDŽNENICE!D957</f>
        <v>0</v>
      </c>
      <c r="E957" s="203" t="str">
        <f>NARUDŽNENICE!F957</f>
        <v xml:space="preserve"> </v>
      </c>
      <c r="F957" s="178" t="str">
        <f>NARUDŽNENICE!G957</f>
        <v xml:space="preserve"> </v>
      </c>
      <c r="G957" s="190" t="str">
        <f>NARUDŽNENICE!H957</f>
        <v xml:space="preserve"> </v>
      </c>
      <c r="H957" s="199">
        <f>NARUDŽNENICE!I957</f>
        <v>0</v>
      </c>
      <c r="I957" s="176">
        <f>NARUDŽNENICE!J957</f>
        <v>0</v>
      </c>
      <c r="J957" s="176">
        <f>NARUDŽNENICE!K957</f>
        <v>0</v>
      </c>
      <c r="K957" s="204" t="str">
        <f>NARUDŽNENICE!M957</f>
        <v xml:space="preserve"> </v>
      </c>
      <c r="L957" s="205">
        <f>NARUDŽNENICE!N957</f>
        <v>0</v>
      </c>
    </row>
    <row r="958" spans="1:12" ht="12.75" customHeight="1" x14ac:dyDescent="0.2">
      <c r="A958" s="167">
        <v>956</v>
      </c>
      <c r="B958" s="200">
        <f>NARUDŽNENICE!B958</f>
        <v>0</v>
      </c>
      <c r="C958" s="201">
        <f>NARUDŽNENICE!C958</f>
        <v>0</v>
      </c>
      <c r="D958" s="182">
        <f>NARUDŽNENICE!D958</f>
        <v>0</v>
      </c>
      <c r="E958" s="183" t="str">
        <f>NARUDŽNENICE!F958</f>
        <v xml:space="preserve"> </v>
      </c>
      <c r="F958" s="178" t="str">
        <f>NARUDŽNENICE!G958</f>
        <v xml:space="preserve"> </v>
      </c>
      <c r="G958" s="190" t="str">
        <f>NARUDŽNENICE!H958</f>
        <v xml:space="preserve"> </v>
      </c>
      <c r="H958" s="173">
        <f>NARUDŽNENICE!I958</f>
        <v>0</v>
      </c>
      <c r="I958" s="164">
        <f>NARUDŽNENICE!J958</f>
        <v>0</v>
      </c>
      <c r="J958" s="164">
        <f>NARUDŽNENICE!K958</f>
        <v>0</v>
      </c>
      <c r="K958" s="175" t="str">
        <f>NARUDŽNENICE!M958</f>
        <v xml:space="preserve"> </v>
      </c>
      <c r="L958" s="166">
        <f>NARUDŽNENICE!N958</f>
        <v>0</v>
      </c>
    </row>
    <row r="959" spans="1:12" ht="12.75" customHeight="1" x14ac:dyDescent="0.2">
      <c r="A959" s="167">
        <v>957</v>
      </c>
      <c r="B959" s="200">
        <f>NARUDŽNENICE!B959</f>
        <v>0</v>
      </c>
      <c r="C959" s="201">
        <f>NARUDŽNENICE!C959</f>
        <v>0</v>
      </c>
      <c r="D959" s="182">
        <f>NARUDŽNENICE!D959</f>
        <v>0</v>
      </c>
      <c r="E959" s="183" t="str">
        <f>NARUDŽNENICE!F959</f>
        <v xml:space="preserve"> </v>
      </c>
      <c r="F959" s="178" t="str">
        <f>NARUDŽNENICE!G959</f>
        <v xml:space="preserve"> </v>
      </c>
      <c r="G959" s="190" t="str">
        <f>NARUDŽNENICE!H959</f>
        <v xml:space="preserve"> </v>
      </c>
      <c r="H959" s="173">
        <f>NARUDŽNENICE!I959</f>
        <v>0</v>
      </c>
      <c r="I959" s="164">
        <f>NARUDŽNENICE!J959</f>
        <v>0</v>
      </c>
      <c r="J959" s="164">
        <f>NARUDŽNENICE!K959</f>
        <v>0</v>
      </c>
      <c r="K959" s="175" t="str">
        <f>NARUDŽNENICE!M959</f>
        <v xml:space="preserve"> </v>
      </c>
      <c r="L959" s="166">
        <f>NARUDŽNENICE!N959</f>
        <v>0</v>
      </c>
    </row>
    <row r="960" spans="1:12" ht="12.75" customHeight="1" x14ac:dyDescent="0.2">
      <c r="A960" s="167">
        <v>958</v>
      </c>
      <c r="B960" s="200">
        <f>NARUDŽNENICE!B960</f>
        <v>0</v>
      </c>
      <c r="C960" s="201">
        <f>NARUDŽNENICE!C960</f>
        <v>0</v>
      </c>
      <c r="D960" s="202">
        <f>NARUDŽNENICE!D960</f>
        <v>0</v>
      </c>
      <c r="E960" s="203" t="str">
        <f>NARUDŽNENICE!F960</f>
        <v xml:space="preserve"> </v>
      </c>
      <c r="F960" s="178" t="str">
        <f>NARUDŽNENICE!G960</f>
        <v xml:space="preserve"> </v>
      </c>
      <c r="G960" s="190" t="str">
        <f>NARUDŽNENICE!H960</f>
        <v xml:space="preserve"> </v>
      </c>
      <c r="H960" s="199">
        <f>NARUDŽNENICE!I960</f>
        <v>0</v>
      </c>
      <c r="I960" s="176">
        <f>NARUDŽNENICE!J960</f>
        <v>0</v>
      </c>
      <c r="J960" s="176">
        <f>NARUDŽNENICE!K960</f>
        <v>0</v>
      </c>
      <c r="K960" s="204" t="str">
        <f>NARUDŽNENICE!M960</f>
        <v xml:space="preserve"> </v>
      </c>
      <c r="L960" s="205">
        <f>NARUDŽNENICE!N960</f>
        <v>0</v>
      </c>
    </row>
    <row r="961" spans="1:12" ht="12.75" customHeight="1" x14ac:dyDescent="0.2">
      <c r="A961" s="167">
        <v>959</v>
      </c>
      <c r="B961" s="200">
        <f>NARUDŽNENICE!B961</f>
        <v>0</v>
      </c>
      <c r="C961" s="201">
        <f>NARUDŽNENICE!C961</f>
        <v>0</v>
      </c>
      <c r="D961" s="182">
        <f>NARUDŽNENICE!D961</f>
        <v>0</v>
      </c>
      <c r="E961" s="183" t="str">
        <f>NARUDŽNENICE!F961</f>
        <v xml:space="preserve"> </v>
      </c>
      <c r="F961" s="178" t="str">
        <f>NARUDŽNENICE!G961</f>
        <v xml:space="preserve"> </v>
      </c>
      <c r="G961" s="190" t="str">
        <f>NARUDŽNENICE!H961</f>
        <v xml:space="preserve"> </v>
      </c>
      <c r="H961" s="173">
        <f>NARUDŽNENICE!I961</f>
        <v>0</v>
      </c>
      <c r="I961" s="164">
        <f>NARUDŽNENICE!J961</f>
        <v>0</v>
      </c>
      <c r="J961" s="164">
        <f>NARUDŽNENICE!K961</f>
        <v>0</v>
      </c>
      <c r="K961" s="175" t="str">
        <f>NARUDŽNENICE!M961</f>
        <v xml:space="preserve"> </v>
      </c>
      <c r="L961" s="166">
        <f>NARUDŽNENICE!N961</f>
        <v>0</v>
      </c>
    </row>
    <row r="962" spans="1:12" ht="12.75" customHeight="1" x14ac:dyDescent="0.2">
      <c r="A962" s="167">
        <v>960</v>
      </c>
      <c r="B962" s="200">
        <f>NARUDŽNENICE!B962</f>
        <v>0</v>
      </c>
      <c r="C962" s="201">
        <f>NARUDŽNENICE!C962</f>
        <v>0</v>
      </c>
      <c r="D962" s="182">
        <f>NARUDŽNENICE!D962</f>
        <v>0</v>
      </c>
      <c r="E962" s="183" t="str">
        <f>NARUDŽNENICE!F962</f>
        <v xml:space="preserve"> </v>
      </c>
      <c r="F962" s="178" t="str">
        <f>NARUDŽNENICE!G962</f>
        <v xml:space="preserve"> </v>
      </c>
      <c r="G962" s="190" t="str">
        <f>NARUDŽNENICE!H962</f>
        <v xml:space="preserve"> </v>
      </c>
      <c r="H962" s="173">
        <f>NARUDŽNENICE!I962</f>
        <v>0</v>
      </c>
      <c r="I962" s="164">
        <f>NARUDŽNENICE!J962</f>
        <v>0</v>
      </c>
      <c r="J962" s="164">
        <f>NARUDŽNENICE!K962</f>
        <v>0</v>
      </c>
      <c r="K962" s="175" t="str">
        <f>NARUDŽNENICE!M962</f>
        <v xml:space="preserve"> </v>
      </c>
      <c r="L962" s="166">
        <f>NARUDŽNENICE!N962</f>
        <v>0</v>
      </c>
    </row>
    <row r="963" spans="1:12" ht="12.75" customHeight="1" x14ac:dyDescent="0.2">
      <c r="A963" s="167">
        <v>961</v>
      </c>
      <c r="B963" s="200">
        <f>NARUDŽNENICE!B963</f>
        <v>0</v>
      </c>
      <c r="C963" s="201">
        <f>NARUDŽNENICE!C963</f>
        <v>0</v>
      </c>
      <c r="D963" s="182">
        <f>NARUDŽNENICE!D963</f>
        <v>0</v>
      </c>
      <c r="E963" s="183" t="str">
        <f>NARUDŽNENICE!F963</f>
        <v xml:space="preserve"> </v>
      </c>
      <c r="F963" s="178" t="str">
        <f>NARUDŽNENICE!G963</f>
        <v xml:space="preserve"> </v>
      </c>
      <c r="G963" s="190" t="str">
        <f>NARUDŽNENICE!H963</f>
        <v xml:space="preserve"> </v>
      </c>
      <c r="H963" s="173">
        <f>NARUDŽNENICE!I963</f>
        <v>0</v>
      </c>
      <c r="I963" s="164">
        <f>NARUDŽNENICE!J963</f>
        <v>0</v>
      </c>
      <c r="J963" s="164">
        <f>NARUDŽNENICE!K963</f>
        <v>0</v>
      </c>
      <c r="K963" s="175" t="str">
        <f>NARUDŽNENICE!M963</f>
        <v xml:space="preserve"> </v>
      </c>
      <c r="L963" s="166">
        <f>NARUDŽNENICE!N963</f>
        <v>0</v>
      </c>
    </row>
    <row r="964" spans="1:12" ht="12.75" customHeight="1" x14ac:dyDescent="0.2">
      <c r="A964" s="167">
        <v>962</v>
      </c>
      <c r="B964" s="200">
        <f>NARUDŽNENICE!B964</f>
        <v>0</v>
      </c>
      <c r="C964" s="201">
        <f>NARUDŽNENICE!C964</f>
        <v>0</v>
      </c>
      <c r="D964" s="182">
        <f>NARUDŽNENICE!D964</f>
        <v>0</v>
      </c>
      <c r="E964" s="183" t="str">
        <f>NARUDŽNENICE!F964</f>
        <v xml:space="preserve"> </v>
      </c>
      <c r="F964" s="178" t="str">
        <f>NARUDŽNENICE!G964</f>
        <v xml:space="preserve"> </v>
      </c>
      <c r="G964" s="190" t="str">
        <f>NARUDŽNENICE!H964</f>
        <v xml:space="preserve"> </v>
      </c>
      <c r="H964" s="173">
        <f>NARUDŽNENICE!I964</f>
        <v>0</v>
      </c>
      <c r="I964" s="164">
        <f>NARUDŽNENICE!J964</f>
        <v>0</v>
      </c>
      <c r="J964" s="164">
        <f>NARUDŽNENICE!K964</f>
        <v>0</v>
      </c>
      <c r="K964" s="175" t="str">
        <f>NARUDŽNENICE!M964</f>
        <v xml:space="preserve"> </v>
      </c>
      <c r="L964" s="166">
        <f>NARUDŽNENICE!N964</f>
        <v>0</v>
      </c>
    </row>
    <row r="965" spans="1:12" ht="12.75" customHeight="1" x14ac:dyDescent="0.2">
      <c r="A965" s="167">
        <v>963</v>
      </c>
      <c r="B965" s="200">
        <f>NARUDŽNENICE!B965</f>
        <v>0</v>
      </c>
      <c r="C965" s="201">
        <f>NARUDŽNENICE!C965</f>
        <v>0</v>
      </c>
      <c r="D965" s="182">
        <f>NARUDŽNENICE!D965</f>
        <v>0</v>
      </c>
      <c r="E965" s="183" t="str">
        <f>NARUDŽNENICE!F965</f>
        <v xml:space="preserve"> </v>
      </c>
      <c r="F965" s="178" t="str">
        <f>NARUDŽNENICE!G965</f>
        <v xml:space="preserve"> </v>
      </c>
      <c r="G965" s="190" t="str">
        <f>NARUDŽNENICE!H965</f>
        <v xml:space="preserve"> </v>
      </c>
      <c r="H965" s="173">
        <f>NARUDŽNENICE!I965</f>
        <v>0</v>
      </c>
      <c r="I965" s="164">
        <f>NARUDŽNENICE!J965</f>
        <v>0</v>
      </c>
      <c r="J965" s="164">
        <f>NARUDŽNENICE!K965</f>
        <v>0</v>
      </c>
      <c r="K965" s="175" t="str">
        <f>NARUDŽNENICE!M965</f>
        <v xml:space="preserve"> </v>
      </c>
      <c r="L965" s="166">
        <f>NARUDŽNENICE!N965</f>
        <v>0</v>
      </c>
    </row>
    <row r="966" spans="1:12" ht="12.75" customHeight="1" x14ac:dyDescent="0.2">
      <c r="A966" s="167">
        <v>964</v>
      </c>
      <c r="B966" s="200">
        <f>NARUDŽNENICE!B966</f>
        <v>0</v>
      </c>
      <c r="C966" s="201">
        <f>NARUDŽNENICE!C966</f>
        <v>0</v>
      </c>
      <c r="D966" s="182">
        <f>NARUDŽNENICE!D966</f>
        <v>0</v>
      </c>
      <c r="E966" s="183" t="str">
        <f>NARUDŽNENICE!F966</f>
        <v xml:space="preserve"> </v>
      </c>
      <c r="F966" s="178" t="str">
        <f>NARUDŽNENICE!G966</f>
        <v xml:space="preserve"> </v>
      </c>
      <c r="G966" s="190" t="str">
        <f>NARUDŽNENICE!H966</f>
        <v xml:space="preserve"> </v>
      </c>
      <c r="H966" s="173">
        <f>NARUDŽNENICE!I966</f>
        <v>0</v>
      </c>
      <c r="I966" s="164">
        <f>NARUDŽNENICE!J966</f>
        <v>0</v>
      </c>
      <c r="J966" s="164">
        <f>NARUDŽNENICE!K966</f>
        <v>0</v>
      </c>
      <c r="K966" s="175" t="str">
        <f>NARUDŽNENICE!M966</f>
        <v xml:space="preserve"> </v>
      </c>
      <c r="L966" s="166">
        <f>NARUDŽNENICE!N966</f>
        <v>0</v>
      </c>
    </row>
    <row r="967" spans="1:12" ht="12.75" customHeight="1" x14ac:dyDescent="0.2">
      <c r="A967" s="167">
        <v>965</v>
      </c>
      <c r="B967" s="200">
        <f>NARUDŽNENICE!B967</f>
        <v>0</v>
      </c>
      <c r="C967" s="201">
        <f>NARUDŽNENICE!C967</f>
        <v>0</v>
      </c>
      <c r="D967" s="202">
        <f>NARUDŽNENICE!D967</f>
        <v>0</v>
      </c>
      <c r="E967" s="203" t="str">
        <f>NARUDŽNENICE!F967</f>
        <v xml:space="preserve"> </v>
      </c>
      <c r="F967" s="178" t="str">
        <f>NARUDŽNENICE!G967</f>
        <v xml:space="preserve"> </v>
      </c>
      <c r="G967" s="190" t="str">
        <f>NARUDŽNENICE!H967</f>
        <v xml:space="preserve"> </v>
      </c>
      <c r="H967" s="199">
        <f>NARUDŽNENICE!I967</f>
        <v>0</v>
      </c>
      <c r="I967" s="176">
        <f>NARUDŽNENICE!J967</f>
        <v>0</v>
      </c>
      <c r="J967" s="176">
        <f>NARUDŽNENICE!K967</f>
        <v>0</v>
      </c>
      <c r="K967" s="204" t="str">
        <f>NARUDŽNENICE!M967</f>
        <v xml:space="preserve"> </v>
      </c>
      <c r="L967" s="205">
        <f>NARUDŽNENICE!N967</f>
        <v>0</v>
      </c>
    </row>
    <row r="968" spans="1:12" ht="12.75" customHeight="1" x14ac:dyDescent="0.2">
      <c r="A968" s="167">
        <v>966</v>
      </c>
      <c r="B968" s="200">
        <f>NARUDŽNENICE!B968</f>
        <v>0</v>
      </c>
      <c r="C968" s="201">
        <f>NARUDŽNENICE!C968</f>
        <v>0</v>
      </c>
      <c r="D968" s="202">
        <f>NARUDŽNENICE!D968</f>
        <v>0</v>
      </c>
      <c r="E968" s="203" t="str">
        <f>NARUDŽNENICE!F968</f>
        <v xml:space="preserve"> </v>
      </c>
      <c r="F968" s="178" t="str">
        <f>NARUDŽNENICE!G968</f>
        <v xml:space="preserve"> </v>
      </c>
      <c r="G968" s="190" t="str">
        <f>NARUDŽNENICE!H968</f>
        <v xml:space="preserve"> </v>
      </c>
      <c r="H968" s="199">
        <f>NARUDŽNENICE!I968</f>
        <v>0</v>
      </c>
      <c r="I968" s="176">
        <f>NARUDŽNENICE!J968</f>
        <v>0</v>
      </c>
      <c r="J968" s="176">
        <f>NARUDŽNENICE!K968</f>
        <v>0</v>
      </c>
      <c r="K968" s="204" t="str">
        <f>NARUDŽNENICE!M968</f>
        <v xml:space="preserve"> </v>
      </c>
      <c r="L968" s="205">
        <f>NARUDŽNENICE!N968</f>
        <v>0</v>
      </c>
    </row>
    <row r="969" spans="1:12" ht="12.75" customHeight="1" x14ac:dyDescent="0.2">
      <c r="A969" s="167">
        <v>967</v>
      </c>
      <c r="B969" s="200">
        <f>NARUDŽNENICE!B969</f>
        <v>0</v>
      </c>
      <c r="C969" s="201">
        <f>NARUDŽNENICE!C969</f>
        <v>0</v>
      </c>
      <c r="D969" s="202">
        <f>NARUDŽNENICE!D969</f>
        <v>0</v>
      </c>
      <c r="E969" s="203" t="str">
        <f>NARUDŽNENICE!F969</f>
        <v xml:space="preserve"> </v>
      </c>
      <c r="F969" s="178" t="str">
        <f>NARUDŽNENICE!G969</f>
        <v xml:space="preserve"> </v>
      </c>
      <c r="G969" s="190" t="str">
        <f>NARUDŽNENICE!H969</f>
        <v xml:space="preserve"> </v>
      </c>
      <c r="H969" s="199">
        <f>NARUDŽNENICE!I969</f>
        <v>0</v>
      </c>
      <c r="I969" s="176">
        <f>NARUDŽNENICE!J969</f>
        <v>0</v>
      </c>
      <c r="J969" s="176">
        <f>NARUDŽNENICE!K969</f>
        <v>0</v>
      </c>
      <c r="K969" s="204" t="str">
        <f>NARUDŽNENICE!M969</f>
        <v xml:space="preserve"> </v>
      </c>
      <c r="L969" s="205">
        <f>NARUDŽNENICE!N969</f>
        <v>0</v>
      </c>
    </row>
    <row r="970" spans="1:12" ht="12.75" customHeight="1" x14ac:dyDescent="0.2">
      <c r="A970" s="167">
        <v>968</v>
      </c>
      <c r="B970" s="200">
        <f>NARUDŽNENICE!B970</f>
        <v>0</v>
      </c>
      <c r="C970" s="201">
        <f>NARUDŽNENICE!C970</f>
        <v>0</v>
      </c>
      <c r="D970" s="182">
        <f>NARUDŽNENICE!D970</f>
        <v>0</v>
      </c>
      <c r="E970" s="183" t="str">
        <f>NARUDŽNENICE!F970</f>
        <v xml:space="preserve"> </v>
      </c>
      <c r="F970" s="178" t="str">
        <f>NARUDŽNENICE!G970</f>
        <v xml:space="preserve"> </v>
      </c>
      <c r="G970" s="190" t="str">
        <f>NARUDŽNENICE!H970</f>
        <v xml:space="preserve"> </v>
      </c>
      <c r="H970" s="173">
        <f>NARUDŽNENICE!I970</f>
        <v>0</v>
      </c>
      <c r="I970" s="164">
        <f>NARUDŽNENICE!J970</f>
        <v>0</v>
      </c>
      <c r="J970" s="164">
        <f>NARUDŽNENICE!K970</f>
        <v>0</v>
      </c>
      <c r="K970" s="175" t="str">
        <f>NARUDŽNENICE!M970</f>
        <v xml:space="preserve"> </v>
      </c>
      <c r="L970" s="166">
        <f>NARUDŽNENICE!N970</f>
        <v>0</v>
      </c>
    </row>
    <row r="971" spans="1:12" ht="12.75" customHeight="1" x14ac:dyDescent="0.2">
      <c r="A971" s="167">
        <v>969</v>
      </c>
      <c r="B971" s="200">
        <f>NARUDŽNENICE!B971</f>
        <v>0</v>
      </c>
      <c r="C971" s="201">
        <f>NARUDŽNENICE!C971</f>
        <v>0</v>
      </c>
      <c r="D971" s="182">
        <f>NARUDŽNENICE!D971</f>
        <v>0</v>
      </c>
      <c r="E971" s="183" t="str">
        <f>NARUDŽNENICE!F971</f>
        <v xml:space="preserve"> </v>
      </c>
      <c r="F971" s="178" t="str">
        <f>NARUDŽNENICE!G971</f>
        <v xml:space="preserve"> </v>
      </c>
      <c r="G971" s="190" t="str">
        <f>NARUDŽNENICE!H971</f>
        <v xml:space="preserve"> </v>
      </c>
      <c r="H971" s="173">
        <f>NARUDŽNENICE!I971</f>
        <v>0</v>
      </c>
      <c r="I971" s="164">
        <f>NARUDŽNENICE!J971</f>
        <v>0</v>
      </c>
      <c r="J971" s="164">
        <f>NARUDŽNENICE!K971</f>
        <v>0</v>
      </c>
      <c r="K971" s="175" t="str">
        <f>NARUDŽNENICE!M971</f>
        <v xml:space="preserve"> </v>
      </c>
      <c r="L971" s="166">
        <f>NARUDŽNENICE!N971</f>
        <v>0</v>
      </c>
    </row>
    <row r="972" spans="1:12" ht="12.75" customHeight="1" x14ac:dyDescent="0.2">
      <c r="A972" s="167">
        <v>970</v>
      </c>
      <c r="B972" s="200">
        <f>NARUDŽNENICE!B972</f>
        <v>0</v>
      </c>
      <c r="C972" s="201">
        <f>NARUDŽNENICE!C972</f>
        <v>0</v>
      </c>
      <c r="D972" s="182">
        <f>NARUDŽNENICE!D972</f>
        <v>0</v>
      </c>
      <c r="E972" s="183" t="str">
        <f>NARUDŽNENICE!F972</f>
        <v xml:space="preserve"> </v>
      </c>
      <c r="F972" s="178" t="str">
        <f>NARUDŽNENICE!G972</f>
        <v xml:space="preserve"> </v>
      </c>
      <c r="G972" s="190" t="str">
        <f>NARUDŽNENICE!H972</f>
        <v xml:space="preserve"> </v>
      </c>
      <c r="H972" s="173">
        <f>NARUDŽNENICE!I972</f>
        <v>0</v>
      </c>
      <c r="I972" s="164">
        <f>NARUDŽNENICE!J972</f>
        <v>0</v>
      </c>
      <c r="J972" s="164">
        <f>NARUDŽNENICE!K972</f>
        <v>0</v>
      </c>
      <c r="K972" s="175" t="str">
        <f>NARUDŽNENICE!M972</f>
        <v xml:space="preserve"> </v>
      </c>
      <c r="L972" s="166">
        <f>NARUDŽNENICE!N972</f>
        <v>0</v>
      </c>
    </row>
    <row r="973" spans="1:12" ht="12.75" customHeight="1" x14ac:dyDescent="0.2">
      <c r="A973" s="167">
        <v>971</v>
      </c>
      <c r="B973" s="200">
        <f>NARUDŽNENICE!B973</f>
        <v>0</v>
      </c>
      <c r="C973" s="201">
        <f>NARUDŽNENICE!C973</f>
        <v>0</v>
      </c>
      <c r="D973" s="182">
        <f>NARUDŽNENICE!D973</f>
        <v>0</v>
      </c>
      <c r="E973" s="183" t="str">
        <f>NARUDŽNENICE!F973</f>
        <v xml:space="preserve"> </v>
      </c>
      <c r="F973" s="178" t="str">
        <f>NARUDŽNENICE!G973</f>
        <v xml:space="preserve"> </v>
      </c>
      <c r="G973" s="190" t="str">
        <f>NARUDŽNENICE!H973</f>
        <v xml:space="preserve"> </v>
      </c>
      <c r="H973" s="173">
        <f>NARUDŽNENICE!I973</f>
        <v>0</v>
      </c>
      <c r="I973" s="164">
        <f>NARUDŽNENICE!J973</f>
        <v>0</v>
      </c>
      <c r="J973" s="164">
        <f>NARUDŽNENICE!K973</f>
        <v>0</v>
      </c>
      <c r="K973" s="175" t="str">
        <f>NARUDŽNENICE!M973</f>
        <v xml:space="preserve"> </v>
      </c>
      <c r="L973" s="166">
        <f>NARUDŽNENICE!N973</f>
        <v>0</v>
      </c>
    </row>
    <row r="974" spans="1:12" ht="12.75" customHeight="1" x14ac:dyDescent="0.2">
      <c r="A974" s="167">
        <v>972</v>
      </c>
      <c r="B974" s="200">
        <f>NARUDŽNENICE!B974</f>
        <v>0</v>
      </c>
      <c r="C974" s="201">
        <f>NARUDŽNENICE!C974</f>
        <v>0</v>
      </c>
      <c r="D974" s="182">
        <f>NARUDŽNENICE!D974</f>
        <v>0</v>
      </c>
      <c r="E974" s="183" t="str">
        <f>NARUDŽNENICE!F974</f>
        <v xml:space="preserve"> </v>
      </c>
      <c r="F974" s="178" t="str">
        <f>NARUDŽNENICE!G974</f>
        <v xml:space="preserve"> </v>
      </c>
      <c r="G974" s="190" t="str">
        <f>NARUDŽNENICE!H974</f>
        <v xml:space="preserve"> </v>
      </c>
      <c r="H974" s="199">
        <f>NARUDŽNENICE!I974</f>
        <v>0</v>
      </c>
      <c r="I974" s="176">
        <f>NARUDŽNENICE!J974</f>
        <v>0</v>
      </c>
      <c r="J974" s="176">
        <f>NARUDŽNENICE!K974</f>
        <v>0</v>
      </c>
      <c r="K974" s="175" t="str">
        <f>NARUDŽNENICE!M974</f>
        <v xml:space="preserve"> </v>
      </c>
      <c r="L974" s="205">
        <f>NARUDŽNENICE!N974</f>
        <v>0</v>
      </c>
    </row>
    <row r="975" spans="1:12" ht="12.75" customHeight="1" x14ac:dyDescent="0.2">
      <c r="A975" s="167">
        <v>973</v>
      </c>
      <c r="B975" s="200">
        <f>NARUDŽNENICE!B975</f>
        <v>0</v>
      </c>
      <c r="C975" s="201">
        <f>NARUDŽNENICE!C975</f>
        <v>0</v>
      </c>
      <c r="D975" s="182">
        <f>NARUDŽNENICE!D975</f>
        <v>0</v>
      </c>
      <c r="E975" s="183" t="str">
        <f>NARUDŽNENICE!F975</f>
        <v xml:space="preserve"> </v>
      </c>
      <c r="F975" s="178" t="str">
        <f>NARUDŽNENICE!G975</f>
        <v xml:space="preserve"> </v>
      </c>
      <c r="G975" s="190" t="str">
        <f>NARUDŽNENICE!H975</f>
        <v xml:space="preserve"> </v>
      </c>
      <c r="H975" s="199">
        <f>NARUDŽNENICE!I975</f>
        <v>0</v>
      </c>
      <c r="I975" s="176">
        <f>NARUDŽNENICE!J975</f>
        <v>0</v>
      </c>
      <c r="J975" s="176">
        <f>NARUDŽNENICE!K975</f>
        <v>0</v>
      </c>
      <c r="K975" s="175" t="str">
        <f>NARUDŽNENICE!M975</f>
        <v xml:space="preserve"> </v>
      </c>
      <c r="L975" s="205">
        <f>NARUDŽNENICE!N975</f>
        <v>0</v>
      </c>
    </row>
    <row r="976" spans="1:12" ht="12.75" customHeight="1" x14ac:dyDescent="0.2">
      <c r="A976" s="167">
        <v>974</v>
      </c>
      <c r="B976" s="200">
        <f>NARUDŽNENICE!B976</f>
        <v>0</v>
      </c>
      <c r="C976" s="201">
        <f>NARUDŽNENICE!C976</f>
        <v>0</v>
      </c>
      <c r="D976" s="182">
        <f>NARUDŽNENICE!D976</f>
        <v>0</v>
      </c>
      <c r="E976" s="183" t="str">
        <f>NARUDŽNENICE!F976</f>
        <v xml:space="preserve"> </v>
      </c>
      <c r="F976" s="178" t="str">
        <f>NARUDŽNENICE!G976</f>
        <v xml:space="preserve"> </v>
      </c>
      <c r="G976" s="190" t="str">
        <f>NARUDŽNENICE!H976</f>
        <v xml:space="preserve"> </v>
      </c>
      <c r="H976" s="173">
        <f>NARUDŽNENICE!I976</f>
        <v>0</v>
      </c>
      <c r="I976" s="164">
        <f>NARUDŽNENICE!J976</f>
        <v>0</v>
      </c>
      <c r="J976" s="164">
        <f>NARUDŽNENICE!K976</f>
        <v>0</v>
      </c>
      <c r="K976" s="175" t="str">
        <f>NARUDŽNENICE!M976</f>
        <v xml:space="preserve"> </v>
      </c>
      <c r="L976" s="166">
        <f>NARUDŽNENICE!N976</f>
        <v>0</v>
      </c>
    </row>
    <row r="977" spans="1:12" ht="12.75" customHeight="1" x14ac:dyDescent="0.2">
      <c r="A977" s="167">
        <v>975</v>
      </c>
      <c r="B977" s="200">
        <f>NARUDŽNENICE!B977</f>
        <v>0</v>
      </c>
      <c r="C977" s="201">
        <f>NARUDŽNENICE!C977</f>
        <v>0</v>
      </c>
      <c r="D977" s="182">
        <f>NARUDŽNENICE!D977</f>
        <v>0</v>
      </c>
      <c r="E977" s="183" t="str">
        <f>NARUDŽNENICE!F977</f>
        <v xml:space="preserve"> </v>
      </c>
      <c r="F977" s="178" t="str">
        <f>NARUDŽNENICE!G977</f>
        <v xml:space="preserve"> </v>
      </c>
      <c r="G977" s="190" t="str">
        <f>NARUDŽNENICE!H977</f>
        <v xml:space="preserve"> </v>
      </c>
      <c r="H977" s="173">
        <f>NARUDŽNENICE!I977</f>
        <v>0</v>
      </c>
      <c r="I977" s="164">
        <f>NARUDŽNENICE!J977</f>
        <v>0</v>
      </c>
      <c r="J977" s="164">
        <f>NARUDŽNENICE!K977</f>
        <v>0</v>
      </c>
      <c r="K977" s="175" t="str">
        <f>NARUDŽNENICE!M977</f>
        <v xml:space="preserve"> </v>
      </c>
      <c r="L977" s="166">
        <f>NARUDŽNENICE!N977</f>
        <v>0</v>
      </c>
    </row>
    <row r="978" spans="1:12" ht="12.75" customHeight="1" x14ac:dyDescent="0.2">
      <c r="A978" s="167">
        <v>976</v>
      </c>
      <c r="B978" s="200">
        <f>NARUDŽNENICE!B978</f>
        <v>0</v>
      </c>
      <c r="C978" s="201">
        <f>NARUDŽNENICE!C978</f>
        <v>0</v>
      </c>
      <c r="D978" s="182">
        <f>NARUDŽNENICE!D978</f>
        <v>0</v>
      </c>
      <c r="E978" s="183" t="str">
        <f>NARUDŽNENICE!F978</f>
        <v xml:space="preserve"> </v>
      </c>
      <c r="F978" s="178" t="str">
        <f>NARUDŽNENICE!G978</f>
        <v xml:space="preserve"> </v>
      </c>
      <c r="G978" s="190" t="str">
        <f>NARUDŽNENICE!H978</f>
        <v xml:space="preserve"> </v>
      </c>
      <c r="H978" s="199">
        <f>NARUDŽNENICE!I978</f>
        <v>0</v>
      </c>
      <c r="I978" s="176">
        <f>NARUDŽNENICE!J978</f>
        <v>0</v>
      </c>
      <c r="J978" s="176">
        <f>NARUDŽNENICE!K978</f>
        <v>0</v>
      </c>
      <c r="K978" s="175" t="str">
        <f>NARUDŽNENICE!M978</f>
        <v xml:space="preserve"> </v>
      </c>
      <c r="L978" s="205">
        <f>NARUDŽNENICE!N978</f>
        <v>0</v>
      </c>
    </row>
    <row r="979" spans="1:12" ht="12.75" customHeight="1" x14ac:dyDescent="0.2">
      <c r="A979" s="167">
        <v>977</v>
      </c>
      <c r="B979" s="200">
        <f>NARUDŽNENICE!B979</f>
        <v>0</v>
      </c>
      <c r="C979" s="201">
        <f>NARUDŽNENICE!C979</f>
        <v>0</v>
      </c>
      <c r="D979" s="182">
        <f>NARUDŽNENICE!D979</f>
        <v>0</v>
      </c>
      <c r="E979" s="183" t="str">
        <f>NARUDŽNENICE!F979</f>
        <v xml:space="preserve"> </v>
      </c>
      <c r="F979" s="178" t="str">
        <f>NARUDŽNENICE!G979</f>
        <v xml:space="preserve"> </v>
      </c>
      <c r="G979" s="190" t="str">
        <f>NARUDŽNENICE!H979</f>
        <v xml:space="preserve"> </v>
      </c>
      <c r="H979" s="199">
        <f>NARUDŽNENICE!I979</f>
        <v>0</v>
      </c>
      <c r="I979" s="176">
        <f>NARUDŽNENICE!J979</f>
        <v>0</v>
      </c>
      <c r="J979" s="176">
        <f>NARUDŽNENICE!K979</f>
        <v>0</v>
      </c>
      <c r="K979" s="175" t="str">
        <f>NARUDŽNENICE!M979</f>
        <v xml:space="preserve"> </v>
      </c>
      <c r="L979" s="205">
        <f>NARUDŽNENICE!N979</f>
        <v>0</v>
      </c>
    </row>
    <row r="980" spans="1:12" ht="12.75" customHeight="1" x14ac:dyDescent="0.2">
      <c r="A980" s="167">
        <v>978</v>
      </c>
      <c r="B980" s="200">
        <f>NARUDŽNENICE!B980</f>
        <v>0</v>
      </c>
      <c r="C980" s="201">
        <f>NARUDŽNENICE!C980</f>
        <v>0</v>
      </c>
      <c r="D980" s="202">
        <f>NARUDŽNENICE!D980</f>
        <v>0</v>
      </c>
      <c r="E980" s="203" t="str">
        <f>NARUDŽNENICE!F980</f>
        <v xml:space="preserve"> </v>
      </c>
      <c r="F980" s="178" t="str">
        <f>NARUDŽNENICE!G980</f>
        <v xml:space="preserve"> </v>
      </c>
      <c r="G980" s="190" t="str">
        <f>NARUDŽNENICE!H980</f>
        <v xml:space="preserve"> </v>
      </c>
      <c r="H980" s="199">
        <f>NARUDŽNENICE!I980</f>
        <v>0</v>
      </c>
      <c r="I980" s="176">
        <f>NARUDŽNENICE!J980</f>
        <v>0</v>
      </c>
      <c r="J980" s="176">
        <f>NARUDŽNENICE!K980</f>
        <v>0</v>
      </c>
      <c r="K980" s="204" t="str">
        <f>NARUDŽNENICE!M980</f>
        <v xml:space="preserve"> </v>
      </c>
      <c r="L980" s="205">
        <f>NARUDŽNENICE!N980</f>
        <v>0</v>
      </c>
    </row>
    <row r="981" spans="1:12" ht="12.75" customHeight="1" x14ac:dyDescent="0.2">
      <c r="A981" s="167">
        <v>979</v>
      </c>
      <c r="B981" s="200">
        <f>NARUDŽNENICE!B981</f>
        <v>0</v>
      </c>
      <c r="C981" s="201">
        <f>NARUDŽNENICE!C981</f>
        <v>0</v>
      </c>
      <c r="D981" s="202">
        <f>NARUDŽNENICE!D981</f>
        <v>0</v>
      </c>
      <c r="E981" s="203" t="str">
        <f>NARUDŽNENICE!F981</f>
        <v xml:space="preserve"> </v>
      </c>
      <c r="F981" s="178" t="str">
        <f>NARUDŽNENICE!G981</f>
        <v xml:space="preserve"> </v>
      </c>
      <c r="G981" s="190" t="str">
        <f>NARUDŽNENICE!H981</f>
        <v xml:space="preserve"> </v>
      </c>
      <c r="H981" s="199">
        <f>NARUDŽNENICE!I981</f>
        <v>0</v>
      </c>
      <c r="I981" s="176">
        <f>NARUDŽNENICE!J981</f>
        <v>0</v>
      </c>
      <c r="J981" s="176">
        <f>NARUDŽNENICE!K981</f>
        <v>0</v>
      </c>
      <c r="K981" s="204" t="str">
        <f>NARUDŽNENICE!M981</f>
        <v xml:space="preserve"> </v>
      </c>
      <c r="L981" s="205">
        <f>NARUDŽNENICE!N981</f>
        <v>0</v>
      </c>
    </row>
    <row r="982" spans="1:12" ht="12.75" customHeight="1" x14ac:dyDescent="0.2">
      <c r="A982" s="167">
        <v>980</v>
      </c>
      <c r="B982" s="200">
        <f>NARUDŽNENICE!B982</f>
        <v>0</v>
      </c>
      <c r="C982" s="201">
        <f>NARUDŽNENICE!C982</f>
        <v>0</v>
      </c>
      <c r="D982" s="182">
        <f>NARUDŽNENICE!D982</f>
        <v>0</v>
      </c>
      <c r="E982" s="183" t="str">
        <f>NARUDŽNENICE!F982</f>
        <v xml:space="preserve"> </v>
      </c>
      <c r="F982" s="178" t="str">
        <f>NARUDŽNENICE!G982</f>
        <v xml:space="preserve"> </v>
      </c>
      <c r="G982" s="190" t="str">
        <f>NARUDŽNENICE!H982</f>
        <v xml:space="preserve"> </v>
      </c>
      <c r="H982" s="173">
        <f>NARUDŽNENICE!I982</f>
        <v>0</v>
      </c>
      <c r="I982" s="164">
        <f>NARUDŽNENICE!J982</f>
        <v>0</v>
      </c>
      <c r="J982" s="164">
        <f>NARUDŽNENICE!K982</f>
        <v>0</v>
      </c>
      <c r="K982" s="175" t="str">
        <f>NARUDŽNENICE!M982</f>
        <v xml:space="preserve"> </v>
      </c>
      <c r="L982" s="166">
        <f>NARUDŽNENICE!N982</f>
        <v>0</v>
      </c>
    </row>
    <row r="983" spans="1:12" ht="12.75" customHeight="1" x14ac:dyDescent="0.2">
      <c r="A983" s="167">
        <v>981</v>
      </c>
      <c r="B983" s="200">
        <f>NARUDŽNENICE!B983</f>
        <v>0</v>
      </c>
      <c r="C983" s="201">
        <f>NARUDŽNENICE!C983</f>
        <v>0</v>
      </c>
      <c r="D983" s="182">
        <f>NARUDŽNENICE!D983</f>
        <v>0</v>
      </c>
      <c r="E983" s="183" t="str">
        <f>NARUDŽNENICE!F983</f>
        <v xml:space="preserve"> </v>
      </c>
      <c r="F983" s="178" t="str">
        <f>NARUDŽNENICE!G983</f>
        <v xml:space="preserve"> </v>
      </c>
      <c r="G983" s="190" t="str">
        <f>NARUDŽNENICE!H983</f>
        <v xml:space="preserve"> </v>
      </c>
      <c r="H983" s="173">
        <f>NARUDŽNENICE!I983</f>
        <v>0</v>
      </c>
      <c r="I983" s="164">
        <f>NARUDŽNENICE!J983</f>
        <v>0</v>
      </c>
      <c r="J983" s="164">
        <f>NARUDŽNENICE!K983</f>
        <v>0</v>
      </c>
      <c r="K983" s="175" t="str">
        <f>NARUDŽNENICE!M983</f>
        <v xml:space="preserve"> </v>
      </c>
      <c r="L983" s="166">
        <f>NARUDŽNENICE!N983</f>
        <v>0</v>
      </c>
    </row>
    <row r="984" spans="1:12" ht="12.75" customHeight="1" x14ac:dyDescent="0.2">
      <c r="A984" s="167">
        <v>982</v>
      </c>
      <c r="B984" s="200">
        <f>NARUDŽNENICE!B984</f>
        <v>0</v>
      </c>
      <c r="C984" s="201">
        <f>NARUDŽNENICE!C984</f>
        <v>0</v>
      </c>
      <c r="D984" s="202">
        <f>NARUDŽNENICE!D984</f>
        <v>0</v>
      </c>
      <c r="E984" s="203" t="str">
        <f>NARUDŽNENICE!F984</f>
        <v xml:space="preserve"> </v>
      </c>
      <c r="F984" s="178" t="str">
        <f>NARUDŽNENICE!G984</f>
        <v xml:space="preserve"> </v>
      </c>
      <c r="G984" s="190" t="str">
        <f>NARUDŽNENICE!H984</f>
        <v xml:space="preserve"> </v>
      </c>
      <c r="H984" s="199">
        <f>NARUDŽNENICE!I984</f>
        <v>0</v>
      </c>
      <c r="I984" s="176">
        <f>NARUDŽNENICE!J984</f>
        <v>0</v>
      </c>
      <c r="J984" s="176">
        <f>NARUDŽNENICE!K984</f>
        <v>0</v>
      </c>
      <c r="K984" s="204" t="str">
        <f>NARUDŽNENICE!M984</f>
        <v xml:space="preserve"> </v>
      </c>
      <c r="L984" s="205">
        <f>NARUDŽNENICE!N984</f>
        <v>0</v>
      </c>
    </row>
    <row r="985" spans="1:12" ht="12.75" customHeight="1" x14ac:dyDescent="0.2">
      <c r="A985" s="167">
        <v>983</v>
      </c>
      <c r="B985" s="200">
        <f>NARUDŽNENICE!B985</f>
        <v>0</v>
      </c>
      <c r="C985" s="201">
        <f>NARUDŽNENICE!C985</f>
        <v>0</v>
      </c>
      <c r="D985" s="202">
        <f>NARUDŽNENICE!D985</f>
        <v>0</v>
      </c>
      <c r="E985" s="203" t="str">
        <f>NARUDŽNENICE!F985</f>
        <v xml:space="preserve"> </v>
      </c>
      <c r="F985" s="178" t="str">
        <f>NARUDŽNENICE!G985</f>
        <v xml:space="preserve"> </v>
      </c>
      <c r="G985" s="190" t="str">
        <f>NARUDŽNENICE!H985</f>
        <v xml:space="preserve"> </v>
      </c>
      <c r="H985" s="199">
        <f>NARUDŽNENICE!I985</f>
        <v>0</v>
      </c>
      <c r="I985" s="176">
        <f>NARUDŽNENICE!J985</f>
        <v>0</v>
      </c>
      <c r="J985" s="176">
        <f>NARUDŽNENICE!K985</f>
        <v>0</v>
      </c>
      <c r="K985" s="204" t="str">
        <f>NARUDŽNENICE!M985</f>
        <v xml:space="preserve"> </v>
      </c>
      <c r="L985" s="205">
        <f>NARUDŽNENICE!N985</f>
        <v>0</v>
      </c>
    </row>
    <row r="986" spans="1:12" ht="12.75" customHeight="1" x14ac:dyDescent="0.2">
      <c r="A986" s="167">
        <v>984</v>
      </c>
      <c r="B986" s="200">
        <f>NARUDŽNENICE!B986</f>
        <v>0</v>
      </c>
      <c r="C986" s="201">
        <f>NARUDŽNENICE!C986</f>
        <v>0</v>
      </c>
      <c r="D986" s="202">
        <f>NARUDŽNENICE!D986</f>
        <v>0</v>
      </c>
      <c r="E986" s="203" t="str">
        <f>NARUDŽNENICE!F986</f>
        <v xml:space="preserve"> </v>
      </c>
      <c r="F986" s="178" t="str">
        <f>NARUDŽNENICE!G986</f>
        <v xml:space="preserve"> </v>
      </c>
      <c r="G986" s="190" t="str">
        <f>NARUDŽNENICE!H986</f>
        <v xml:space="preserve"> </v>
      </c>
      <c r="H986" s="199">
        <f>NARUDŽNENICE!I986</f>
        <v>0</v>
      </c>
      <c r="I986" s="176">
        <f>NARUDŽNENICE!J986</f>
        <v>0</v>
      </c>
      <c r="J986" s="176">
        <f>NARUDŽNENICE!K986</f>
        <v>0</v>
      </c>
      <c r="K986" s="204" t="str">
        <f>NARUDŽNENICE!M986</f>
        <v xml:space="preserve"> </v>
      </c>
      <c r="L986" s="205">
        <f>NARUDŽNENICE!N986</f>
        <v>0</v>
      </c>
    </row>
    <row r="987" spans="1:12" ht="12.75" customHeight="1" x14ac:dyDescent="0.2">
      <c r="A987" s="167">
        <v>985</v>
      </c>
      <c r="B987" s="200">
        <f>NARUDŽNENICE!B987</f>
        <v>0</v>
      </c>
      <c r="C987" s="201">
        <f>NARUDŽNENICE!C987</f>
        <v>0</v>
      </c>
      <c r="D987" s="202">
        <f>NARUDŽNENICE!D987</f>
        <v>0</v>
      </c>
      <c r="E987" s="203" t="str">
        <f>NARUDŽNENICE!F987</f>
        <v xml:space="preserve"> </v>
      </c>
      <c r="F987" s="178" t="str">
        <f>NARUDŽNENICE!G987</f>
        <v xml:space="preserve"> </v>
      </c>
      <c r="G987" s="190" t="str">
        <f>NARUDŽNENICE!H987</f>
        <v xml:space="preserve"> </v>
      </c>
      <c r="H987" s="199">
        <f>NARUDŽNENICE!I987</f>
        <v>0</v>
      </c>
      <c r="I987" s="176">
        <f>NARUDŽNENICE!J987</f>
        <v>0</v>
      </c>
      <c r="J987" s="176">
        <f>NARUDŽNENICE!K987</f>
        <v>0</v>
      </c>
      <c r="K987" s="204" t="str">
        <f>NARUDŽNENICE!M987</f>
        <v xml:space="preserve"> </v>
      </c>
      <c r="L987" s="205">
        <f>NARUDŽNENICE!N987</f>
        <v>0</v>
      </c>
    </row>
    <row r="988" spans="1:12" ht="12.75" customHeight="1" x14ac:dyDescent="0.2">
      <c r="A988" s="167">
        <v>986</v>
      </c>
      <c r="B988" s="200">
        <f>NARUDŽNENICE!B988</f>
        <v>0</v>
      </c>
      <c r="C988" s="201">
        <f>NARUDŽNENICE!C988</f>
        <v>0</v>
      </c>
      <c r="D988" s="202">
        <f>NARUDŽNENICE!D988</f>
        <v>0</v>
      </c>
      <c r="E988" s="203" t="str">
        <f>NARUDŽNENICE!F988</f>
        <v xml:space="preserve"> </v>
      </c>
      <c r="F988" s="178" t="str">
        <f>NARUDŽNENICE!G988</f>
        <v xml:space="preserve"> </v>
      </c>
      <c r="G988" s="190" t="str">
        <f>NARUDŽNENICE!H988</f>
        <v xml:space="preserve"> </v>
      </c>
      <c r="H988" s="199">
        <f>NARUDŽNENICE!I988</f>
        <v>0</v>
      </c>
      <c r="I988" s="176">
        <f>NARUDŽNENICE!J988</f>
        <v>0</v>
      </c>
      <c r="J988" s="176">
        <f>NARUDŽNENICE!K988</f>
        <v>0</v>
      </c>
      <c r="K988" s="204" t="str">
        <f>NARUDŽNENICE!M988</f>
        <v xml:space="preserve"> </v>
      </c>
      <c r="L988" s="205">
        <f>NARUDŽNENICE!N988</f>
        <v>0</v>
      </c>
    </row>
    <row r="989" spans="1:12" ht="12.75" customHeight="1" x14ac:dyDescent="0.2">
      <c r="A989" s="167">
        <v>987</v>
      </c>
      <c r="B989" s="200">
        <f>NARUDŽNENICE!B989</f>
        <v>0</v>
      </c>
      <c r="C989" s="201">
        <f>NARUDŽNENICE!C989</f>
        <v>0</v>
      </c>
      <c r="D989" s="182">
        <f>NARUDŽNENICE!D989</f>
        <v>0</v>
      </c>
      <c r="E989" s="183" t="str">
        <f>NARUDŽNENICE!F989</f>
        <v xml:space="preserve"> </v>
      </c>
      <c r="F989" s="178" t="str">
        <f>NARUDŽNENICE!G989</f>
        <v xml:space="preserve"> </v>
      </c>
      <c r="G989" s="190" t="str">
        <f>NARUDŽNENICE!H989</f>
        <v xml:space="preserve"> </v>
      </c>
      <c r="H989" s="173">
        <f>NARUDŽNENICE!I989</f>
        <v>0</v>
      </c>
      <c r="I989" s="164">
        <f>NARUDŽNENICE!J989</f>
        <v>0</v>
      </c>
      <c r="J989" s="164">
        <f>NARUDŽNENICE!K989</f>
        <v>0</v>
      </c>
      <c r="K989" s="175" t="str">
        <f>NARUDŽNENICE!M989</f>
        <v xml:space="preserve"> </v>
      </c>
      <c r="L989" s="166">
        <f>NARUDŽNENICE!N989</f>
        <v>0</v>
      </c>
    </row>
    <row r="990" spans="1:12" ht="12.75" customHeight="1" x14ac:dyDescent="0.2">
      <c r="A990" s="167">
        <v>988</v>
      </c>
      <c r="B990" s="200">
        <f>NARUDŽNENICE!B990</f>
        <v>0</v>
      </c>
      <c r="C990" s="201">
        <f>NARUDŽNENICE!C990</f>
        <v>0</v>
      </c>
      <c r="D990" s="182">
        <f>NARUDŽNENICE!D990</f>
        <v>0</v>
      </c>
      <c r="E990" s="183" t="str">
        <f>NARUDŽNENICE!F990</f>
        <v xml:space="preserve"> </v>
      </c>
      <c r="F990" s="178" t="str">
        <f>NARUDŽNENICE!G990</f>
        <v xml:space="preserve"> </v>
      </c>
      <c r="G990" s="190" t="str">
        <f>NARUDŽNENICE!H990</f>
        <v xml:space="preserve"> </v>
      </c>
      <c r="H990" s="173">
        <f>NARUDŽNENICE!I990</f>
        <v>0</v>
      </c>
      <c r="I990" s="164">
        <f>NARUDŽNENICE!J990</f>
        <v>0</v>
      </c>
      <c r="J990" s="164">
        <f>NARUDŽNENICE!K990</f>
        <v>0</v>
      </c>
      <c r="K990" s="175" t="str">
        <f>NARUDŽNENICE!M990</f>
        <v xml:space="preserve"> </v>
      </c>
      <c r="L990" s="166">
        <f>NARUDŽNENICE!N990</f>
        <v>0</v>
      </c>
    </row>
    <row r="991" spans="1:12" ht="12.75" customHeight="1" x14ac:dyDescent="0.2">
      <c r="A991" s="167">
        <v>989</v>
      </c>
      <c r="B991" s="200">
        <f>NARUDŽNENICE!B991</f>
        <v>0</v>
      </c>
      <c r="C991" s="201">
        <f>NARUDŽNENICE!C991</f>
        <v>0</v>
      </c>
      <c r="D991" s="202">
        <f>NARUDŽNENICE!D991</f>
        <v>0</v>
      </c>
      <c r="E991" s="203" t="str">
        <f>NARUDŽNENICE!F991</f>
        <v xml:space="preserve"> </v>
      </c>
      <c r="F991" s="178" t="str">
        <f>NARUDŽNENICE!G991</f>
        <v xml:space="preserve"> </v>
      </c>
      <c r="G991" s="190" t="str">
        <f>NARUDŽNENICE!H991</f>
        <v xml:space="preserve"> </v>
      </c>
      <c r="H991" s="199">
        <f>NARUDŽNENICE!I991</f>
        <v>0</v>
      </c>
      <c r="I991" s="176">
        <f>NARUDŽNENICE!J991</f>
        <v>0</v>
      </c>
      <c r="J991" s="176">
        <f>NARUDŽNENICE!K991</f>
        <v>0</v>
      </c>
      <c r="K991" s="204" t="str">
        <f>NARUDŽNENICE!M991</f>
        <v xml:space="preserve"> </v>
      </c>
      <c r="L991" s="205">
        <f>NARUDŽNENICE!N991</f>
        <v>0</v>
      </c>
    </row>
    <row r="992" spans="1:12" ht="12.75" customHeight="1" x14ac:dyDescent="0.2">
      <c r="A992" s="167">
        <v>990</v>
      </c>
      <c r="B992" s="200">
        <f>NARUDŽNENICE!B992</f>
        <v>0</v>
      </c>
      <c r="C992" s="201">
        <f>NARUDŽNENICE!C992</f>
        <v>0</v>
      </c>
      <c r="D992" s="202">
        <f>NARUDŽNENICE!D992</f>
        <v>0</v>
      </c>
      <c r="E992" s="203" t="str">
        <f>NARUDŽNENICE!F992</f>
        <v xml:space="preserve"> </v>
      </c>
      <c r="F992" s="178" t="str">
        <f>NARUDŽNENICE!G992</f>
        <v xml:space="preserve"> </v>
      </c>
      <c r="G992" s="190" t="str">
        <f>NARUDŽNENICE!H992</f>
        <v xml:space="preserve"> </v>
      </c>
      <c r="H992" s="199">
        <f>NARUDŽNENICE!I992</f>
        <v>0</v>
      </c>
      <c r="I992" s="176">
        <f>NARUDŽNENICE!J992</f>
        <v>0</v>
      </c>
      <c r="J992" s="176">
        <f>NARUDŽNENICE!K992</f>
        <v>0</v>
      </c>
      <c r="K992" s="204" t="str">
        <f>NARUDŽNENICE!M992</f>
        <v xml:space="preserve"> </v>
      </c>
      <c r="L992" s="205">
        <f>NARUDŽNENICE!N992</f>
        <v>0</v>
      </c>
    </row>
    <row r="993" spans="1:12" ht="12.75" customHeight="1" x14ac:dyDescent="0.2">
      <c r="A993" s="167">
        <v>991</v>
      </c>
      <c r="B993" s="200">
        <f>NARUDŽNENICE!B993</f>
        <v>0</v>
      </c>
      <c r="C993" s="201">
        <f>NARUDŽNENICE!C993</f>
        <v>0</v>
      </c>
      <c r="D993" s="202">
        <f>NARUDŽNENICE!D993</f>
        <v>0</v>
      </c>
      <c r="E993" s="203" t="str">
        <f>NARUDŽNENICE!F993</f>
        <v xml:space="preserve"> </v>
      </c>
      <c r="F993" s="178" t="str">
        <f>NARUDŽNENICE!G993</f>
        <v xml:space="preserve"> </v>
      </c>
      <c r="G993" s="190" t="str">
        <f>NARUDŽNENICE!H993</f>
        <v xml:space="preserve"> </v>
      </c>
      <c r="H993" s="199">
        <f>NARUDŽNENICE!I993</f>
        <v>0</v>
      </c>
      <c r="I993" s="176">
        <f>NARUDŽNENICE!J993</f>
        <v>0</v>
      </c>
      <c r="J993" s="176">
        <f>NARUDŽNENICE!K993</f>
        <v>0</v>
      </c>
      <c r="K993" s="204" t="str">
        <f>NARUDŽNENICE!M993</f>
        <v xml:space="preserve"> </v>
      </c>
      <c r="L993" s="205">
        <f>NARUDŽNENICE!N993</f>
        <v>0</v>
      </c>
    </row>
    <row r="994" spans="1:12" ht="12.75" customHeight="1" x14ac:dyDescent="0.2">
      <c r="A994" s="167">
        <v>992</v>
      </c>
      <c r="B994" s="200">
        <f>NARUDŽNENICE!B994</f>
        <v>0</v>
      </c>
      <c r="C994" s="201">
        <f>NARUDŽNENICE!C994</f>
        <v>0</v>
      </c>
      <c r="D994" s="202">
        <f>NARUDŽNENICE!D994</f>
        <v>0</v>
      </c>
      <c r="E994" s="203" t="str">
        <f>NARUDŽNENICE!F994</f>
        <v xml:space="preserve"> </v>
      </c>
      <c r="F994" s="178" t="str">
        <f>NARUDŽNENICE!G994</f>
        <v xml:space="preserve"> </v>
      </c>
      <c r="G994" s="190" t="str">
        <f>NARUDŽNENICE!H994</f>
        <v xml:space="preserve"> </v>
      </c>
      <c r="H994" s="173">
        <f>NARUDŽNENICE!I994</f>
        <v>0</v>
      </c>
      <c r="I994" s="176">
        <f>NARUDŽNENICE!J994</f>
        <v>0</v>
      </c>
      <c r="J994" s="164">
        <f>NARUDŽNENICE!K994</f>
        <v>0</v>
      </c>
      <c r="K994" s="175" t="str">
        <f>NARUDŽNENICE!M994</f>
        <v xml:space="preserve"> </v>
      </c>
      <c r="L994" s="166">
        <f>NARUDŽNENICE!N994</f>
        <v>0</v>
      </c>
    </row>
    <row r="995" spans="1:12" ht="12.75" customHeight="1" x14ac:dyDescent="0.2">
      <c r="A995" s="167">
        <v>993</v>
      </c>
      <c r="B995" s="200">
        <f>NARUDŽNENICE!B995</f>
        <v>0</v>
      </c>
      <c r="C995" s="201">
        <f>NARUDŽNENICE!C995</f>
        <v>0</v>
      </c>
      <c r="D995" s="202">
        <f>NARUDŽNENICE!D995</f>
        <v>0</v>
      </c>
      <c r="E995" s="203" t="str">
        <f>NARUDŽNENICE!F995</f>
        <v xml:space="preserve"> </v>
      </c>
      <c r="F995" s="178" t="str">
        <f>NARUDŽNENICE!G995</f>
        <v xml:space="preserve"> </v>
      </c>
      <c r="G995" s="190" t="str">
        <f>NARUDŽNENICE!H995</f>
        <v xml:space="preserve"> </v>
      </c>
      <c r="H995" s="199">
        <f>NARUDŽNENICE!I995</f>
        <v>0</v>
      </c>
      <c r="I995" s="176">
        <f>NARUDŽNENICE!J995</f>
        <v>0</v>
      </c>
      <c r="J995" s="176">
        <f>NARUDŽNENICE!K995</f>
        <v>0</v>
      </c>
      <c r="K995" s="204" t="str">
        <f>NARUDŽNENICE!M995</f>
        <v xml:space="preserve"> </v>
      </c>
      <c r="L995" s="205">
        <f>NARUDŽNENICE!N995</f>
        <v>0</v>
      </c>
    </row>
    <row r="996" spans="1:12" ht="12.75" customHeight="1" x14ac:dyDescent="0.2">
      <c r="A996" s="167">
        <v>994</v>
      </c>
      <c r="B996" s="200">
        <f>NARUDŽNENICE!B996</f>
        <v>0</v>
      </c>
      <c r="C996" s="201">
        <f>NARUDŽNENICE!C996</f>
        <v>0</v>
      </c>
      <c r="D996" s="202">
        <f>NARUDŽNENICE!D996</f>
        <v>0</v>
      </c>
      <c r="E996" s="203" t="str">
        <f>NARUDŽNENICE!F996</f>
        <v xml:space="preserve"> </v>
      </c>
      <c r="F996" s="178" t="str">
        <f>NARUDŽNENICE!G996</f>
        <v xml:space="preserve"> </v>
      </c>
      <c r="G996" s="190" t="str">
        <f>NARUDŽNENICE!H996</f>
        <v xml:space="preserve"> </v>
      </c>
      <c r="H996" s="199">
        <f>NARUDŽNENICE!I996</f>
        <v>0</v>
      </c>
      <c r="I996" s="176">
        <f>NARUDŽNENICE!J996</f>
        <v>0</v>
      </c>
      <c r="J996" s="176">
        <f>NARUDŽNENICE!K996</f>
        <v>0</v>
      </c>
      <c r="K996" s="204" t="str">
        <f>NARUDŽNENICE!M996</f>
        <v xml:space="preserve"> </v>
      </c>
      <c r="L996" s="205">
        <f>NARUDŽNENICE!N996</f>
        <v>0</v>
      </c>
    </row>
    <row r="997" spans="1:12" ht="12.75" customHeight="1" x14ac:dyDescent="0.2">
      <c r="A997" s="167">
        <v>995</v>
      </c>
      <c r="B997" s="200">
        <f>NARUDŽNENICE!B997</f>
        <v>0</v>
      </c>
      <c r="C997" s="201">
        <f>NARUDŽNENICE!C997</f>
        <v>0</v>
      </c>
      <c r="D997" s="182">
        <f>NARUDŽNENICE!D997</f>
        <v>0</v>
      </c>
      <c r="E997" s="183" t="str">
        <f>NARUDŽNENICE!F997</f>
        <v xml:space="preserve"> </v>
      </c>
      <c r="F997" s="178" t="str">
        <f>NARUDŽNENICE!G997</f>
        <v xml:space="preserve"> </v>
      </c>
      <c r="G997" s="190" t="str">
        <f>NARUDŽNENICE!H997</f>
        <v xml:space="preserve"> </v>
      </c>
      <c r="H997" s="173">
        <f>NARUDŽNENICE!I997</f>
        <v>0</v>
      </c>
      <c r="I997" s="164">
        <f>NARUDŽNENICE!J997</f>
        <v>0</v>
      </c>
      <c r="J997" s="164">
        <f>NARUDŽNENICE!K997</f>
        <v>0</v>
      </c>
      <c r="K997" s="175" t="str">
        <f>NARUDŽNENICE!M997</f>
        <v xml:space="preserve"> </v>
      </c>
      <c r="L997" s="166">
        <f>NARUDŽNENICE!N997</f>
        <v>0</v>
      </c>
    </row>
    <row r="998" spans="1:12" ht="12.75" customHeight="1" x14ac:dyDescent="0.2">
      <c r="A998" s="167">
        <v>996</v>
      </c>
      <c r="B998" s="200">
        <f>NARUDŽNENICE!B998</f>
        <v>0</v>
      </c>
      <c r="C998" s="201">
        <f>NARUDŽNENICE!C998</f>
        <v>0</v>
      </c>
      <c r="D998" s="182">
        <f>NARUDŽNENICE!D998</f>
        <v>0</v>
      </c>
      <c r="E998" s="183" t="str">
        <f>NARUDŽNENICE!F998</f>
        <v xml:space="preserve"> </v>
      </c>
      <c r="F998" s="178" t="str">
        <f>NARUDŽNENICE!G998</f>
        <v xml:space="preserve"> </v>
      </c>
      <c r="G998" s="190" t="str">
        <f>NARUDŽNENICE!H998</f>
        <v xml:space="preserve"> </v>
      </c>
      <c r="H998" s="173">
        <f>NARUDŽNENICE!I998</f>
        <v>0</v>
      </c>
      <c r="I998" s="164">
        <f>NARUDŽNENICE!J998</f>
        <v>0</v>
      </c>
      <c r="J998" s="164">
        <f>NARUDŽNENICE!K998</f>
        <v>0</v>
      </c>
      <c r="K998" s="175" t="str">
        <f>NARUDŽNENICE!M998</f>
        <v xml:space="preserve"> </v>
      </c>
      <c r="L998" s="166">
        <f>NARUDŽNENICE!N998</f>
        <v>0</v>
      </c>
    </row>
    <row r="999" spans="1:12" ht="12.75" customHeight="1" x14ac:dyDescent="0.2">
      <c r="A999" s="167">
        <v>997</v>
      </c>
      <c r="B999" s="200">
        <f>NARUDŽNENICE!B999</f>
        <v>0</v>
      </c>
      <c r="C999" s="201">
        <f>NARUDŽNENICE!C999</f>
        <v>0</v>
      </c>
      <c r="D999" s="182">
        <f>NARUDŽNENICE!D999</f>
        <v>0</v>
      </c>
      <c r="E999" s="183" t="str">
        <f>NARUDŽNENICE!F999</f>
        <v xml:space="preserve"> </v>
      </c>
      <c r="F999" s="178" t="str">
        <f>NARUDŽNENICE!G999</f>
        <v xml:space="preserve"> </v>
      </c>
      <c r="G999" s="190" t="str">
        <f>NARUDŽNENICE!H999</f>
        <v xml:space="preserve"> </v>
      </c>
      <c r="H999" s="173">
        <f>NARUDŽNENICE!I999</f>
        <v>0</v>
      </c>
      <c r="I999" s="164">
        <f>NARUDŽNENICE!J999</f>
        <v>0</v>
      </c>
      <c r="J999" s="164">
        <f>NARUDŽNENICE!K999</f>
        <v>0</v>
      </c>
      <c r="K999" s="175" t="str">
        <f>NARUDŽNENICE!M999</f>
        <v xml:space="preserve"> </v>
      </c>
      <c r="L999" s="166">
        <f>NARUDŽNENICE!N999</f>
        <v>0</v>
      </c>
    </row>
    <row r="1000" spans="1:12" ht="12.75" customHeight="1" x14ac:dyDescent="0.2">
      <c r="A1000" s="167">
        <v>998</v>
      </c>
      <c r="B1000" s="200">
        <f>NARUDŽNENICE!B1000</f>
        <v>0</v>
      </c>
      <c r="C1000" s="201">
        <f>NARUDŽNENICE!C1000</f>
        <v>0</v>
      </c>
      <c r="D1000" s="182">
        <f>NARUDŽNENICE!D1000</f>
        <v>0</v>
      </c>
      <c r="E1000" s="183" t="str">
        <f>NARUDŽNENICE!F1000</f>
        <v xml:space="preserve"> </v>
      </c>
      <c r="F1000" s="178" t="str">
        <f>NARUDŽNENICE!G1000</f>
        <v xml:space="preserve"> </v>
      </c>
      <c r="G1000" s="190" t="str">
        <f>NARUDŽNENICE!H1000</f>
        <v xml:space="preserve"> </v>
      </c>
      <c r="H1000" s="173">
        <f>NARUDŽNENICE!I1000</f>
        <v>0</v>
      </c>
      <c r="I1000" s="164">
        <f>NARUDŽNENICE!J1000</f>
        <v>0</v>
      </c>
      <c r="J1000" s="164">
        <f>NARUDŽNENICE!K1000</f>
        <v>0</v>
      </c>
      <c r="K1000" s="175" t="str">
        <f>NARUDŽNENICE!M1000</f>
        <v xml:space="preserve"> </v>
      </c>
      <c r="L1000" s="166">
        <f>NARUDŽNENICE!N1000</f>
        <v>0</v>
      </c>
    </row>
    <row r="1001" spans="1:12" ht="12.75" customHeight="1" x14ac:dyDescent="0.2">
      <c r="A1001" s="167">
        <v>999</v>
      </c>
      <c r="B1001" s="200">
        <f>NARUDŽNENICE!B1001</f>
        <v>0</v>
      </c>
      <c r="C1001" s="201">
        <f>NARUDŽNENICE!C1001</f>
        <v>0</v>
      </c>
      <c r="D1001" s="202">
        <f>NARUDŽNENICE!D1001</f>
        <v>0</v>
      </c>
      <c r="E1001" s="203" t="str">
        <f>NARUDŽNENICE!F1001</f>
        <v xml:space="preserve"> </v>
      </c>
      <c r="F1001" s="178" t="str">
        <f>NARUDŽNENICE!G1001</f>
        <v xml:space="preserve"> </v>
      </c>
      <c r="G1001" s="190" t="str">
        <f>NARUDŽNENICE!H1001</f>
        <v xml:space="preserve"> </v>
      </c>
      <c r="H1001" s="199">
        <f>NARUDŽNENICE!I1001</f>
        <v>0</v>
      </c>
      <c r="I1001" s="176">
        <f>NARUDŽNENICE!J1001</f>
        <v>0</v>
      </c>
      <c r="J1001" s="176">
        <f>NARUDŽNENICE!K1001</f>
        <v>0</v>
      </c>
      <c r="K1001" s="204" t="str">
        <f>NARUDŽNENICE!M1001</f>
        <v xml:space="preserve"> </v>
      </c>
      <c r="L1001" s="205">
        <f>NARUDŽNENICE!N1001</f>
        <v>0</v>
      </c>
    </row>
    <row r="1002" spans="1:12" ht="12.75" customHeight="1" x14ac:dyDescent="0.2">
      <c r="A1002" s="167">
        <v>1000</v>
      </c>
      <c r="B1002" s="200">
        <f>NARUDŽNENICE!B1002</f>
        <v>0</v>
      </c>
      <c r="C1002" s="201">
        <f>NARUDŽNENICE!C1002</f>
        <v>0</v>
      </c>
      <c r="D1002" s="182">
        <f>NARUDŽNENICE!D1002</f>
        <v>0</v>
      </c>
      <c r="E1002" s="183" t="str">
        <f>NARUDŽNENICE!F1002</f>
        <v xml:space="preserve"> </v>
      </c>
      <c r="F1002" s="178" t="str">
        <f>NARUDŽNENICE!G1002</f>
        <v xml:space="preserve"> </v>
      </c>
      <c r="G1002" s="190" t="str">
        <f>NARUDŽNENICE!H1002</f>
        <v xml:space="preserve"> </v>
      </c>
      <c r="H1002" s="173">
        <f>NARUDŽNENICE!I1002</f>
        <v>0</v>
      </c>
      <c r="I1002" s="164">
        <f>NARUDŽNENICE!J1002</f>
        <v>0</v>
      </c>
      <c r="J1002" s="164">
        <f>NARUDŽNENICE!K1002</f>
        <v>0</v>
      </c>
      <c r="K1002" s="175" t="str">
        <f>NARUDŽNENICE!M1002</f>
        <v xml:space="preserve"> </v>
      </c>
      <c r="L1002" s="166">
        <f>NARUDŽNENICE!N1002</f>
        <v>0</v>
      </c>
    </row>
    <row r="1003" spans="1:12" ht="12.75" customHeight="1" x14ac:dyDescent="0.2">
      <c r="A1003" s="167">
        <v>1001</v>
      </c>
      <c r="B1003" s="200">
        <f>NARUDŽNENICE!B1003</f>
        <v>0</v>
      </c>
      <c r="C1003" s="201">
        <f>NARUDŽNENICE!C1003</f>
        <v>0</v>
      </c>
      <c r="D1003" s="182">
        <f>NARUDŽNENICE!D1003</f>
        <v>0</v>
      </c>
      <c r="E1003" s="183" t="str">
        <f>NARUDŽNENICE!F1003</f>
        <v xml:space="preserve"> </v>
      </c>
      <c r="F1003" s="178" t="str">
        <f>NARUDŽNENICE!G1003</f>
        <v xml:space="preserve"> </v>
      </c>
      <c r="G1003" s="190" t="str">
        <f>NARUDŽNENICE!H1003</f>
        <v xml:space="preserve"> </v>
      </c>
      <c r="H1003" s="173">
        <f>NARUDŽNENICE!I1003</f>
        <v>0</v>
      </c>
      <c r="I1003" s="164">
        <f>NARUDŽNENICE!J1003</f>
        <v>0</v>
      </c>
      <c r="J1003" s="164">
        <f>NARUDŽNENICE!K1003</f>
        <v>0</v>
      </c>
      <c r="K1003" s="175" t="str">
        <f>NARUDŽNENICE!M1003</f>
        <v xml:space="preserve"> </v>
      </c>
      <c r="L1003" s="166">
        <f>NARUDŽNENICE!N1003</f>
        <v>0</v>
      </c>
    </row>
    <row r="1004" spans="1:12" ht="12.75" customHeight="1" x14ac:dyDescent="0.2">
      <c r="A1004" s="167">
        <v>1002</v>
      </c>
      <c r="B1004" s="200">
        <f>NARUDŽNENICE!B1004</f>
        <v>0</v>
      </c>
      <c r="C1004" s="201">
        <f>NARUDŽNENICE!C1004</f>
        <v>0</v>
      </c>
      <c r="D1004" s="182">
        <f>NARUDŽNENICE!D1004</f>
        <v>0</v>
      </c>
      <c r="E1004" s="183" t="str">
        <f>NARUDŽNENICE!F1004</f>
        <v xml:space="preserve"> </v>
      </c>
      <c r="F1004" s="178" t="str">
        <f>NARUDŽNENICE!G1004</f>
        <v xml:space="preserve"> </v>
      </c>
      <c r="G1004" s="190" t="str">
        <f>NARUDŽNENICE!H1004</f>
        <v xml:space="preserve"> </v>
      </c>
      <c r="H1004" s="173">
        <f>NARUDŽNENICE!I1004</f>
        <v>0</v>
      </c>
      <c r="I1004" s="164">
        <f>NARUDŽNENICE!J1004</f>
        <v>0</v>
      </c>
      <c r="J1004" s="164">
        <f>NARUDŽNENICE!K1004</f>
        <v>0</v>
      </c>
      <c r="K1004" s="175" t="str">
        <f>NARUDŽNENICE!M1004</f>
        <v xml:space="preserve"> </v>
      </c>
      <c r="L1004" s="166">
        <f>NARUDŽNENICE!N1004</f>
        <v>0</v>
      </c>
    </row>
    <row r="1005" spans="1:12" ht="12.75" customHeight="1" x14ac:dyDescent="0.2">
      <c r="A1005" s="167">
        <v>1003</v>
      </c>
      <c r="B1005" s="200">
        <f>NARUDŽNENICE!B1005</f>
        <v>0</v>
      </c>
      <c r="C1005" s="201">
        <f>NARUDŽNENICE!C1005</f>
        <v>0</v>
      </c>
      <c r="D1005" s="182">
        <f>NARUDŽNENICE!D1005</f>
        <v>0</v>
      </c>
      <c r="E1005" s="183" t="str">
        <f>NARUDŽNENICE!F1005</f>
        <v xml:space="preserve"> </v>
      </c>
      <c r="F1005" s="178" t="str">
        <f>NARUDŽNENICE!G1005</f>
        <v xml:space="preserve"> </v>
      </c>
      <c r="G1005" s="190" t="str">
        <f>NARUDŽNENICE!H1005</f>
        <v xml:space="preserve"> </v>
      </c>
      <c r="H1005" s="173">
        <f>NARUDŽNENICE!I1005</f>
        <v>0</v>
      </c>
      <c r="I1005" s="164">
        <f>NARUDŽNENICE!J1005</f>
        <v>0</v>
      </c>
      <c r="J1005" s="164">
        <f>NARUDŽNENICE!K1005</f>
        <v>0</v>
      </c>
      <c r="K1005" s="175" t="str">
        <f>NARUDŽNENICE!M1005</f>
        <v xml:space="preserve"> </v>
      </c>
      <c r="L1005" s="166">
        <f>NARUDŽNENICE!N1005</f>
        <v>0</v>
      </c>
    </row>
    <row r="1006" spans="1:12" ht="12.75" customHeight="1" x14ac:dyDescent="0.2">
      <c r="A1006" s="167">
        <v>1004</v>
      </c>
      <c r="B1006" s="200">
        <f>NARUDŽNENICE!B1006</f>
        <v>0</v>
      </c>
      <c r="C1006" s="201">
        <f>NARUDŽNENICE!C1006</f>
        <v>0</v>
      </c>
      <c r="D1006" s="182">
        <f>NARUDŽNENICE!D1006</f>
        <v>0</v>
      </c>
      <c r="E1006" s="183" t="str">
        <f>NARUDŽNENICE!F1006</f>
        <v xml:space="preserve"> </v>
      </c>
      <c r="F1006" s="178" t="str">
        <f>NARUDŽNENICE!G1006</f>
        <v xml:space="preserve"> </v>
      </c>
      <c r="G1006" s="190" t="str">
        <f>NARUDŽNENICE!H1006</f>
        <v xml:space="preserve"> </v>
      </c>
      <c r="H1006" s="173">
        <f>NARUDŽNENICE!I1006</f>
        <v>0</v>
      </c>
      <c r="I1006" s="164">
        <f>NARUDŽNENICE!J1006</f>
        <v>0</v>
      </c>
      <c r="J1006" s="164">
        <f>NARUDŽNENICE!K1006</f>
        <v>0</v>
      </c>
      <c r="K1006" s="175" t="str">
        <f>NARUDŽNENICE!M1006</f>
        <v xml:space="preserve"> </v>
      </c>
      <c r="L1006" s="166">
        <f>NARUDŽNENICE!N1006</f>
        <v>0</v>
      </c>
    </row>
    <row r="1007" spans="1:12" ht="12.75" customHeight="1" x14ac:dyDescent="0.2">
      <c r="A1007" s="167">
        <v>1005</v>
      </c>
      <c r="B1007" s="200">
        <f>NARUDŽNENICE!B1007</f>
        <v>0</v>
      </c>
      <c r="C1007" s="201">
        <f>NARUDŽNENICE!C1007</f>
        <v>0</v>
      </c>
      <c r="D1007" s="182">
        <f>NARUDŽNENICE!D1007</f>
        <v>0</v>
      </c>
      <c r="E1007" s="183" t="str">
        <f>NARUDŽNENICE!F1007</f>
        <v xml:space="preserve"> </v>
      </c>
      <c r="F1007" s="178" t="str">
        <f>NARUDŽNENICE!G1007</f>
        <v xml:space="preserve"> </v>
      </c>
      <c r="G1007" s="190" t="str">
        <f>NARUDŽNENICE!H1007</f>
        <v xml:space="preserve"> </v>
      </c>
      <c r="H1007" s="173">
        <f>NARUDŽNENICE!I1007</f>
        <v>0</v>
      </c>
      <c r="I1007" s="164">
        <f>NARUDŽNENICE!J1007</f>
        <v>0</v>
      </c>
      <c r="J1007" s="164">
        <f>NARUDŽNENICE!K1007</f>
        <v>0</v>
      </c>
      <c r="K1007" s="175" t="str">
        <f>NARUDŽNENICE!M1007</f>
        <v xml:space="preserve"> </v>
      </c>
      <c r="L1007" s="166">
        <f>NARUDŽNENICE!N1007</f>
        <v>0</v>
      </c>
    </row>
    <row r="1008" spans="1:12" ht="12.75" customHeight="1" x14ac:dyDescent="0.2">
      <c r="A1008" s="167">
        <v>1006</v>
      </c>
      <c r="B1008" s="200">
        <f>NARUDŽNENICE!B1008</f>
        <v>0</v>
      </c>
      <c r="C1008" s="201">
        <f>NARUDŽNENICE!C1008</f>
        <v>0</v>
      </c>
      <c r="D1008" s="202">
        <f>NARUDŽNENICE!D1008</f>
        <v>0</v>
      </c>
      <c r="E1008" s="203" t="str">
        <f>NARUDŽNENICE!F1008</f>
        <v xml:space="preserve"> </v>
      </c>
      <c r="F1008" s="178" t="str">
        <f>NARUDŽNENICE!G1008</f>
        <v xml:space="preserve"> </v>
      </c>
      <c r="G1008" s="190" t="str">
        <f>NARUDŽNENICE!H1008</f>
        <v xml:space="preserve"> </v>
      </c>
      <c r="H1008" s="199">
        <f>NARUDŽNENICE!I1008</f>
        <v>0</v>
      </c>
      <c r="I1008" s="176">
        <f>NARUDŽNENICE!J1008</f>
        <v>0</v>
      </c>
      <c r="J1008" s="176">
        <f>NARUDŽNENICE!K1008</f>
        <v>0</v>
      </c>
      <c r="K1008" s="204" t="str">
        <f>NARUDŽNENICE!M1008</f>
        <v xml:space="preserve"> </v>
      </c>
      <c r="L1008" s="205">
        <f>NARUDŽNENICE!N1008</f>
        <v>0</v>
      </c>
    </row>
    <row r="1009" spans="1:12" ht="12.75" customHeight="1" x14ac:dyDescent="0.2">
      <c r="A1009" s="167">
        <v>1007</v>
      </c>
      <c r="B1009" s="200">
        <f>NARUDŽNENICE!B1009</f>
        <v>0</v>
      </c>
      <c r="C1009" s="201">
        <f>NARUDŽNENICE!C1009</f>
        <v>0</v>
      </c>
      <c r="D1009" s="202">
        <f>NARUDŽNENICE!D1009</f>
        <v>0</v>
      </c>
      <c r="E1009" s="203" t="str">
        <f>NARUDŽNENICE!F1009</f>
        <v xml:space="preserve"> </v>
      </c>
      <c r="F1009" s="178" t="str">
        <f>NARUDŽNENICE!G1009</f>
        <v xml:space="preserve"> </v>
      </c>
      <c r="G1009" s="190" t="str">
        <f>NARUDŽNENICE!H1009</f>
        <v xml:space="preserve"> </v>
      </c>
      <c r="H1009" s="199">
        <f>NARUDŽNENICE!I1009</f>
        <v>0</v>
      </c>
      <c r="I1009" s="176">
        <f>NARUDŽNENICE!J1009</f>
        <v>0</v>
      </c>
      <c r="J1009" s="176">
        <f>NARUDŽNENICE!K1009</f>
        <v>0</v>
      </c>
      <c r="K1009" s="204" t="str">
        <f>NARUDŽNENICE!M1009</f>
        <v xml:space="preserve"> </v>
      </c>
      <c r="L1009" s="205">
        <f>NARUDŽNENICE!N1009</f>
        <v>0</v>
      </c>
    </row>
    <row r="1010" spans="1:12" ht="12.75" customHeight="1" x14ac:dyDescent="0.2">
      <c r="A1010" s="167">
        <v>1008</v>
      </c>
      <c r="B1010" s="200">
        <f>NARUDŽNENICE!B1010</f>
        <v>0</v>
      </c>
      <c r="C1010" s="201">
        <f>NARUDŽNENICE!C1010</f>
        <v>0</v>
      </c>
      <c r="D1010" s="202">
        <f>NARUDŽNENICE!D1010</f>
        <v>0</v>
      </c>
      <c r="E1010" s="203" t="str">
        <f>NARUDŽNENICE!F1010</f>
        <v xml:space="preserve"> </v>
      </c>
      <c r="F1010" s="178" t="str">
        <f>NARUDŽNENICE!G1010</f>
        <v xml:space="preserve"> </v>
      </c>
      <c r="G1010" s="190" t="str">
        <f>NARUDŽNENICE!H1010</f>
        <v xml:space="preserve"> </v>
      </c>
      <c r="H1010" s="199">
        <f>NARUDŽNENICE!I1010</f>
        <v>0</v>
      </c>
      <c r="I1010" s="176">
        <f>NARUDŽNENICE!J1010</f>
        <v>0</v>
      </c>
      <c r="J1010" s="176">
        <f>NARUDŽNENICE!K1010</f>
        <v>0</v>
      </c>
      <c r="K1010" s="204" t="str">
        <f>NARUDŽNENICE!M1010</f>
        <v xml:space="preserve"> </v>
      </c>
      <c r="L1010" s="205">
        <f>NARUDŽNENICE!N1010</f>
        <v>0</v>
      </c>
    </row>
    <row r="1011" spans="1:12" ht="12.75" customHeight="1" x14ac:dyDescent="0.2">
      <c r="A1011" s="167">
        <v>1009</v>
      </c>
      <c r="B1011" s="200">
        <f>NARUDŽNENICE!B1011</f>
        <v>0</v>
      </c>
      <c r="C1011" s="201">
        <f>NARUDŽNENICE!C1011</f>
        <v>0</v>
      </c>
      <c r="D1011" s="202">
        <f>NARUDŽNENICE!D1011</f>
        <v>0</v>
      </c>
      <c r="E1011" s="203" t="str">
        <f>NARUDŽNENICE!F1011</f>
        <v xml:space="preserve"> </v>
      </c>
      <c r="F1011" s="178" t="str">
        <f>NARUDŽNENICE!G1011</f>
        <v xml:space="preserve"> </v>
      </c>
      <c r="G1011" s="190" t="str">
        <f>NARUDŽNENICE!H1011</f>
        <v xml:space="preserve"> </v>
      </c>
      <c r="H1011" s="199">
        <f>NARUDŽNENICE!I1011</f>
        <v>0</v>
      </c>
      <c r="I1011" s="176">
        <f>NARUDŽNENICE!J1011</f>
        <v>0</v>
      </c>
      <c r="J1011" s="176">
        <f>NARUDŽNENICE!K1011</f>
        <v>0</v>
      </c>
      <c r="K1011" s="204" t="str">
        <f>NARUDŽNENICE!M1011</f>
        <v xml:space="preserve"> </v>
      </c>
      <c r="L1011" s="205">
        <f>NARUDŽNENICE!N1011</f>
        <v>0</v>
      </c>
    </row>
    <row r="1012" spans="1:12" ht="12.75" customHeight="1" x14ac:dyDescent="0.2">
      <c r="A1012" s="167">
        <v>1010</v>
      </c>
      <c r="B1012" s="200">
        <f>NARUDŽNENICE!B1012</f>
        <v>0</v>
      </c>
      <c r="C1012" s="201">
        <f>NARUDŽNENICE!C1012</f>
        <v>0</v>
      </c>
      <c r="D1012" s="202">
        <f>NARUDŽNENICE!D1012</f>
        <v>0</v>
      </c>
      <c r="E1012" s="203" t="str">
        <f>NARUDŽNENICE!F1012</f>
        <v xml:space="preserve"> </v>
      </c>
      <c r="F1012" s="178" t="str">
        <f>NARUDŽNENICE!G1012</f>
        <v xml:space="preserve"> </v>
      </c>
      <c r="G1012" s="190" t="str">
        <f>NARUDŽNENICE!H1012</f>
        <v xml:space="preserve"> </v>
      </c>
      <c r="H1012" s="199">
        <f>NARUDŽNENICE!I1012</f>
        <v>0</v>
      </c>
      <c r="I1012" s="176">
        <f>NARUDŽNENICE!J1012</f>
        <v>0</v>
      </c>
      <c r="J1012" s="176">
        <f>NARUDŽNENICE!K1012</f>
        <v>0</v>
      </c>
      <c r="K1012" s="204" t="str">
        <f>NARUDŽNENICE!M1012</f>
        <v xml:space="preserve"> </v>
      </c>
      <c r="L1012" s="205">
        <f>NARUDŽNENICE!N1012</f>
        <v>0</v>
      </c>
    </row>
    <row r="1013" spans="1:12" ht="12.75" customHeight="1" x14ac:dyDescent="0.2">
      <c r="A1013" s="167">
        <v>1011</v>
      </c>
      <c r="B1013" s="200">
        <f>NARUDŽNENICE!B1013</f>
        <v>0</v>
      </c>
      <c r="C1013" s="201">
        <f>NARUDŽNENICE!C1013</f>
        <v>0</v>
      </c>
      <c r="D1013" s="202">
        <f>NARUDŽNENICE!D1013</f>
        <v>0</v>
      </c>
      <c r="E1013" s="203" t="str">
        <f>NARUDŽNENICE!F1013</f>
        <v xml:space="preserve"> </v>
      </c>
      <c r="F1013" s="178" t="str">
        <f>NARUDŽNENICE!G1013</f>
        <v xml:space="preserve"> </v>
      </c>
      <c r="G1013" s="190" t="str">
        <f>NARUDŽNENICE!H1013</f>
        <v xml:space="preserve"> </v>
      </c>
      <c r="H1013" s="199">
        <f>NARUDŽNENICE!I1013</f>
        <v>0</v>
      </c>
      <c r="I1013" s="176">
        <f>NARUDŽNENICE!J1013</f>
        <v>0</v>
      </c>
      <c r="J1013" s="176">
        <f>NARUDŽNENICE!K1013</f>
        <v>0</v>
      </c>
      <c r="K1013" s="204" t="str">
        <f>NARUDŽNENICE!M1013</f>
        <v xml:space="preserve"> </v>
      </c>
      <c r="L1013" s="205">
        <f>NARUDŽNENICE!N1013</f>
        <v>0</v>
      </c>
    </row>
    <row r="1014" spans="1:12" ht="12.75" customHeight="1" x14ac:dyDescent="0.2">
      <c r="A1014" s="167">
        <v>1012</v>
      </c>
      <c r="B1014" s="200">
        <f>NARUDŽNENICE!B1014</f>
        <v>0</v>
      </c>
      <c r="C1014" s="201">
        <f>NARUDŽNENICE!C1014</f>
        <v>0</v>
      </c>
      <c r="D1014" s="202">
        <f>NARUDŽNENICE!D1014</f>
        <v>0</v>
      </c>
      <c r="E1014" s="203" t="str">
        <f>NARUDŽNENICE!F1014</f>
        <v xml:space="preserve"> </v>
      </c>
      <c r="F1014" s="178" t="str">
        <f>NARUDŽNENICE!G1014</f>
        <v xml:space="preserve"> </v>
      </c>
      <c r="G1014" s="190" t="str">
        <f>NARUDŽNENICE!H1014</f>
        <v xml:space="preserve"> </v>
      </c>
      <c r="H1014" s="199">
        <f>NARUDŽNENICE!I1014</f>
        <v>0</v>
      </c>
      <c r="I1014" s="176">
        <f>NARUDŽNENICE!J1014</f>
        <v>0</v>
      </c>
      <c r="J1014" s="176">
        <f>NARUDŽNENICE!K1014</f>
        <v>0</v>
      </c>
      <c r="K1014" s="204" t="str">
        <f>NARUDŽNENICE!M1014</f>
        <v xml:space="preserve"> </v>
      </c>
      <c r="L1014" s="205">
        <f>NARUDŽNENICE!N1014</f>
        <v>0</v>
      </c>
    </row>
    <row r="1015" spans="1:12" ht="12.75" customHeight="1" x14ac:dyDescent="0.2">
      <c r="A1015" s="167">
        <v>1013</v>
      </c>
      <c r="B1015" s="200">
        <f>NARUDŽNENICE!B1015</f>
        <v>0</v>
      </c>
      <c r="C1015" s="201">
        <f>NARUDŽNENICE!C1015</f>
        <v>0</v>
      </c>
      <c r="D1015" s="202">
        <f>NARUDŽNENICE!D1015</f>
        <v>0</v>
      </c>
      <c r="E1015" s="203" t="str">
        <f>NARUDŽNENICE!F1015</f>
        <v xml:space="preserve"> </v>
      </c>
      <c r="F1015" s="178" t="str">
        <f>NARUDŽNENICE!G1015</f>
        <v xml:space="preserve"> </v>
      </c>
      <c r="G1015" s="190" t="str">
        <f>NARUDŽNENICE!H1015</f>
        <v xml:space="preserve"> </v>
      </c>
      <c r="H1015" s="199">
        <f>NARUDŽNENICE!I1015</f>
        <v>0</v>
      </c>
      <c r="I1015" s="176">
        <f>NARUDŽNENICE!J1015</f>
        <v>0</v>
      </c>
      <c r="J1015" s="176">
        <f>NARUDŽNENICE!K1015</f>
        <v>0</v>
      </c>
      <c r="K1015" s="204" t="str">
        <f>NARUDŽNENICE!M1015</f>
        <v xml:space="preserve"> </v>
      </c>
      <c r="L1015" s="205">
        <f>NARUDŽNENICE!N1015</f>
        <v>0</v>
      </c>
    </row>
    <row r="1016" spans="1:12" ht="12.75" customHeight="1" x14ac:dyDescent="0.2">
      <c r="A1016" s="167">
        <v>1014</v>
      </c>
      <c r="B1016" s="200">
        <f>NARUDŽNENICE!B1016</f>
        <v>0</v>
      </c>
      <c r="C1016" s="201">
        <f>NARUDŽNENICE!C1016</f>
        <v>0</v>
      </c>
      <c r="D1016" s="202">
        <f>NARUDŽNENICE!D1016</f>
        <v>0</v>
      </c>
      <c r="E1016" s="203" t="str">
        <f>NARUDŽNENICE!F1016</f>
        <v xml:space="preserve"> </v>
      </c>
      <c r="F1016" s="178" t="str">
        <f>NARUDŽNENICE!G1016</f>
        <v xml:space="preserve"> </v>
      </c>
      <c r="G1016" s="190" t="str">
        <f>NARUDŽNENICE!H1016</f>
        <v xml:space="preserve"> </v>
      </c>
      <c r="H1016" s="199">
        <f>NARUDŽNENICE!I1016</f>
        <v>0</v>
      </c>
      <c r="I1016" s="176">
        <f>NARUDŽNENICE!J1016</f>
        <v>0</v>
      </c>
      <c r="J1016" s="176">
        <f>NARUDŽNENICE!K1016</f>
        <v>0</v>
      </c>
      <c r="K1016" s="204" t="str">
        <f>NARUDŽNENICE!M1016</f>
        <v xml:space="preserve"> </v>
      </c>
      <c r="L1016" s="205">
        <f>NARUDŽNENICE!N1016</f>
        <v>0</v>
      </c>
    </row>
    <row r="1017" spans="1:12" ht="12.75" customHeight="1" x14ac:dyDescent="0.2">
      <c r="A1017" s="167">
        <v>1015</v>
      </c>
      <c r="B1017" s="200">
        <f>NARUDŽNENICE!B1017</f>
        <v>0</v>
      </c>
      <c r="C1017" s="201">
        <f>NARUDŽNENICE!C1017</f>
        <v>0</v>
      </c>
      <c r="D1017" s="202">
        <f>NARUDŽNENICE!D1017</f>
        <v>0</v>
      </c>
      <c r="E1017" s="203" t="str">
        <f>NARUDŽNENICE!F1017</f>
        <v xml:space="preserve"> </v>
      </c>
      <c r="F1017" s="178" t="str">
        <f>NARUDŽNENICE!G1017</f>
        <v xml:space="preserve"> </v>
      </c>
      <c r="G1017" s="190" t="str">
        <f>NARUDŽNENICE!H1017</f>
        <v xml:space="preserve"> </v>
      </c>
      <c r="H1017" s="199">
        <f>NARUDŽNENICE!I1017</f>
        <v>0</v>
      </c>
      <c r="I1017" s="176">
        <f>NARUDŽNENICE!J1017</f>
        <v>0</v>
      </c>
      <c r="J1017" s="176">
        <f>NARUDŽNENICE!K1017</f>
        <v>0</v>
      </c>
      <c r="K1017" s="204" t="str">
        <f>NARUDŽNENICE!M1017</f>
        <v xml:space="preserve"> </v>
      </c>
      <c r="L1017" s="205">
        <f>NARUDŽNENICE!N1017</f>
        <v>0</v>
      </c>
    </row>
    <row r="1018" spans="1:12" ht="12.75" customHeight="1" x14ac:dyDescent="0.2">
      <c r="A1018" s="167">
        <v>1016</v>
      </c>
      <c r="B1018" s="200">
        <f>NARUDŽNENICE!B1018</f>
        <v>0</v>
      </c>
      <c r="C1018" s="201">
        <f>NARUDŽNENICE!C1018</f>
        <v>0</v>
      </c>
      <c r="D1018" s="202">
        <f>NARUDŽNENICE!D1018</f>
        <v>0</v>
      </c>
      <c r="E1018" s="203" t="str">
        <f>NARUDŽNENICE!F1018</f>
        <v xml:space="preserve"> </v>
      </c>
      <c r="F1018" s="178" t="str">
        <f>NARUDŽNENICE!G1018</f>
        <v xml:space="preserve"> </v>
      </c>
      <c r="G1018" s="190" t="str">
        <f>NARUDŽNENICE!H1018</f>
        <v xml:space="preserve"> </v>
      </c>
      <c r="H1018" s="199">
        <f>NARUDŽNENICE!I1018</f>
        <v>0</v>
      </c>
      <c r="I1018" s="176">
        <f>NARUDŽNENICE!J1018</f>
        <v>0</v>
      </c>
      <c r="J1018" s="176">
        <f>NARUDŽNENICE!K1018</f>
        <v>0</v>
      </c>
      <c r="K1018" s="204" t="str">
        <f>NARUDŽNENICE!M1018</f>
        <v xml:space="preserve"> </v>
      </c>
      <c r="L1018" s="205">
        <f>NARUDŽNENICE!N1018</f>
        <v>0</v>
      </c>
    </row>
    <row r="1019" spans="1:12" ht="12.75" customHeight="1" x14ac:dyDescent="0.2">
      <c r="A1019" s="167">
        <v>1017</v>
      </c>
      <c r="B1019" s="200">
        <f>NARUDŽNENICE!B1019</f>
        <v>0</v>
      </c>
      <c r="C1019" s="201">
        <f>NARUDŽNENICE!C1019</f>
        <v>0</v>
      </c>
      <c r="D1019" s="202">
        <f>NARUDŽNENICE!D1019</f>
        <v>0</v>
      </c>
      <c r="E1019" s="203" t="str">
        <f>NARUDŽNENICE!F1019</f>
        <v xml:space="preserve"> </v>
      </c>
      <c r="F1019" s="178" t="str">
        <f>NARUDŽNENICE!G1019</f>
        <v xml:space="preserve"> </v>
      </c>
      <c r="G1019" s="190" t="str">
        <f>NARUDŽNENICE!H1019</f>
        <v xml:space="preserve"> </v>
      </c>
      <c r="H1019" s="199">
        <f>NARUDŽNENICE!I1019</f>
        <v>0</v>
      </c>
      <c r="I1019" s="176">
        <f>NARUDŽNENICE!J1019</f>
        <v>0</v>
      </c>
      <c r="J1019" s="176">
        <f>NARUDŽNENICE!K1019</f>
        <v>0</v>
      </c>
      <c r="K1019" s="204" t="str">
        <f>NARUDŽNENICE!M1019</f>
        <v xml:space="preserve"> </v>
      </c>
      <c r="L1019" s="205">
        <f>NARUDŽNENICE!N1019</f>
        <v>0</v>
      </c>
    </row>
    <row r="1020" spans="1:12" ht="12.75" customHeight="1" x14ac:dyDescent="0.2">
      <c r="A1020" s="167">
        <v>1018</v>
      </c>
      <c r="B1020" s="200">
        <f>NARUDŽNENICE!B1020</f>
        <v>0</v>
      </c>
      <c r="C1020" s="201">
        <f>NARUDŽNENICE!C1020</f>
        <v>0</v>
      </c>
      <c r="D1020" s="202">
        <f>NARUDŽNENICE!D1020</f>
        <v>0</v>
      </c>
      <c r="E1020" s="203" t="str">
        <f>NARUDŽNENICE!F1020</f>
        <v xml:space="preserve"> </v>
      </c>
      <c r="F1020" s="178" t="str">
        <f>NARUDŽNENICE!G1020</f>
        <v xml:space="preserve"> </v>
      </c>
      <c r="G1020" s="190" t="str">
        <f>NARUDŽNENICE!H1020</f>
        <v xml:space="preserve"> </v>
      </c>
      <c r="H1020" s="199">
        <f>NARUDŽNENICE!I1020</f>
        <v>0</v>
      </c>
      <c r="I1020" s="176">
        <f>NARUDŽNENICE!J1020</f>
        <v>0</v>
      </c>
      <c r="J1020" s="176">
        <f>NARUDŽNENICE!K1020</f>
        <v>0</v>
      </c>
      <c r="K1020" s="204" t="str">
        <f>NARUDŽNENICE!M1020</f>
        <v xml:space="preserve"> </v>
      </c>
      <c r="L1020" s="205">
        <f>NARUDŽNENICE!N1020</f>
        <v>0</v>
      </c>
    </row>
    <row r="1021" spans="1:12" ht="12.75" customHeight="1" x14ac:dyDescent="0.2">
      <c r="A1021" s="167">
        <v>1019</v>
      </c>
      <c r="B1021" s="200">
        <f>NARUDŽNENICE!B1021</f>
        <v>0</v>
      </c>
      <c r="C1021" s="201">
        <f>NARUDŽNENICE!C1021</f>
        <v>0</v>
      </c>
      <c r="D1021" s="202">
        <f>NARUDŽNENICE!D1021</f>
        <v>0</v>
      </c>
      <c r="E1021" s="203" t="str">
        <f>NARUDŽNENICE!F1021</f>
        <v xml:space="preserve"> </v>
      </c>
      <c r="F1021" s="178" t="str">
        <f>NARUDŽNENICE!G1021</f>
        <v xml:space="preserve"> </v>
      </c>
      <c r="G1021" s="190" t="str">
        <f>NARUDŽNENICE!H1021</f>
        <v xml:space="preserve"> </v>
      </c>
      <c r="H1021" s="199">
        <f>NARUDŽNENICE!I1021</f>
        <v>0</v>
      </c>
      <c r="I1021" s="176">
        <f>NARUDŽNENICE!J1021</f>
        <v>0</v>
      </c>
      <c r="J1021" s="176">
        <f>NARUDŽNENICE!K1021</f>
        <v>0</v>
      </c>
      <c r="K1021" s="204" t="str">
        <f>NARUDŽNENICE!M1021</f>
        <v xml:space="preserve"> </v>
      </c>
      <c r="L1021" s="205">
        <f>NARUDŽNENICE!N1021</f>
        <v>0</v>
      </c>
    </row>
    <row r="1022" spans="1:12" ht="12.75" customHeight="1" x14ac:dyDescent="0.2">
      <c r="A1022" s="167">
        <v>1020</v>
      </c>
      <c r="B1022" s="200">
        <f>NARUDŽNENICE!B1022</f>
        <v>0</v>
      </c>
      <c r="C1022" s="201">
        <f>NARUDŽNENICE!C1022</f>
        <v>0</v>
      </c>
      <c r="D1022" s="202">
        <f>NARUDŽNENICE!D1022</f>
        <v>0</v>
      </c>
      <c r="E1022" s="203" t="str">
        <f>NARUDŽNENICE!F1022</f>
        <v xml:space="preserve"> </v>
      </c>
      <c r="F1022" s="178" t="str">
        <f>NARUDŽNENICE!G1022</f>
        <v xml:space="preserve"> </v>
      </c>
      <c r="G1022" s="190" t="str">
        <f>NARUDŽNENICE!H1022</f>
        <v xml:space="preserve"> </v>
      </c>
      <c r="H1022" s="199">
        <f>NARUDŽNENICE!I1022</f>
        <v>0</v>
      </c>
      <c r="I1022" s="176">
        <f>NARUDŽNENICE!J1022</f>
        <v>0</v>
      </c>
      <c r="J1022" s="176">
        <f>NARUDŽNENICE!K1022</f>
        <v>0</v>
      </c>
      <c r="K1022" s="204" t="str">
        <f>NARUDŽNENICE!M1022</f>
        <v xml:space="preserve"> </v>
      </c>
      <c r="L1022" s="205">
        <f>NARUDŽNENICE!N1022</f>
        <v>0</v>
      </c>
    </row>
    <row r="1023" spans="1:12" ht="12.75" customHeight="1" x14ac:dyDescent="0.2">
      <c r="A1023" s="167">
        <v>1021</v>
      </c>
      <c r="B1023" s="200">
        <f>NARUDŽNENICE!B1023</f>
        <v>0</v>
      </c>
      <c r="C1023" s="201">
        <f>NARUDŽNENICE!C1023</f>
        <v>0</v>
      </c>
      <c r="D1023" s="202">
        <f>NARUDŽNENICE!D1023</f>
        <v>0</v>
      </c>
      <c r="E1023" s="203" t="str">
        <f>NARUDŽNENICE!F1023</f>
        <v xml:space="preserve"> </v>
      </c>
      <c r="F1023" s="178" t="str">
        <f>NARUDŽNENICE!G1023</f>
        <v xml:space="preserve"> </v>
      </c>
      <c r="G1023" s="190" t="str">
        <f>NARUDŽNENICE!H1023</f>
        <v xml:space="preserve"> </v>
      </c>
      <c r="H1023" s="199">
        <f>NARUDŽNENICE!I1023</f>
        <v>0</v>
      </c>
      <c r="I1023" s="176">
        <f>NARUDŽNENICE!J1023</f>
        <v>0</v>
      </c>
      <c r="J1023" s="176">
        <f>NARUDŽNENICE!K1023</f>
        <v>0</v>
      </c>
      <c r="K1023" s="204" t="str">
        <f>NARUDŽNENICE!M1023</f>
        <v xml:space="preserve"> </v>
      </c>
      <c r="L1023" s="205">
        <f>NARUDŽNENICE!N1023</f>
        <v>0</v>
      </c>
    </row>
    <row r="1024" spans="1:12" ht="12.75" customHeight="1" x14ac:dyDescent="0.2">
      <c r="A1024" s="167">
        <v>1022</v>
      </c>
      <c r="B1024" s="200">
        <f>NARUDŽNENICE!B1024</f>
        <v>0</v>
      </c>
      <c r="C1024" s="201">
        <f>NARUDŽNENICE!C1024</f>
        <v>0</v>
      </c>
      <c r="D1024" s="202">
        <f>NARUDŽNENICE!D1024</f>
        <v>0</v>
      </c>
      <c r="E1024" s="203" t="str">
        <f>NARUDŽNENICE!F1024</f>
        <v xml:space="preserve"> </v>
      </c>
      <c r="F1024" s="178" t="str">
        <f>NARUDŽNENICE!G1024</f>
        <v xml:space="preserve"> </v>
      </c>
      <c r="G1024" s="190" t="str">
        <f>NARUDŽNENICE!H1024</f>
        <v xml:space="preserve"> </v>
      </c>
      <c r="H1024" s="199">
        <f>NARUDŽNENICE!I1024</f>
        <v>0</v>
      </c>
      <c r="I1024" s="176">
        <f>NARUDŽNENICE!J1024</f>
        <v>0</v>
      </c>
      <c r="J1024" s="176">
        <f>NARUDŽNENICE!K1024</f>
        <v>0</v>
      </c>
      <c r="K1024" s="204" t="str">
        <f>NARUDŽNENICE!M1024</f>
        <v xml:space="preserve"> </v>
      </c>
      <c r="L1024" s="205">
        <f>NARUDŽNENICE!N1024</f>
        <v>0</v>
      </c>
    </row>
    <row r="1025" spans="1:12" ht="12.75" customHeight="1" x14ac:dyDescent="0.2">
      <c r="A1025" s="167">
        <v>1023</v>
      </c>
      <c r="B1025" s="200">
        <f>NARUDŽNENICE!B1025</f>
        <v>0</v>
      </c>
      <c r="C1025" s="201">
        <f>NARUDŽNENICE!C1025</f>
        <v>0</v>
      </c>
      <c r="D1025" s="202">
        <f>NARUDŽNENICE!D1025</f>
        <v>0</v>
      </c>
      <c r="E1025" s="203" t="str">
        <f>NARUDŽNENICE!F1025</f>
        <v xml:space="preserve"> </v>
      </c>
      <c r="F1025" s="178" t="str">
        <f>NARUDŽNENICE!G1025</f>
        <v xml:space="preserve"> </v>
      </c>
      <c r="G1025" s="190" t="str">
        <f>NARUDŽNENICE!H1025</f>
        <v xml:space="preserve"> </v>
      </c>
      <c r="H1025" s="199">
        <f>NARUDŽNENICE!I1025</f>
        <v>0</v>
      </c>
      <c r="I1025" s="176">
        <f>NARUDŽNENICE!J1025</f>
        <v>0</v>
      </c>
      <c r="J1025" s="176">
        <f>NARUDŽNENICE!K1025</f>
        <v>0</v>
      </c>
      <c r="K1025" s="204" t="str">
        <f>NARUDŽNENICE!M1025</f>
        <v xml:space="preserve"> </v>
      </c>
      <c r="L1025" s="205">
        <f>NARUDŽNENICE!N1025</f>
        <v>0</v>
      </c>
    </row>
    <row r="1026" spans="1:12" ht="12.75" customHeight="1" x14ac:dyDescent="0.2">
      <c r="A1026" s="167">
        <v>1024</v>
      </c>
      <c r="B1026" s="200">
        <f>NARUDŽNENICE!B1026</f>
        <v>0</v>
      </c>
      <c r="C1026" s="201">
        <f>NARUDŽNENICE!C1026</f>
        <v>0</v>
      </c>
      <c r="D1026" s="202">
        <f>NARUDŽNENICE!D1026</f>
        <v>0</v>
      </c>
      <c r="E1026" s="203" t="str">
        <f>NARUDŽNENICE!F1026</f>
        <v xml:space="preserve"> </v>
      </c>
      <c r="F1026" s="178" t="str">
        <f>NARUDŽNENICE!G1026</f>
        <v xml:space="preserve"> </v>
      </c>
      <c r="G1026" s="190" t="str">
        <f>NARUDŽNENICE!H1026</f>
        <v xml:space="preserve"> </v>
      </c>
      <c r="H1026" s="199">
        <f>NARUDŽNENICE!I1026</f>
        <v>0</v>
      </c>
      <c r="I1026" s="176">
        <f>NARUDŽNENICE!J1026</f>
        <v>0</v>
      </c>
      <c r="J1026" s="176">
        <f>NARUDŽNENICE!K1026</f>
        <v>0</v>
      </c>
      <c r="K1026" s="204" t="str">
        <f>NARUDŽNENICE!M1026</f>
        <v xml:space="preserve"> </v>
      </c>
      <c r="L1026" s="205">
        <f>NARUDŽNENICE!N1026</f>
        <v>0</v>
      </c>
    </row>
    <row r="1027" spans="1:12" ht="12.75" customHeight="1" x14ac:dyDescent="0.2">
      <c r="A1027" s="167">
        <v>1025</v>
      </c>
      <c r="B1027" s="200">
        <f>NARUDŽNENICE!B1027</f>
        <v>0</v>
      </c>
      <c r="C1027" s="201">
        <f>NARUDŽNENICE!C1027</f>
        <v>0</v>
      </c>
      <c r="D1027" s="202">
        <f>NARUDŽNENICE!D1027</f>
        <v>0</v>
      </c>
      <c r="E1027" s="203" t="str">
        <f>NARUDŽNENICE!F1027</f>
        <v xml:space="preserve"> </v>
      </c>
      <c r="F1027" s="178" t="str">
        <f>NARUDŽNENICE!G1027</f>
        <v xml:space="preserve"> </v>
      </c>
      <c r="G1027" s="190" t="str">
        <f>NARUDŽNENICE!H1027</f>
        <v xml:space="preserve"> </v>
      </c>
      <c r="H1027" s="199">
        <f>NARUDŽNENICE!I1027</f>
        <v>0</v>
      </c>
      <c r="I1027" s="176">
        <f>NARUDŽNENICE!J1027</f>
        <v>0</v>
      </c>
      <c r="J1027" s="176">
        <f>NARUDŽNENICE!K1027</f>
        <v>0</v>
      </c>
      <c r="K1027" s="204" t="str">
        <f>NARUDŽNENICE!M1027</f>
        <v xml:space="preserve"> </v>
      </c>
      <c r="L1027" s="205">
        <f>NARUDŽNENICE!N1027</f>
        <v>0</v>
      </c>
    </row>
    <row r="1028" spans="1:12" ht="12.75" customHeight="1" x14ac:dyDescent="0.2">
      <c r="A1028" s="167">
        <v>1026</v>
      </c>
      <c r="B1028" s="200">
        <f>NARUDŽNENICE!B1028</f>
        <v>0</v>
      </c>
      <c r="C1028" s="201">
        <f>NARUDŽNENICE!C1028</f>
        <v>0</v>
      </c>
      <c r="D1028" s="202">
        <f>NARUDŽNENICE!D1028</f>
        <v>0</v>
      </c>
      <c r="E1028" s="203" t="str">
        <f>NARUDŽNENICE!F1028</f>
        <v xml:space="preserve"> </v>
      </c>
      <c r="F1028" s="178" t="str">
        <f>NARUDŽNENICE!G1028</f>
        <v xml:space="preserve"> </v>
      </c>
      <c r="G1028" s="190" t="str">
        <f>NARUDŽNENICE!H1028</f>
        <v xml:space="preserve"> </v>
      </c>
      <c r="H1028" s="199">
        <f>NARUDŽNENICE!I1028</f>
        <v>0</v>
      </c>
      <c r="I1028" s="176">
        <f>NARUDŽNENICE!J1028</f>
        <v>0</v>
      </c>
      <c r="J1028" s="176">
        <f>NARUDŽNENICE!K1028</f>
        <v>0</v>
      </c>
      <c r="K1028" s="204" t="str">
        <f>NARUDŽNENICE!M1028</f>
        <v xml:space="preserve"> </v>
      </c>
      <c r="L1028" s="205">
        <f>NARUDŽNENICE!N1028</f>
        <v>0</v>
      </c>
    </row>
    <row r="1029" spans="1:12" ht="12.75" customHeight="1" x14ac:dyDescent="0.2">
      <c r="A1029" s="167">
        <v>1027</v>
      </c>
      <c r="B1029" s="200">
        <f>NARUDŽNENICE!B1029</f>
        <v>0</v>
      </c>
      <c r="C1029" s="201">
        <f>NARUDŽNENICE!C1029</f>
        <v>0</v>
      </c>
      <c r="D1029" s="202">
        <f>NARUDŽNENICE!D1029</f>
        <v>0</v>
      </c>
      <c r="E1029" s="203" t="str">
        <f>NARUDŽNENICE!F1029</f>
        <v xml:space="preserve"> </v>
      </c>
      <c r="F1029" s="178" t="str">
        <f>NARUDŽNENICE!G1029</f>
        <v xml:space="preserve"> </v>
      </c>
      <c r="G1029" s="190" t="str">
        <f>NARUDŽNENICE!H1029</f>
        <v xml:space="preserve"> </v>
      </c>
      <c r="H1029" s="199">
        <f>NARUDŽNENICE!I1029</f>
        <v>0</v>
      </c>
      <c r="I1029" s="176">
        <f>NARUDŽNENICE!J1029</f>
        <v>0</v>
      </c>
      <c r="J1029" s="176">
        <f>NARUDŽNENICE!K1029</f>
        <v>0</v>
      </c>
      <c r="K1029" s="204" t="str">
        <f>NARUDŽNENICE!M1029</f>
        <v xml:space="preserve"> </v>
      </c>
      <c r="L1029" s="205">
        <f>NARUDŽNENICE!N1029</f>
        <v>0</v>
      </c>
    </row>
    <row r="1030" spans="1:12" ht="12.75" customHeight="1" x14ac:dyDescent="0.2">
      <c r="A1030" s="167">
        <v>1028</v>
      </c>
      <c r="B1030" s="200">
        <f>NARUDŽNENICE!B1030</f>
        <v>0</v>
      </c>
      <c r="C1030" s="201">
        <f>NARUDŽNENICE!C1030</f>
        <v>0</v>
      </c>
      <c r="D1030" s="202">
        <f>NARUDŽNENICE!D1030</f>
        <v>0</v>
      </c>
      <c r="E1030" s="203" t="str">
        <f>NARUDŽNENICE!F1030</f>
        <v xml:space="preserve"> </v>
      </c>
      <c r="F1030" s="178" t="str">
        <f>NARUDŽNENICE!G1030</f>
        <v xml:space="preserve"> </v>
      </c>
      <c r="G1030" s="190" t="str">
        <f>NARUDŽNENICE!H1030</f>
        <v xml:space="preserve"> </v>
      </c>
      <c r="H1030" s="199">
        <f>NARUDŽNENICE!I1030</f>
        <v>0</v>
      </c>
      <c r="I1030" s="176">
        <f>NARUDŽNENICE!J1030</f>
        <v>0</v>
      </c>
      <c r="J1030" s="176">
        <f>NARUDŽNENICE!K1030</f>
        <v>0</v>
      </c>
      <c r="K1030" s="204" t="str">
        <f>NARUDŽNENICE!M1030</f>
        <v xml:space="preserve"> </v>
      </c>
      <c r="L1030" s="205">
        <f>NARUDŽNENICE!N1030</f>
        <v>0</v>
      </c>
    </row>
    <row r="1031" spans="1:12" ht="12.75" customHeight="1" x14ac:dyDescent="0.2">
      <c r="A1031" s="167">
        <v>1029</v>
      </c>
      <c r="B1031" s="200">
        <f>NARUDŽNENICE!B1031</f>
        <v>0</v>
      </c>
      <c r="C1031" s="201">
        <f>NARUDŽNENICE!C1031</f>
        <v>0</v>
      </c>
      <c r="D1031" s="202">
        <f>NARUDŽNENICE!D1031</f>
        <v>0</v>
      </c>
      <c r="E1031" s="203" t="str">
        <f>NARUDŽNENICE!F1031</f>
        <v xml:space="preserve"> </v>
      </c>
      <c r="F1031" s="178" t="str">
        <f>NARUDŽNENICE!G1031</f>
        <v xml:space="preserve"> </v>
      </c>
      <c r="G1031" s="190" t="str">
        <f>NARUDŽNENICE!H1031</f>
        <v xml:space="preserve"> </v>
      </c>
      <c r="H1031" s="199">
        <f>NARUDŽNENICE!I1031</f>
        <v>0</v>
      </c>
      <c r="I1031" s="176">
        <f>NARUDŽNENICE!J1031</f>
        <v>0</v>
      </c>
      <c r="J1031" s="176">
        <f>NARUDŽNENICE!K1031</f>
        <v>0</v>
      </c>
      <c r="K1031" s="204" t="str">
        <f>NARUDŽNENICE!M1031</f>
        <v xml:space="preserve"> </v>
      </c>
      <c r="L1031" s="205">
        <f>NARUDŽNENICE!N1031</f>
        <v>0</v>
      </c>
    </row>
    <row r="1032" spans="1:12" ht="12.75" customHeight="1" x14ac:dyDescent="0.2">
      <c r="A1032" s="167">
        <v>1030</v>
      </c>
      <c r="B1032" s="200">
        <f>NARUDŽNENICE!B1032</f>
        <v>0</v>
      </c>
      <c r="C1032" s="201">
        <f>NARUDŽNENICE!C1032</f>
        <v>0</v>
      </c>
      <c r="D1032" s="202">
        <f>NARUDŽNENICE!D1032</f>
        <v>0</v>
      </c>
      <c r="E1032" s="203" t="str">
        <f>NARUDŽNENICE!F1032</f>
        <v xml:space="preserve"> </v>
      </c>
      <c r="F1032" s="178" t="str">
        <f>NARUDŽNENICE!G1032</f>
        <v xml:space="preserve"> </v>
      </c>
      <c r="G1032" s="190" t="str">
        <f>NARUDŽNENICE!H1032</f>
        <v xml:space="preserve"> </v>
      </c>
      <c r="H1032" s="199">
        <f>NARUDŽNENICE!I1032</f>
        <v>0</v>
      </c>
      <c r="I1032" s="176">
        <f>NARUDŽNENICE!J1032</f>
        <v>0</v>
      </c>
      <c r="J1032" s="176">
        <f>NARUDŽNENICE!K1032</f>
        <v>0</v>
      </c>
      <c r="K1032" s="204" t="str">
        <f>NARUDŽNENICE!M1032</f>
        <v xml:space="preserve"> </v>
      </c>
      <c r="L1032" s="205">
        <f>NARUDŽNENICE!N1032</f>
        <v>0</v>
      </c>
    </row>
    <row r="1033" spans="1:12" ht="12.75" customHeight="1" x14ac:dyDescent="0.2">
      <c r="A1033" s="167">
        <v>1031</v>
      </c>
      <c r="B1033" s="200">
        <f>NARUDŽNENICE!B1033</f>
        <v>0</v>
      </c>
      <c r="C1033" s="201">
        <f>NARUDŽNENICE!C1033</f>
        <v>0</v>
      </c>
      <c r="D1033" s="202">
        <f>NARUDŽNENICE!D1033</f>
        <v>0</v>
      </c>
      <c r="E1033" s="203" t="str">
        <f>NARUDŽNENICE!F1033</f>
        <v xml:space="preserve"> </v>
      </c>
      <c r="F1033" s="178" t="str">
        <f>NARUDŽNENICE!G1033</f>
        <v xml:space="preserve"> </v>
      </c>
      <c r="G1033" s="190" t="str">
        <f>NARUDŽNENICE!H1033</f>
        <v xml:space="preserve"> </v>
      </c>
      <c r="H1033" s="199">
        <f>NARUDŽNENICE!I1033</f>
        <v>0</v>
      </c>
      <c r="I1033" s="176">
        <f>NARUDŽNENICE!J1033</f>
        <v>0</v>
      </c>
      <c r="J1033" s="176">
        <f>NARUDŽNENICE!K1033</f>
        <v>0</v>
      </c>
      <c r="K1033" s="204" t="str">
        <f>NARUDŽNENICE!M1033</f>
        <v xml:space="preserve"> </v>
      </c>
      <c r="L1033" s="205">
        <f>NARUDŽNENICE!N1033</f>
        <v>0</v>
      </c>
    </row>
    <row r="1034" spans="1:12" ht="12.75" customHeight="1" x14ac:dyDescent="0.2">
      <c r="A1034" s="167">
        <v>1032</v>
      </c>
      <c r="B1034" s="200">
        <f>NARUDŽNENICE!B1034</f>
        <v>0</v>
      </c>
      <c r="C1034" s="201">
        <f>NARUDŽNENICE!C1034</f>
        <v>0</v>
      </c>
      <c r="D1034" s="202">
        <f>NARUDŽNENICE!D1034</f>
        <v>0</v>
      </c>
      <c r="E1034" s="203" t="str">
        <f>NARUDŽNENICE!F1034</f>
        <v xml:space="preserve"> </v>
      </c>
      <c r="F1034" s="178" t="str">
        <f>NARUDŽNENICE!G1034</f>
        <v xml:space="preserve"> </v>
      </c>
      <c r="G1034" s="190" t="str">
        <f>NARUDŽNENICE!H1034</f>
        <v xml:space="preserve"> </v>
      </c>
      <c r="H1034" s="199">
        <f>NARUDŽNENICE!I1034</f>
        <v>0</v>
      </c>
      <c r="I1034" s="176">
        <f>NARUDŽNENICE!J1034</f>
        <v>0</v>
      </c>
      <c r="J1034" s="176">
        <f>NARUDŽNENICE!K1034</f>
        <v>0</v>
      </c>
      <c r="K1034" s="204" t="str">
        <f>NARUDŽNENICE!M1034</f>
        <v xml:space="preserve"> </v>
      </c>
      <c r="L1034" s="205">
        <f>NARUDŽNENICE!N1034</f>
        <v>0</v>
      </c>
    </row>
    <row r="1035" spans="1:12" ht="12.75" customHeight="1" x14ac:dyDescent="0.2">
      <c r="A1035" s="167">
        <v>1033</v>
      </c>
      <c r="B1035" s="200">
        <f>NARUDŽNENICE!B1035</f>
        <v>0</v>
      </c>
      <c r="C1035" s="201">
        <f>NARUDŽNENICE!C1035</f>
        <v>0</v>
      </c>
      <c r="D1035" s="202">
        <f>NARUDŽNENICE!D1035</f>
        <v>0</v>
      </c>
      <c r="E1035" s="203" t="str">
        <f>NARUDŽNENICE!F1035</f>
        <v xml:space="preserve"> </v>
      </c>
      <c r="F1035" s="178" t="str">
        <f>NARUDŽNENICE!G1035</f>
        <v xml:space="preserve"> </v>
      </c>
      <c r="G1035" s="190" t="str">
        <f>NARUDŽNENICE!H1035</f>
        <v xml:space="preserve"> </v>
      </c>
      <c r="H1035" s="199">
        <f>NARUDŽNENICE!I1035</f>
        <v>0</v>
      </c>
      <c r="I1035" s="176">
        <f>NARUDŽNENICE!J1035</f>
        <v>0</v>
      </c>
      <c r="J1035" s="176">
        <f>NARUDŽNENICE!K1035</f>
        <v>0</v>
      </c>
      <c r="K1035" s="204" t="str">
        <f>NARUDŽNENICE!M1035</f>
        <v xml:space="preserve"> </v>
      </c>
      <c r="L1035" s="205">
        <f>NARUDŽNENICE!N1035</f>
        <v>0</v>
      </c>
    </row>
    <row r="1036" spans="1:12" ht="12.75" customHeight="1" x14ac:dyDescent="0.2">
      <c r="A1036" s="167">
        <v>1034</v>
      </c>
      <c r="B1036" s="200">
        <f>NARUDŽNENICE!B1036</f>
        <v>0</v>
      </c>
      <c r="C1036" s="201">
        <f>NARUDŽNENICE!C1036</f>
        <v>0</v>
      </c>
      <c r="D1036" s="202">
        <f>NARUDŽNENICE!D1036</f>
        <v>0</v>
      </c>
      <c r="E1036" s="203" t="str">
        <f>NARUDŽNENICE!F1036</f>
        <v xml:space="preserve"> </v>
      </c>
      <c r="F1036" s="178" t="str">
        <f>NARUDŽNENICE!G1036</f>
        <v xml:space="preserve"> </v>
      </c>
      <c r="G1036" s="190" t="str">
        <f>NARUDŽNENICE!H1036</f>
        <v xml:space="preserve"> </v>
      </c>
      <c r="H1036" s="199">
        <f>NARUDŽNENICE!I1036</f>
        <v>0</v>
      </c>
      <c r="I1036" s="176">
        <f>NARUDŽNENICE!J1036</f>
        <v>0</v>
      </c>
      <c r="J1036" s="176">
        <f>NARUDŽNENICE!K1036</f>
        <v>0</v>
      </c>
      <c r="K1036" s="204" t="str">
        <f>NARUDŽNENICE!M1036</f>
        <v xml:space="preserve"> </v>
      </c>
      <c r="L1036" s="205">
        <f>NARUDŽNENICE!N1036</f>
        <v>0</v>
      </c>
    </row>
    <row r="1037" spans="1:12" ht="12.75" customHeight="1" x14ac:dyDescent="0.2">
      <c r="A1037" s="167">
        <v>1035</v>
      </c>
      <c r="B1037" s="200">
        <f>NARUDŽNENICE!B1037</f>
        <v>0</v>
      </c>
      <c r="C1037" s="201">
        <f>NARUDŽNENICE!C1037</f>
        <v>0</v>
      </c>
      <c r="D1037" s="202">
        <f>NARUDŽNENICE!D1037</f>
        <v>0</v>
      </c>
      <c r="E1037" s="203" t="str">
        <f>NARUDŽNENICE!F1037</f>
        <v xml:space="preserve"> </v>
      </c>
      <c r="F1037" s="178" t="str">
        <f>NARUDŽNENICE!G1037</f>
        <v xml:space="preserve"> </v>
      </c>
      <c r="G1037" s="190" t="str">
        <f>NARUDŽNENICE!H1037</f>
        <v xml:space="preserve"> </v>
      </c>
      <c r="H1037" s="199">
        <f>NARUDŽNENICE!I1037</f>
        <v>0</v>
      </c>
      <c r="I1037" s="176">
        <f>NARUDŽNENICE!J1037</f>
        <v>0</v>
      </c>
      <c r="J1037" s="176">
        <f>NARUDŽNENICE!K1037</f>
        <v>0</v>
      </c>
      <c r="K1037" s="204" t="str">
        <f>NARUDŽNENICE!M1037</f>
        <v xml:space="preserve"> </v>
      </c>
      <c r="L1037" s="205">
        <f>NARUDŽNENICE!N1037</f>
        <v>0</v>
      </c>
    </row>
    <row r="1038" spans="1:12" ht="12.75" customHeight="1" x14ac:dyDescent="0.2">
      <c r="A1038" s="167">
        <v>1036</v>
      </c>
      <c r="B1038" s="200">
        <f>NARUDŽNENICE!B1038</f>
        <v>0</v>
      </c>
      <c r="C1038" s="201">
        <f>NARUDŽNENICE!C1038</f>
        <v>0</v>
      </c>
      <c r="D1038" s="202">
        <f>NARUDŽNENICE!D1038</f>
        <v>0</v>
      </c>
      <c r="E1038" s="203" t="str">
        <f>NARUDŽNENICE!F1038</f>
        <v xml:space="preserve"> </v>
      </c>
      <c r="F1038" s="178" t="str">
        <f>NARUDŽNENICE!G1038</f>
        <v xml:space="preserve"> </v>
      </c>
      <c r="G1038" s="190" t="str">
        <f>NARUDŽNENICE!H1038</f>
        <v xml:space="preserve"> </v>
      </c>
      <c r="H1038" s="199">
        <f>NARUDŽNENICE!I1038</f>
        <v>0</v>
      </c>
      <c r="I1038" s="176">
        <f>NARUDŽNENICE!J1038</f>
        <v>0</v>
      </c>
      <c r="J1038" s="176">
        <f>NARUDŽNENICE!K1038</f>
        <v>0</v>
      </c>
      <c r="K1038" s="204" t="str">
        <f>NARUDŽNENICE!M1038</f>
        <v xml:space="preserve"> </v>
      </c>
      <c r="L1038" s="205">
        <f>NARUDŽNENICE!N1038</f>
        <v>0</v>
      </c>
    </row>
    <row r="1039" spans="1:12" ht="12.75" customHeight="1" x14ac:dyDescent="0.2">
      <c r="A1039" s="167">
        <v>1037</v>
      </c>
      <c r="B1039" s="200">
        <f>NARUDŽNENICE!B1039</f>
        <v>0</v>
      </c>
      <c r="C1039" s="201">
        <f>NARUDŽNENICE!C1039</f>
        <v>0</v>
      </c>
      <c r="D1039" s="202">
        <f>NARUDŽNENICE!D1039</f>
        <v>0</v>
      </c>
      <c r="E1039" s="203" t="str">
        <f>NARUDŽNENICE!F1039</f>
        <v xml:space="preserve"> </v>
      </c>
      <c r="F1039" s="178" t="str">
        <f>NARUDŽNENICE!G1039</f>
        <v xml:space="preserve"> </v>
      </c>
      <c r="G1039" s="190" t="str">
        <f>NARUDŽNENICE!H1039</f>
        <v xml:space="preserve"> </v>
      </c>
      <c r="H1039" s="199">
        <f>NARUDŽNENICE!I1039</f>
        <v>0</v>
      </c>
      <c r="I1039" s="176">
        <f>NARUDŽNENICE!J1039</f>
        <v>0</v>
      </c>
      <c r="J1039" s="176">
        <f>NARUDŽNENICE!K1039</f>
        <v>0</v>
      </c>
      <c r="K1039" s="204" t="str">
        <f>NARUDŽNENICE!M1039</f>
        <v xml:space="preserve"> </v>
      </c>
      <c r="L1039" s="205">
        <f>NARUDŽNENICE!N1039</f>
        <v>0</v>
      </c>
    </row>
    <row r="1040" spans="1:12" ht="12.75" customHeight="1" x14ac:dyDescent="0.2">
      <c r="A1040" s="167">
        <v>1038</v>
      </c>
      <c r="B1040" s="200">
        <f>NARUDŽNENICE!B1040</f>
        <v>0</v>
      </c>
      <c r="C1040" s="201">
        <f>NARUDŽNENICE!C1040</f>
        <v>0</v>
      </c>
      <c r="D1040" s="202">
        <f>NARUDŽNENICE!D1040</f>
        <v>0</v>
      </c>
      <c r="E1040" s="203" t="str">
        <f>NARUDŽNENICE!F1040</f>
        <v xml:space="preserve"> </v>
      </c>
      <c r="F1040" s="178" t="str">
        <f>NARUDŽNENICE!G1040</f>
        <v xml:space="preserve"> </v>
      </c>
      <c r="G1040" s="190" t="str">
        <f>NARUDŽNENICE!H1040</f>
        <v xml:space="preserve"> </v>
      </c>
      <c r="H1040" s="199">
        <f>NARUDŽNENICE!I1040</f>
        <v>0</v>
      </c>
      <c r="I1040" s="176">
        <f>NARUDŽNENICE!J1040</f>
        <v>0</v>
      </c>
      <c r="J1040" s="176">
        <f>NARUDŽNENICE!K1040</f>
        <v>0</v>
      </c>
      <c r="K1040" s="204" t="str">
        <f>NARUDŽNENICE!M1040</f>
        <v xml:space="preserve"> </v>
      </c>
      <c r="L1040" s="205">
        <f>NARUDŽNENICE!N1040</f>
        <v>0</v>
      </c>
    </row>
    <row r="1041" spans="1:12" ht="12.75" customHeight="1" x14ac:dyDescent="0.2">
      <c r="A1041" s="167">
        <v>1039</v>
      </c>
      <c r="B1041" s="200">
        <f>NARUDŽNENICE!B1041</f>
        <v>0</v>
      </c>
      <c r="C1041" s="201">
        <f>NARUDŽNENICE!C1041</f>
        <v>0</v>
      </c>
      <c r="D1041" s="202">
        <f>NARUDŽNENICE!D1041</f>
        <v>0</v>
      </c>
      <c r="E1041" s="203" t="str">
        <f>NARUDŽNENICE!F1041</f>
        <v xml:space="preserve"> </v>
      </c>
      <c r="F1041" s="178" t="str">
        <f>NARUDŽNENICE!G1041</f>
        <v xml:space="preserve"> </v>
      </c>
      <c r="G1041" s="190" t="str">
        <f>NARUDŽNENICE!H1041</f>
        <v xml:space="preserve"> </v>
      </c>
      <c r="H1041" s="199">
        <f>NARUDŽNENICE!I1041</f>
        <v>0</v>
      </c>
      <c r="I1041" s="176">
        <f>NARUDŽNENICE!J1041</f>
        <v>0</v>
      </c>
      <c r="J1041" s="176">
        <f>NARUDŽNENICE!K1041</f>
        <v>0</v>
      </c>
      <c r="K1041" s="204" t="str">
        <f>NARUDŽNENICE!M1041</f>
        <v xml:space="preserve"> </v>
      </c>
      <c r="L1041" s="205">
        <f>NARUDŽNENICE!N1041</f>
        <v>0</v>
      </c>
    </row>
    <row r="1042" spans="1:12" ht="12.75" customHeight="1" x14ac:dyDescent="0.2">
      <c r="A1042" s="167">
        <v>1040</v>
      </c>
      <c r="B1042" s="200">
        <f>NARUDŽNENICE!B1042</f>
        <v>0</v>
      </c>
      <c r="C1042" s="201">
        <f>NARUDŽNENICE!C1042</f>
        <v>0</v>
      </c>
      <c r="D1042" s="202">
        <f>NARUDŽNENICE!D1042</f>
        <v>0</v>
      </c>
      <c r="E1042" s="203" t="str">
        <f>NARUDŽNENICE!F1042</f>
        <v xml:space="preserve"> </v>
      </c>
      <c r="F1042" s="178" t="str">
        <f>NARUDŽNENICE!G1042</f>
        <v xml:space="preserve"> </v>
      </c>
      <c r="G1042" s="190" t="str">
        <f>NARUDŽNENICE!H1042</f>
        <v xml:space="preserve"> </v>
      </c>
      <c r="H1042" s="199">
        <f>NARUDŽNENICE!I1042</f>
        <v>0</v>
      </c>
      <c r="I1042" s="176">
        <f>NARUDŽNENICE!J1042</f>
        <v>0</v>
      </c>
      <c r="J1042" s="176">
        <f>NARUDŽNENICE!K1042</f>
        <v>0</v>
      </c>
      <c r="K1042" s="204" t="str">
        <f>NARUDŽNENICE!M1042</f>
        <v xml:space="preserve"> </v>
      </c>
      <c r="L1042" s="205">
        <f>NARUDŽNENICE!N1042</f>
        <v>0</v>
      </c>
    </row>
    <row r="1043" spans="1:12" ht="12.75" customHeight="1" x14ac:dyDescent="0.2">
      <c r="A1043" s="167">
        <v>1041</v>
      </c>
      <c r="B1043" s="200">
        <f>NARUDŽNENICE!B1043</f>
        <v>0</v>
      </c>
      <c r="C1043" s="201">
        <f>NARUDŽNENICE!C1043</f>
        <v>0</v>
      </c>
      <c r="D1043" s="202">
        <f>NARUDŽNENICE!D1043</f>
        <v>0</v>
      </c>
      <c r="E1043" s="203" t="str">
        <f>NARUDŽNENICE!F1043</f>
        <v xml:space="preserve"> </v>
      </c>
      <c r="F1043" s="178" t="str">
        <f>NARUDŽNENICE!G1043</f>
        <v xml:space="preserve"> </v>
      </c>
      <c r="G1043" s="190" t="str">
        <f>NARUDŽNENICE!H1043</f>
        <v xml:space="preserve"> </v>
      </c>
      <c r="H1043" s="199">
        <f>NARUDŽNENICE!I1043</f>
        <v>0</v>
      </c>
      <c r="I1043" s="176">
        <f>NARUDŽNENICE!J1043</f>
        <v>0</v>
      </c>
      <c r="J1043" s="176">
        <f>NARUDŽNENICE!K1043</f>
        <v>0</v>
      </c>
      <c r="K1043" s="204" t="str">
        <f>NARUDŽNENICE!M1043</f>
        <v xml:space="preserve"> </v>
      </c>
      <c r="L1043" s="205">
        <f>NARUDŽNENICE!N1043</f>
        <v>0</v>
      </c>
    </row>
    <row r="1044" spans="1:12" ht="12.75" customHeight="1" x14ac:dyDescent="0.2">
      <c r="A1044" s="167">
        <v>1042</v>
      </c>
      <c r="B1044" s="200">
        <f>NARUDŽNENICE!B1044</f>
        <v>0</v>
      </c>
      <c r="C1044" s="201">
        <f>NARUDŽNENICE!C1044</f>
        <v>0</v>
      </c>
      <c r="D1044" s="202">
        <f>NARUDŽNENICE!D1044</f>
        <v>0</v>
      </c>
      <c r="E1044" s="203" t="str">
        <f>NARUDŽNENICE!F1044</f>
        <v xml:space="preserve"> </v>
      </c>
      <c r="F1044" s="178" t="str">
        <f>NARUDŽNENICE!G1044</f>
        <v xml:space="preserve"> </v>
      </c>
      <c r="G1044" s="190" t="str">
        <f>NARUDŽNENICE!H1044</f>
        <v xml:space="preserve"> </v>
      </c>
      <c r="H1044" s="199">
        <f>NARUDŽNENICE!I1044</f>
        <v>0</v>
      </c>
      <c r="I1044" s="176">
        <f>NARUDŽNENICE!J1044</f>
        <v>0</v>
      </c>
      <c r="J1044" s="176">
        <f>NARUDŽNENICE!K1044</f>
        <v>0</v>
      </c>
      <c r="K1044" s="204" t="str">
        <f>NARUDŽNENICE!M1044</f>
        <v xml:space="preserve"> </v>
      </c>
      <c r="L1044" s="205">
        <f>NARUDŽNENICE!N1044</f>
        <v>0</v>
      </c>
    </row>
    <row r="1045" spans="1:12" ht="12.75" customHeight="1" x14ac:dyDescent="0.2">
      <c r="A1045" s="167">
        <v>1043</v>
      </c>
      <c r="B1045" s="200">
        <f>NARUDŽNENICE!B1045</f>
        <v>0</v>
      </c>
      <c r="C1045" s="201">
        <f>NARUDŽNENICE!C1045</f>
        <v>0</v>
      </c>
      <c r="D1045" s="202">
        <f>NARUDŽNENICE!D1045</f>
        <v>0</v>
      </c>
      <c r="E1045" s="203" t="str">
        <f>NARUDŽNENICE!F1045</f>
        <v xml:space="preserve"> </v>
      </c>
      <c r="F1045" s="178" t="str">
        <f>NARUDŽNENICE!G1045</f>
        <v xml:space="preserve"> </v>
      </c>
      <c r="G1045" s="190" t="str">
        <f>NARUDŽNENICE!H1045</f>
        <v xml:space="preserve"> </v>
      </c>
      <c r="H1045" s="199">
        <f>NARUDŽNENICE!I1045</f>
        <v>0</v>
      </c>
      <c r="I1045" s="176">
        <f>NARUDŽNENICE!J1045</f>
        <v>0</v>
      </c>
      <c r="J1045" s="176">
        <f>NARUDŽNENICE!K1045</f>
        <v>0</v>
      </c>
      <c r="K1045" s="204" t="str">
        <f>NARUDŽNENICE!M1045</f>
        <v xml:space="preserve"> </v>
      </c>
      <c r="L1045" s="205">
        <f>NARUDŽNENICE!N1045</f>
        <v>0</v>
      </c>
    </row>
    <row r="1046" spans="1:12" ht="12.75" customHeight="1" x14ac:dyDescent="0.2">
      <c r="A1046" s="167">
        <v>1044</v>
      </c>
      <c r="B1046" s="200">
        <f>NARUDŽNENICE!B1046</f>
        <v>0</v>
      </c>
      <c r="C1046" s="201">
        <f>NARUDŽNENICE!C1046</f>
        <v>0</v>
      </c>
      <c r="D1046" s="202">
        <f>NARUDŽNENICE!D1046</f>
        <v>0</v>
      </c>
      <c r="E1046" s="203" t="str">
        <f>NARUDŽNENICE!F1046</f>
        <v xml:space="preserve"> </v>
      </c>
      <c r="F1046" s="178" t="str">
        <f>NARUDŽNENICE!G1046</f>
        <v xml:space="preserve"> </v>
      </c>
      <c r="G1046" s="190" t="str">
        <f>NARUDŽNENICE!H1046</f>
        <v xml:space="preserve"> </v>
      </c>
      <c r="H1046" s="199">
        <f>NARUDŽNENICE!I1046</f>
        <v>0</v>
      </c>
      <c r="I1046" s="176">
        <f>NARUDŽNENICE!J1046</f>
        <v>0</v>
      </c>
      <c r="J1046" s="176">
        <f>NARUDŽNENICE!K1046</f>
        <v>0</v>
      </c>
      <c r="K1046" s="204" t="str">
        <f>NARUDŽNENICE!M1046</f>
        <v xml:space="preserve"> </v>
      </c>
      <c r="L1046" s="205">
        <f>NARUDŽNENICE!N1046</f>
        <v>0</v>
      </c>
    </row>
    <row r="1047" spans="1:12" ht="12.75" customHeight="1" x14ac:dyDescent="0.2">
      <c r="A1047" s="167">
        <v>1045</v>
      </c>
      <c r="B1047" s="200">
        <f>NARUDŽNENICE!B1047</f>
        <v>0</v>
      </c>
      <c r="C1047" s="201">
        <f>NARUDŽNENICE!C1047</f>
        <v>0</v>
      </c>
      <c r="D1047" s="202">
        <f>NARUDŽNENICE!D1047</f>
        <v>0</v>
      </c>
      <c r="E1047" s="203" t="str">
        <f>NARUDŽNENICE!F1047</f>
        <v xml:space="preserve"> </v>
      </c>
      <c r="F1047" s="178" t="str">
        <f>NARUDŽNENICE!G1047</f>
        <v xml:space="preserve"> </v>
      </c>
      <c r="G1047" s="190" t="str">
        <f>NARUDŽNENICE!H1047</f>
        <v xml:space="preserve"> </v>
      </c>
      <c r="H1047" s="199">
        <f>NARUDŽNENICE!I1047</f>
        <v>0</v>
      </c>
      <c r="I1047" s="176">
        <f>NARUDŽNENICE!J1047</f>
        <v>0</v>
      </c>
      <c r="J1047" s="176">
        <f>NARUDŽNENICE!K1047</f>
        <v>0</v>
      </c>
      <c r="K1047" s="204" t="str">
        <f>NARUDŽNENICE!M1047</f>
        <v xml:space="preserve"> </v>
      </c>
      <c r="L1047" s="205">
        <f>NARUDŽNENICE!N1047</f>
        <v>0</v>
      </c>
    </row>
    <row r="1048" spans="1:12" ht="12.75" customHeight="1" x14ac:dyDescent="0.2">
      <c r="A1048" s="167">
        <v>1046</v>
      </c>
      <c r="B1048" s="200">
        <f>NARUDŽNENICE!B1048</f>
        <v>0</v>
      </c>
      <c r="C1048" s="201">
        <f>NARUDŽNENICE!C1048</f>
        <v>0</v>
      </c>
      <c r="D1048" s="202">
        <f>NARUDŽNENICE!D1048</f>
        <v>0</v>
      </c>
      <c r="E1048" s="203" t="str">
        <f>NARUDŽNENICE!F1048</f>
        <v xml:space="preserve"> </v>
      </c>
      <c r="F1048" s="178" t="str">
        <f>NARUDŽNENICE!G1048</f>
        <v xml:space="preserve"> </v>
      </c>
      <c r="G1048" s="190" t="str">
        <f>NARUDŽNENICE!H1048</f>
        <v xml:space="preserve"> </v>
      </c>
      <c r="H1048" s="199">
        <f>NARUDŽNENICE!I1048</f>
        <v>0</v>
      </c>
      <c r="I1048" s="176">
        <f>NARUDŽNENICE!J1048</f>
        <v>0</v>
      </c>
      <c r="J1048" s="176">
        <f>NARUDŽNENICE!K1048</f>
        <v>0</v>
      </c>
      <c r="K1048" s="204" t="str">
        <f>NARUDŽNENICE!M1048</f>
        <v xml:space="preserve"> </v>
      </c>
      <c r="L1048" s="205">
        <f>NARUDŽNENICE!N1048</f>
        <v>0</v>
      </c>
    </row>
    <row r="1049" spans="1:12" ht="12.75" customHeight="1" x14ac:dyDescent="0.2">
      <c r="A1049" s="167">
        <v>1047</v>
      </c>
      <c r="B1049" s="200">
        <f>NARUDŽNENICE!B1049</f>
        <v>0</v>
      </c>
      <c r="C1049" s="201">
        <f>NARUDŽNENICE!C1049</f>
        <v>0</v>
      </c>
      <c r="D1049" s="202">
        <f>NARUDŽNENICE!D1049</f>
        <v>0</v>
      </c>
      <c r="E1049" s="203" t="str">
        <f>NARUDŽNENICE!F1049</f>
        <v xml:space="preserve"> </v>
      </c>
      <c r="F1049" s="178" t="str">
        <f>NARUDŽNENICE!G1049</f>
        <v xml:space="preserve"> </v>
      </c>
      <c r="G1049" s="190" t="str">
        <f>NARUDŽNENICE!H1049</f>
        <v xml:space="preserve"> </v>
      </c>
      <c r="H1049" s="199">
        <f>NARUDŽNENICE!I1049</f>
        <v>0</v>
      </c>
      <c r="I1049" s="176">
        <f>NARUDŽNENICE!J1049</f>
        <v>0</v>
      </c>
      <c r="J1049" s="176">
        <f>NARUDŽNENICE!K1049</f>
        <v>0</v>
      </c>
      <c r="K1049" s="204" t="str">
        <f>NARUDŽNENICE!M1049</f>
        <v xml:space="preserve"> </v>
      </c>
      <c r="L1049" s="205">
        <f>NARUDŽNENICE!N1049</f>
        <v>0</v>
      </c>
    </row>
    <row r="1050" spans="1:12" ht="12.75" customHeight="1" x14ac:dyDescent="0.2">
      <c r="A1050" s="167">
        <v>1048</v>
      </c>
      <c r="B1050" s="200">
        <f>NARUDŽNENICE!B1050</f>
        <v>0</v>
      </c>
      <c r="C1050" s="201">
        <f>NARUDŽNENICE!C1050</f>
        <v>0</v>
      </c>
      <c r="D1050" s="202">
        <f>NARUDŽNENICE!D1050</f>
        <v>0</v>
      </c>
      <c r="E1050" s="203" t="str">
        <f>NARUDŽNENICE!F1050</f>
        <v xml:space="preserve"> </v>
      </c>
      <c r="F1050" s="178" t="str">
        <f>NARUDŽNENICE!G1050</f>
        <v xml:space="preserve"> </v>
      </c>
      <c r="G1050" s="190" t="str">
        <f>NARUDŽNENICE!H1050</f>
        <v xml:space="preserve"> </v>
      </c>
      <c r="H1050" s="199">
        <f>NARUDŽNENICE!I1050</f>
        <v>0</v>
      </c>
      <c r="I1050" s="176">
        <f>NARUDŽNENICE!J1050</f>
        <v>0</v>
      </c>
      <c r="J1050" s="176">
        <f>NARUDŽNENICE!K1050</f>
        <v>0</v>
      </c>
      <c r="K1050" s="204" t="str">
        <f>NARUDŽNENICE!M1050</f>
        <v xml:space="preserve"> </v>
      </c>
      <c r="L1050" s="205">
        <f>NARUDŽNENICE!N1050</f>
        <v>0</v>
      </c>
    </row>
    <row r="1051" spans="1:12" ht="12.75" customHeight="1" x14ac:dyDescent="0.2">
      <c r="A1051" s="167">
        <v>1049</v>
      </c>
      <c r="B1051" s="200">
        <f>NARUDŽNENICE!B1051</f>
        <v>0</v>
      </c>
      <c r="C1051" s="201">
        <f>NARUDŽNENICE!C1051</f>
        <v>0</v>
      </c>
      <c r="D1051" s="202">
        <f>NARUDŽNENICE!D1051</f>
        <v>0</v>
      </c>
      <c r="E1051" s="203" t="str">
        <f>NARUDŽNENICE!F1051</f>
        <v xml:space="preserve"> </v>
      </c>
      <c r="F1051" s="178" t="str">
        <f>NARUDŽNENICE!G1051</f>
        <v xml:space="preserve"> </v>
      </c>
      <c r="G1051" s="190" t="str">
        <f>NARUDŽNENICE!H1051</f>
        <v xml:space="preserve"> </v>
      </c>
      <c r="H1051" s="199">
        <f>NARUDŽNENICE!I1051</f>
        <v>0</v>
      </c>
      <c r="I1051" s="176">
        <f>NARUDŽNENICE!J1051</f>
        <v>0</v>
      </c>
      <c r="J1051" s="176">
        <f>NARUDŽNENICE!K1051</f>
        <v>0</v>
      </c>
      <c r="K1051" s="204" t="str">
        <f>NARUDŽNENICE!M1051</f>
        <v xml:space="preserve"> </v>
      </c>
      <c r="L1051" s="205">
        <f>NARUDŽNENICE!N1051</f>
        <v>0</v>
      </c>
    </row>
    <row r="1052" spans="1:12" ht="12.75" customHeight="1" x14ac:dyDescent="0.2">
      <c r="A1052" s="167">
        <v>1050</v>
      </c>
      <c r="B1052" s="200">
        <f>NARUDŽNENICE!B1052</f>
        <v>0</v>
      </c>
      <c r="C1052" s="201">
        <f>NARUDŽNENICE!C1052</f>
        <v>0</v>
      </c>
      <c r="D1052" s="202">
        <f>NARUDŽNENICE!D1052</f>
        <v>0</v>
      </c>
      <c r="E1052" s="203" t="str">
        <f>NARUDŽNENICE!F1052</f>
        <v xml:space="preserve"> </v>
      </c>
      <c r="F1052" s="178" t="str">
        <f>NARUDŽNENICE!G1052</f>
        <v xml:space="preserve"> </v>
      </c>
      <c r="G1052" s="190" t="str">
        <f>NARUDŽNENICE!H1052</f>
        <v xml:space="preserve"> </v>
      </c>
      <c r="H1052" s="199">
        <f>NARUDŽNENICE!I1052</f>
        <v>0</v>
      </c>
      <c r="I1052" s="176">
        <f>NARUDŽNENICE!J1052</f>
        <v>0</v>
      </c>
      <c r="J1052" s="176">
        <f>NARUDŽNENICE!K1052</f>
        <v>0</v>
      </c>
      <c r="K1052" s="204" t="str">
        <f>NARUDŽNENICE!M1052</f>
        <v xml:space="preserve"> </v>
      </c>
      <c r="L1052" s="205">
        <f>NARUDŽNENICE!N1052</f>
        <v>0</v>
      </c>
    </row>
    <row r="1053" spans="1:12" ht="12.75" customHeight="1" x14ac:dyDescent="0.2">
      <c r="A1053" s="167">
        <v>1051</v>
      </c>
      <c r="B1053" s="200">
        <f>NARUDŽNENICE!B1053</f>
        <v>0</v>
      </c>
      <c r="C1053" s="201">
        <f>NARUDŽNENICE!C1053</f>
        <v>0</v>
      </c>
      <c r="D1053" s="202">
        <f>NARUDŽNENICE!D1053</f>
        <v>0</v>
      </c>
      <c r="E1053" s="203" t="str">
        <f>NARUDŽNENICE!F1053</f>
        <v xml:space="preserve"> </v>
      </c>
      <c r="F1053" s="178" t="str">
        <f>NARUDŽNENICE!G1053</f>
        <v xml:space="preserve"> </v>
      </c>
      <c r="G1053" s="190" t="str">
        <f>NARUDŽNENICE!H1053</f>
        <v xml:space="preserve"> </v>
      </c>
      <c r="H1053" s="199">
        <f>NARUDŽNENICE!I1053</f>
        <v>0</v>
      </c>
      <c r="I1053" s="176">
        <f>NARUDŽNENICE!J1053</f>
        <v>0</v>
      </c>
      <c r="J1053" s="176">
        <f>NARUDŽNENICE!K1053</f>
        <v>0</v>
      </c>
      <c r="K1053" s="204" t="str">
        <f>NARUDŽNENICE!M1053</f>
        <v xml:space="preserve"> </v>
      </c>
      <c r="L1053" s="205">
        <f>NARUDŽNENICE!N1053</f>
        <v>0</v>
      </c>
    </row>
    <row r="1054" spans="1:12" ht="12.75" customHeight="1" x14ac:dyDescent="0.2">
      <c r="A1054" s="167">
        <v>1052</v>
      </c>
      <c r="B1054" s="200">
        <f>NARUDŽNENICE!B1054</f>
        <v>0</v>
      </c>
      <c r="C1054" s="201">
        <f>NARUDŽNENICE!C1054</f>
        <v>0</v>
      </c>
      <c r="D1054" s="202">
        <f>NARUDŽNENICE!D1054</f>
        <v>0</v>
      </c>
      <c r="E1054" s="203" t="str">
        <f>NARUDŽNENICE!F1054</f>
        <v xml:space="preserve"> </v>
      </c>
      <c r="F1054" s="178" t="str">
        <f>NARUDŽNENICE!G1054</f>
        <v xml:space="preserve"> </v>
      </c>
      <c r="G1054" s="190" t="str">
        <f>NARUDŽNENICE!H1054</f>
        <v xml:space="preserve"> </v>
      </c>
      <c r="H1054" s="199">
        <f>NARUDŽNENICE!I1054</f>
        <v>0</v>
      </c>
      <c r="I1054" s="176">
        <f>NARUDŽNENICE!J1054</f>
        <v>0</v>
      </c>
      <c r="J1054" s="176">
        <f>NARUDŽNENICE!K1054</f>
        <v>0</v>
      </c>
      <c r="K1054" s="204" t="str">
        <f>NARUDŽNENICE!M1054</f>
        <v xml:space="preserve"> </v>
      </c>
      <c r="L1054" s="205">
        <f>NARUDŽNENICE!N1054</f>
        <v>0</v>
      </c>
    </row>
    <row r="1055" spans="1:12" ht="12.75" customHeight="1" x14ac:dyDescent="0.2">
      <c r="A1055" s="167">
        <v>1053</v>
      </c>
      <c r="B1055" s="200">
        <f>NARUDŽNENICE!B1055</f>
        <v>0</v>
      </c>
      <c r="C1055" s="201">
        <f>NARUDŽNENICE!C1055</f>
        <v>0</v>
      </c>
      <c r="D1055" s="202">
        <f>NARUDŽNENICE!D1055</f>
        <v>0</v>
      </c>
      <c r="E1055" s="203" t="str">
        <f>NARUDŽNENICE!F1055</f>
        <v xml:space="preserve"> </v>
      </c>
      <c r="F1055" s="178" t="str">
        <f>NARUDŽNENICE!G1055</f>
        <v xml:space="preserve"> </v>
      </c>
      <c r="G1055" s="190" t="str">
        <f>NARUDŽNENICE!H1055</f>
        <v xml:space="preserve"> </v>
      </c>
      <c r="H1055" s="199">
        <f>NARUDŽNENICE!I1055</f>
        <v>0</v>
      </c>
      <c r="I1055" s="176">
        <f>NARUDŽNENICE!J1055</f>
        <v>0</v>
      </c>
      <c r="J1055" s="176">
        <f>NARUDŽNENICE!K1055</f>
        <v>0</v>
      </c>
      <c r="K1055" s="204" t="str">
        <f>NARUDŽNENICE!M1055</f>
        <v xml:space="preserve"> </v>
      </c>
      <c r="L1055" s="205">
        <f>NARUDŽNENICE!N1055</f>
        <v>0</v>
      </c>
    </row>
    <row r="1056" spans="1:12" ht="12.75" customHeight="1" x14ac:dyDescent="0.2">
      <c r="A1056" s="167">
        <v>1054</v>
      </c>
      <c r="B1056" s="200">
        <f>NARUDŽNENICE!B1056</f>
        <v>0</v>
      </c>
      <c r="C1056" s="201">
        <f>NARUDŽNENICE!C1056</f>
        <v>0</v>
      </c>
      <c r="D1056" s="202">
        <f>NARUDŽNENICE!D1056</f>
        <v>0</v>
      </c>
      <c r="E1056" s="203" t="str">
        <f>NARUDŽNENICE!F1056</f>
        <v xml:space="preserve"> </v>
      </c>
      <c r="F1056" s="178" t="str">
        <f>NARUDŽNENICE!G1056</f>
        <v xml:space="preserve"> </v>
      </c>
      <c r="G1056" s="190" t="str">
        <f>NARUDŽNENICE!H1056</f>
        <v xml:space="preserve"> </v>
      </c>
      <c r="H1056" s="199">
        <f>NARUDŽNENICE!I1056</f>
        <v>0</v>
      </c>
      <c r="I1056" s="176">
        <f>NARUDŽNENICE!J1056</f>
        <v>0</v>
      </c>
      <c r="J1056" s="176">
        <f>NARUDŽNENICE!K1056</f>
        <v>0</v>
      </c>
      <c r="K1056" s="204" t="str">
        <f>NARUDŽNENICE!M1056</f>
        <v xml:space="preserve"> </v>
      </c>
      <c r="L1056" s="205">
        <f>NARUDŽNENICE!N1056</f>
        <v>0</v>
      </c>
    </row>
    <row r="1057" spans="1:12" ht="12.75" customHeight="1" x14ac:dyDescent="0.2">
      <c r="A1057" s="167">
        <v>1055</v>
      </c>
      <c r="B1057" s="200">
        <f>NARUDŽNENICE!B1057</f>
        <v>0</v>
      </c>
      <c r="C1057" s="201">
        <f>NARUDŽNENICE!C1057</f>
        <v>0</v>
      </c>
      <c r="D1057" s="202">
        <f>NARUDŽNENICE!D1057</f>
        <v>0</v>
      </c>
      <c r="E1057" s="203" t="str">
        <f>NARUDŽNENICE!F1057</f>
        <v xml:space="preserve"> </v>
      </c>
      <c r="F1057" s="178" t="str">
        <f>NARUDŽNENICE!G1057</f>
        <v xml:space="preserve"> </v>
      </c>
      <c r="G1057" s="190" t="str">
        <f>NARUDŽNENICE!H1057</f>
        <v xml:space="preserve"> </v>
      </c>
      <c r="H1057" s="199">
        <f>NARUDŽNENICE!I1057</f>
        <v>0</v>
      </c>
      <c r="I1057" s="176">
        <f>NARUDŽNENICE!J1057</f>
        <v>0</v>
      </c>
      <c r="J1057" s="176">
        <f>NARUDŽNENICE!K1057</f>
        <v>0</v>
      </c>
      <c r="K1057" s="204" t="str">
        <f>NARUDŽNENICE!M1057</f>
        <v xml:space="preserve"> </v>
      </c>
      <c r="L1057" s="205">
        <f>NARUDŽNENICE!N1057</f>
        <v>0</v>
      </c>
    </row>
    <row r="1058" spans="1:12" ht="12.75" customHeight="1" x14ac:dyDescent="0.2">
      <c r="A1058" s="167">
        <v>1056</v>
      </c>
      <c r="B1058" s="200">
        <f>NARUDŽNENICE!B1058</f>
        <v>0</v>
      </c>
      <c r="C1058" s="201">
        <f>NARUDŽNENICE!C1058</f>
        <v>0</v>
      </c>
      <c r="D1058" s="202">
        <f>NARUDŽNENICE!D1058</f>
        <v>0</v>
      </c>
      <c r="E1058" s="203" t="str">
        <f>NARUDŽNENICE!F1058</f>
        <v xml:space="preserve"> </v>
      </c>
      <c r="F1058" s="178" t="str">
        <f>NARUDŽNENICE!G1058</f>
        <v xml:space="preserve"> </v>
      </c>
      <c r="G1058" s="190" t="str">
        <f>NARUDŽNENICE!H1058</f>
        <v xml:space="preserve"> </v>
      </c>
      <c r="H1058" s="199">
        <f>NARUDŽNENICE!I1058</f>
        <v>0</v>
      </c>
      <c r="I1058" s="176">
        <f>NARUDŽNENICE!J1058</f>
        <v>0</v>
      </c>
      <c r="J1058" s="176">
        <f>NARUDŽNENICE!K1058</f>
        <v>0</v>
      </c>
      <c r="K1058" s="204" t="str">
        <f>NARUDŽNENICE!M1058</f>
        <v xml:space="preserve"> </v>
      </c>
      <c r="L1058" s="205">
        <f>NARUDŽNENICE!N1058</f>
        <v>0</v>
      </c>
    </row>
    <row r="1059" spans="1:12" ht="12.75" customHeight="1" x14ac:dyDescent="0.2">
      <c r="A1059" s="167">
        <v>1057</v>
      </c>
      <c r="B1059" s="200">
        <f>NARUDŽNENICE!B1059</f>
        <v>0</v>
      </c>
      <c r="C1059" s="201">
        <f>NARUDŽNENICE!C1059</f>
        <v>0</v>
      </c>
      <c r="D1059" s="202">
        <f>NARUDŽNENICE!D1059</f>
        <v>0</v>
      </c>
      <c r="E1059" s="203" t="str">
        <f>NARUDŽNENICE!F1059</f>
        <v xml:space="preserve"> </v>
      </c>
      <c r="F1059" s="178" t="str">
        <f>NARUDŽNENICE!G1059</f>
        <v xml:space="preserve"> </v>
      </c>
      <c r="G1059" s="190" t="str">
        <f>NARUDŽNENICE!H1059</f>
        <v xml:space="preserve"> </v>
      </c>
      <c r="H1059" s="199">
        <f>NARUDŽNENICE!I1059</f>
        <v>0</v>
      </c>
      <c r="I1059" s="176">
        <f>NARUDŽNENICE!J1059</f>
        <v>0</v>
      </c>
      <c r="J1059" s="176">
        <f>NARUDŽNENICE!K1059</f>
        <v>0</v>
      </c>
      <c r="K1059" s="204" t="str">
        <f>NARUDŽNENICE!M1059</f>
        <v xml:space="preserve"> </v>
      </c>
      <c r="L1059" s="205">
        <f>NARUDŽNENICE!N1059</f>
        <v>0</v>
      </c>
    </row>
    <row r="1060" spans="1:12" ht="12.75" customHeight="1" x14ac:dyDescent="0.2">
      <c r="A1060" s="167">
        <v>1058</v>
      </c>
      <c r="B1060" s="200">
        <f>NARUDŽNENICE!B1060</f>
        <v>0</v>
      </c>
      <c r="C1060" s="201">
        <f>NARUDŽNENICE!C1060</f>
        <v>0</v>
      </c>
      <c r="D1060" s="202">
        <f>NARUDŽNENICE!D1060</f>
        <v>0</v>
      </c>
      <c r="E1060" s="203" t="str">
        <f>NARUDŽNENICE!F1060</f>
        <v xml:space="preserve"> </v>
      </c>
      <c r="F1060" s="178" t="str">
        <f>NARUDŽNENICE!G1060</f>
        <v xml:space="preserve"> </v>
      </c>
      <c r="G1060" s="190" t="str">
        <f>NARUDŽNENICE!H1060</f>
        <v xml:space="preserve"> </v>
      </c>
      <c r="H1060" s="199">
        <f>NARUDŽNENICE!I1060</f>
        <v>0</v>
      </c>
      <c r="I1060" s="176">
        <f>NARUDŽNENICE!J1060</f>
        <v>0</v>
      </c>
      <c r="J1060" s="176">
        <f>NARUDŽNENICE!K1060</f>
        <v>0</v>
      </c>
      <c r="K1060" s="204" t="str">
        <f>NARUDŽNENICE!M1060</f>
        <v xml:space="preserve"> </v>
      </c>
      <c r="L1060" s="205">
        <f>NARUDŽNENICE!N1060</f>
        <v>0</v>
      </c>
    </row>
    <row r="1061" spans="1:12" ht="12.75" customHeight="1" x14ac:dyDescent="0.2">
      <c r="A1061" s="167">
        <v>1059</v>
      </c>
      <c r="B1061" s="200">
        <f>NARUDŽNENICE!B1061</f>
        <v>0</v>
      </c>
      <c r="C1061" s="201">
        <f>NARUDŽNENICE!C1061</f>
        <v>0</v>
      </c>
      <c r="D1061" s="202">
        <f>NARUDŽNENICE!D1061</f>
        <v>0</v>
      </c>
      <c r="E1061" s="203" t="str">
        <f>NARUDŽNENICE!F1061</f>
        <v xml:space="preserve"> </v>
      </c>
      <c r="F1061" s="178" t="str">
        <f>NARUDŽNENICE!G1061</f>
        <v xml:space="preserve"> </v>
      </c>
      <c r="G1061" s="190" t="str">
        <f>NARUDŽNENICE!H1061</f>
        <v xml:space="preserve"> </v>
      </c>
      <c r="H1061" s="199">
        <f>NARUDŽNENICE!I1061</f>
        <v>0</v>
      </c>
      <c r="I1061" s="176">
        <f>NARUDŽNENICE!J1061</f>
        <v>0</v>
      </c>
      <c r="J1061" s="176">
        <f>NARUDŽNENICE!K1061</f>
        <v>0</v>
      </c>
      <c r="K1061" s="204" t="str">
        <f>NARUDŽNENICE!M1061</f>
        <v xml:space="preserve"> </v>
      </c>
      <c r="L1061" s="205">
        <f>NARUDŽNENICE!N1061</f>
        <v>0</v>
      </c>
    </row>
    <row r="1062" spans="1:12" ht="12.75" customHeight="1" x14ac:dyDescent="0.2">
      <c r="A1062" s="167">
        <v>1060</v>
      </c>
      <c r="B1062" s="200">
        <f>NARUDŽNENICE!B1062</f>
        <v>0</v>
      </c>
      <c r="C1062" s="201">
        <f>NARUDŽNENICE!C1062</f>
        <v>0</v>
      </c>
      <c r="D1062" s="202">
        <f>NARUDŽNENICE!D1062</f>
        <v>0</v>
      </c>
      <c r="E1062" s="203" t="str">
        <f>NARUDŽNENICE!F1062</f>
        <v xml:space="preserve"> </v>
      </c>
      <c r="F1062" s="178" t="str">
        <f>NARUDŽNENICE!G1062</f>
        <v xml:space="preserve"> </v>
      </c>
      <c r="G1062" s="190" t="str">
        <f>NARUDŽNENICE!H1062</f>
        <v xml:space="preserve"> </v>
      </c>
      <c r="H1062" s="199">
        <f>NARUDŽNENICE!I1062</f>
        <v>0</v>
      </c>
      <c r="I1062" s="176">
        <f>NARUDŽNENICE!J1062</f>
        <v>0</v>
      </c>
      <c r="J1062" s="176">
        <f>NARUDŽNENICE!K1062</f>
        <v>0</v>
      </c>
      <c r="K1062" s="204" t="str">
        <f>NARUDŽNENICE!M1062</f>
        <v xml:space="preserve"> </v>
      </c>
      <c r="L1062" s="205">
        <f>NARUDŽNENICE!N1062</f>
        <v>0</v>
      </c>
    </row>
    <row r="1063" spans="1:12" ht="12.75" customHeight="1" x14ac:dyDescent="0.2">
      <c r="A1063" s="167">
        <v>1061</v>
      </c>
      <c r="B1063" s="200">
        <f>NARUDŽNENICE!B1063</f>
        <v>0</v>
      </c>
      <c r="C1063" s="201">
        <f>NARUDŽNENICE!C1063</f>
        <v>0</v>
      </c>
      <c r="D1063" s="202">
        <f>NARUDŽNENICE!D1063</f>
        <v>0</v>
      </c>
      <c r="E1063" s="203" t="str">
        <f>NARUDŽNENICE!F1063</f>
        <v xml:space="preserve"> </v>
      </c>
      <c r="F1063" s="178" t="str">
        <f>NARUDŽNENICE!G1063</f>
        <v xml:space="preserve"> </v>
      </c>
      <c r="G1063" s="190" t="str">
        <f>NARUDŽNENICE!H1063</f>
        <v xml:space="preserve"> </v>
      </c>
      <c r="H1063" s="199">
        <f>NARUDŽNENICE!I1063</f>
        <v>0</v>
      </c>
      <c r="I1063" s="176">
        <f>NARUDŽNENICE!J1063</f>
        <v>0</v>
      </c>
      <c r="J1063" s="176">
        <f>NARUDŽNENICE!K1063</f>
        <v>0</v>
      </c>
      <c r="K1063" s="204" t="str">
        <f>NARUDŽNENICE!M1063</f>
        <v xml:space="preserve"> </v>
      </c>
      <c r="L1063" s="205">
        <f>NARUDŽNENICE!N1063</f>
        <v>0</v>
      </c>
    </row>
    <row r="1064" spans="1:12" ht="12.75" customHeight="1" x14ac:dyDescent="0.2">
      <c r="A1064" s="167">
        <v>1062</v>
      </c>
      <c r="B1064" s="200">
        <f>NARUDŽNENICE!B1064</f>
        <v>0</v>
      </c>
      <c r="C1064" s="201">
        <f>NARUDŽNENICE!C1064</f>
        <v>0</v>
      </c>
      <c r="D1064" s="202">
        <f>NARUDŽNENICE!D1064</f>
        <v>0</v>
      </c>
      <c r="E1064" s="203" t="str">
        <f>NARUDŽNENICE!F1064</f>
        <v xml:space="preserve"> </v>
      </c>
      <c r="F1064" s="178" t="str">
        <f>NARUDŽNENICE!G1064</f>
        <v xml:space="preserve"> </v>
      </c>
      <c r="G1064" s="190" t="str">
        <f>NARUDŽNENICE!H1064</f>
        <v xml:space="preserve"> </v>
      </c>
      <c r="H1064" s="199">
        <f>NARUDŽNENICE!I1064</f>
        <v>0</v>
      </c>
      <c r="I1064" s="176">
        <f>NARUDŽNENICE!J1064</f>
        <v>0</v>
      </c>
      <c r="J1064" s="176">
        <f>NARUDŽNENICE!K1064</f>
        <v>0</v>
      </c>
      <c r="K1064" s="204" t="str">
        <f>NARUDŽNENICE!M1064</f>
        <v xml:space="preserve"> </v>
      </c>
      <c r="L1064" s="205">
        <f>NARUDŽNENICE!N1064</f>
        <v>0</v>
      </c>
    </row>
    <row r="1065" spans="1:12" ht="12.75" customHeight="1" x14ac:dyDescent="0.2">
      <c r="A1065" s="167">
        <v>1063</v>
      </c>
      <c r="B1065" s="200">
        <f>NARUDŽNENICE!B1065</f>
        <v>0</v>
      </c>
      <c r="C1065" s="201">
        <f>NARUDŽNENICE!C1065</f>
        <v>0</v>
      </c>
      <c r="D1065" s="202">
        <f>NARUDŽNENICE!D1065</f>
        <v>0</v>
      </c>
      <c r="E1065" s="203" t="str">
        <f>NARUDŽNENICE!F1065</f>
        <v xml:space="preserve"> </v>
      </c>
      <c r="F1065" s="178" t="str">
        <f>NARUDŽNENICE!G1065</f>
        <v xml:space="preserve"> </v>
      </c>
      <c r="G1065" s="190" t="str">
        <f>NARUDŽNENICE!H1065</f>
        <v xml:space="preserve"> </v>
      </c>
      <c r="H1065" s="199">
        <f>NARUDŽNENICE!I1065</f>
        <v>0</v>
      </c>
      <c r="I1065" s="176">
        <f>NARUDŽNENICE!J1065</f>
        <v>0</v>
      </c>
      <c r="J1065" s="176">
        <f>NARUDŽNENICE!K1065</f>
        <v>0</v>
      </c>
      <c r="K1065" s="204" t="str">
        <f>NARUDŽNENICE!M1065</f>
        <v xml:space="preserve"> </v>
      </c>
      <c r="L1065" s="205">
        <f>NARUDŽNENICE!N1065</f>
        <v>0</v>
      </c>
    </row>
    <row r="1066" spans="1:12" ht="12.75" customHeight="1" x14ac:dyDescent="0.2">
      <c r="A1066" s="167">
        <v>1064</v>
      </c>
      <c r="B1066" s="200">
        <f>NARUDŽNENICE!B1066</f>
        <v>0</v>
      </c>
      <c r="C1066" s="201">
        <f>NARUDŽNENICE!C1066</f>
        <v>0</v>
      </c>
      <c r="D1066" s="202">
        <f>NARUDŽNENICE!D1066</f>
        <v>0</v>
      </c>
      <c r="E1066" s="203" t="str">
        <f>NARUDŽNENICE!F1066</f>
        <v xml:space="preserve"> </v>
      </c>
      <c r="F1066" s="178" t="str">
        <f>NARUDŽNENICE!G1066</f>
        <v xml:space="preserve"> </v>
      </c>
      <c r="G1066" s="190" t="str">
        <f>NARUDŽNENICE!H1066</f>
        <v xml:space="preserve"> </v>
      </c>
      <c r="H1066" s="199">
        <f>NARUDŽNENICE!I1066</f>
        <v>0</v>
      </c>
      <c r="I1066" s="176">
        <f>NARUDŽNENICE!J1066</f>
        <v>0</v>
      </c>
      <c r="J1066" s="176">
        <f>NARUDŽNENICE!K1066</f>
        <v>0</v>
      </c>
      <c r="K1066" s="204" t="str">
        <f>NARUDŽNENICE!M1066</f>
        <v xml:space="preserve"> </v>
      </c>
      <c r="L1066" s="205">
        <f>NARUDŽNENICE!N1066</f>
        <v>0</v>
      </c>
    </row>
    <row r="1067" spans="1:12" ht="12.75" customHeight="1" x14ac:dyDescent="0.2">
      <c r="A1067" s="167">
        <v>1065</v>
      </c>
      <c r="B1067" s="200">
        <f>NARUDŽNENICE!B1067</f>
        <v>0</v>
      </c>
      <c r="C1067" s="201">
        <f>NARUDŽNENICE!C1067</f>
        <v>0</v>
      </c>
      <c r="D1067" s="202">
        <f>NARUDŽNENICE!D1067</f>
        <v>0</v>
      </c>
      <c r="E1067" s="203" t="str">
        <f>NARUDŽNENICE!F1067</f>
        <v xml:space="preserve"> </v>
      </c>
      <c r="F1067" s="178" t="str">
        <f>NARUDŽNENICE!G1067</f>
        <v xml:space="preserve"> </v>
      </c>
      <c r="G1067" s="190" t="str">
        <f>NARUDŽNENICE!H1067</f>
        <v xml:space="preserve"> </v>
      </c>
      <c r="H1067" s="199">
        <f>NARUDŽNENICE!I1067</f>
        <v>0</v>
      </c>
      <c r="I1067" s="176">
        <f>NARUDŽNENICE!J1067</f>
        <v>0</v>
      </c>
      <c r="J1067" s="176">
        <f>NARUDŽNENICE!K1067</f>
        <v>0</v>
      </c>
      <c r="K1067" s="204" t="str">
        <f>NARUDŽNENICE!M1067</f>
        <v xml:space="preserve"> </v>
      </c>
      <c r="L1067" s="205">
        <f>NARUDŽNENICE!N1067</f>
        <v>0</v>
      </c>
    </row>
    <row r="1068" spans="1:12" ht="12.75" customHeight="1" x14ac:dyDescent="0.2">
      <c r="A1068" s="167">
        <v>1066</v>
      </c>
      <c r="B1068" s="200">
        <f>NARUDŽNENICE!B1068</f>
        <v>0</v>
      </c>
      <c r="C1068" s="201">
        <f>NARUDŽNENICE!C1068</f>
        <v>0</v>
      </c>
      <c r="D1068" s="202">
        <f>NARUDŽNENICE!D1068</f>
        <v>0</v>
      </c>
      <c r="E1068" s="203" t="str">
        <f>NARUDŽNENICE!F1068</f>
        <v xml:space="preserve"> </v>
      </c>
      <c r="F1068" s="178" t="str">
        <f>NARUDŽNENICE!G1068</f>
        <v xml:space="preserve"> </v>
      </c>
      <c r="G1068" s="190" t="str">
        <f>NARUDŽNENICE!H1068</f>
        <v xml:space="preserve"> </v>
      </c>
      <c r="H1068" s="199">
        <f>NARUDŽNENICE!I1068</f>
        <v>0</v>
      </c>
      <c r="I1068" s="176">
        <f>NARUDŽNENICE!J1068</f>
        <v>0</v>
      </c>
      <c r="J1068" s="176">
        <f>NARUDŽNENICE!K1068</f>
        <v>0</v>
      </c>
      <c r="K1068" s="204" t="str">
        <f>NARUDŽNENICE!M1068</f>
        <v xml:space="preserve"> </v>
      </c>
      <c r="L1068" s="205">
        <f>NARUDŽNENICE!N1068</f>
        <v>0</v>
      </c>
    </row>
    <row r="1069" spans="1:12" ht="12.75" customHeight="1" x14ac:dyDescent="0.2">
      <c r="A1069" s="167">
        <v>1067</v>
      </c>
      <c r="B1069" s="200">
        <f>NARUDŽNENICE!B1069</f>
        <v>0</v>
      </c>
      <c r="C1069" s="201">
        <f>NARUDŽNENICE!C1069</f>
        <v>0</v>
      </c>
      <c r="D1069" s="202">
        <f>NARUDŽNENICE!D1069</f>
        <v>0</v>
      </c>
      <c r="E1069" s="203" t="str">
        <f>NARUDŽNENICE!F1069</f>
        <v xml:space="preserve"> </v>
      </c>
      <c r="F1069" s="178" t="str">
        <f>NARUDŽNENICE!G1069</f>
        <v xml:space="preserve"> </v>
      </c>
      <c r="G1069" s="190" t="str">
        <f>NARUDŽNENICE!H1069</f>
        <v xml:space="preserve"> </v>
      </c>
      <c r="H1069" s="199">
        <f>NARUDŽNENICE!I1069</f>
        <v>0</v>
      </c>
      <c r="I1069" s="176">
        <f>NARUDŽNENICE!J1069</f>
        <v>0</v>
      </c>
      <c r="J1069" s="176">
        <f>NARUDŽNENICE!K1069</f>
        <v>0</v>
      </c>
      <c r="K1069" s="204" t="str">
        <f>NARUDŽNENICE!M1069</f>
        <v xml:space="preserve"> </v>
      </c>
      <c r="L1069" s="205">
        <f>NARUDŽNENICE!N1069</f>
        <v>0</v>
      </c>
    </row>
    <row r="1070" spans="1:12" ht="12.75" customHeight="1" x14ac:dyDescent="0.2">
      <c r="A1070" s="167">
        <v>1068</v>
      </c>
      <c r="B1070" s="200">
        <f>NARUDŽNENICE!B1070</f>
        <v>0</v>
      </c>
      <c r="C1070" s="201">
        <f>NARUDŽNENICE!C1070</f>
        <v>0</v>
      </c>
      <c r="D1070" s="202">
        <f>NARUDŽNENICE!D1070</f>
        <v>0</v>
      </c>
      <c r="E1070" s="203" t="str">
        <f>NARUDŽNENICE!F1070</f>
        <v xml:space="preserve"> </v>
      </c>
      <c r="F1070" s="178" t="str">
        <f>NARUDŽNENICE!G1070</f>
        <v xml:space="preserve"> </v>
      </c>
      <c r="G1070" s="190" t="str">
        <f>NARUDŽNENICE!H1070</f>
        <v xml:space="preserve"> </v>
      </c>
      <c r="H1070" s="199">
        <f>NARUDŽNENICE!I1070</f>
        <v>0</v>
      </c>
      <c r="I1070" s="176">
        <f>NARUDŽNENICE!J1070</f>
        <v>0</v>
      </c>
      <c r="J1070" s="176">
        <f>NARUDŽNENICE!K1070</f>
        <v>0</v>
      </c>
      <c r="K1070" s="204" t="str">
        <f>NARUDŽNENICE!M1070</f>
        <v xml:space="preserve"> </v>
      </c>
      <c r="L1070" s="205">
        <f>NARUDŽNENICE!N1070</f>
        <v>0</v>
      </c>
    </row>
    <row r="1071" spans="1:12" ht="12.75" customHeight="1" x14ac:dyDescent="0.2">
      <c r="A1071" s="167">
        <v>1069</v>
      </c>
      <c r="B1071" s="200">
        <f>NARUDŽNENICE!B1071</f>
        <v>0</v>
      </c>
      <c r="C1071" s="201">
        <f>NARUDŽNENICE!C1071</f>
        <v>0</v>
      </c>
      <c r="D1071" s="202">
        <f>NARUDŽNENICE!D1071</f>
        <v>0</v>
      </c>
      <c r="E1071" s="203" t="str">
        <f>NARUDŽNENICE!F1071</f>
        <v xml:space="preserve"> </v>
      </c>
      <c r="F1071" s="178" t="str">
        <f>NARUDŽNENICE!G1071</f>
        <v xml:space="preserve"> </v>
      </c>
      <c r="G1071" s="190" t="str">
        <f>NARUDŽNENICE!H1071</f>
        <v xml:space="preserve"> </v>
      </c>
      <c r="H1071" s="199">
        <f>NARUDŽNENICE!I1071</f>
        <v>0</v>
      </c>
      <c r="I1071" s="176">
        <f>NARUDŽNENICE!J1071</f>
        <v>0</v>
      </c>
      <c r="J1071" s="176">
        <f>NARUDŽNENICE!K1071</f>
        <v>0</v>
      </c>
      <c r="K1071" s="204" t="str">
        <f>NARUDŽNENICE!M1071</f>
        <v xml:space="preserve"> </v>
      </c>
      <c r="L1071" s="205">
        <f>NARUDŽNENICE!N1071</f>
        <v>0</v>
      </c>
    </row>
    <row r="1072" spans="1:12" ht="12.75" customHeight="1" x14ac:dyDescent="0.2">
      <c r="A1072" s="167">
        <v>1070</v>
      </c>
      <c r="B1072" s="200">
        <f>NARUDŽNENICE!B1072</f>
        <v>0</v>
      </c>
      <c r="C1072" s="201">
        <f>NARUDŽNENICE!C1072</f>
        <v>0</v>
      </c>
      <c r="D1072" s="202">
        <f>NARUDŽNENICE!D1072</f>
        <v>0</v>
      </c>
      <c r="E1072" s="203" t="str">
        <f>NARUDŽNENICE!F1072</f>
        <v xml:space="preserve"> </v>
      </c>
      <c r="F1072" s="178" t="str">
        <f>NARUDŽNENICE!G1072</f>
        <v xml:space="preserve"> </v>
      </c>
      <c r="G1072" s="190" t="str">
        <f>NARUDŽNENICE!H1072</f>
        <v xml:space="preserve"> </v>
      </c>
      <c r="H1072" s="199">
        <f>NARUDŽNENICE!I1072</f>
        <v>0</v>
      </c>
      <c r="I1072" s="176">
        <f>NARUDŽNENICE!J1072</f>
        <v>0</v>
      </c>
      <c r="J1072" s="176">
        <f>NARUDŽNENICE!K1072</f>
        <v>0</v>
      </c>
      <c r="K1072" s="204" t="str">
        <f>NARUDŽNENICE!M1072</f>
        <v xml:space="preserve"> </v>
      </c>
      <c r="L1072" s="205">
        <f>NARUDŽNENICE!N1072</f>
        <v>0</v>
      </c>
    </row>
    <row r="1073" spans="1:12" ht="12.75" customHeight="1" x14ac:dyDescent="0.2">
      <c r="A1073" s="167">
        <v>1071</v>
      </c>
      <c r="B1073" s="200">
        <f>NARUDŽNENICE!B1073</f>
        <v>0</v>
      </c>
      <c r="C1073" s="201">
        <f>NARUDŽNENICE!C1073</f>
        <v>0</v>
      </c>
      <c r="D1073" s="202">
        <f>NARUDŽNENICE!D1073</f>
        <v>0</v>
      </c>
      <c r="E1073" s="203" t="str">
        <f>NARUDŽNENICE!F1073</f>
        <v xml:space="preserve"> </v>
      </c>
      <c r="F1073" s="178" t="str">
        <f>NARUDŽNENICE!G1073</f>
        <v xml:space="preserve"> </v>
      </c>
      <c r="G1073" s="190" t="str">
        <f>NARUDŽNENICE!H1073</f>
        <v xml:space="preserve"> </v>
      </c>
      <c r="H1073" s="199">
        <f>NARUDŽNENICE!I1073</f>
        <v>0</v>
      </c>
      <c r="I1073" s="176">
        <f>NARUDŽNENICE!J1073</f>
        <v>0</v>
      </c>
      <c r="J1073" s="176">
        <f>NARUDŽNENICE!K1073</f>
        <v>0</v>
      </c>
      <c r="K1073" s="204" t="str">
        <f>NARUDŽNENICE!M1073</f>
        <v xml:space="preserve"> </v>
      </c>
      <c r="L1073" s="205">
        <f>NARUDŽNENICE!N1073</f>
        <v>0</v>
      </c>
    </row>
    <row r="1074" spans="1:12" ht="12.75" customHeight="1" x14ac:dyDescent="0.2">
      <c r="A1074" s="167">
        <v>1072</v>
      </c>
      <c r="B1074" s="200">
        <f>NARUDŽNENICE!B1074</f>
        <v>0</v>
      </c>
      <c r="C1074" s="201">
        <f>NARUDŽNENICE!C1074</f>
        <v>0</v>
      </c>
      <c r="D1074" s="202">
        <f>NARUDŽNENICE!D1074</f>
        <v>0</v>
      </c>
      <c r="E1074" s="203" t="str">
        <f>NARUDŽNENICE!F1074</f>
        <v xml:space="preserve"> </v>
      </c>
      <c r="F1074" s="178" t="str">
        <f>NARUDŽNENICE!G1074</f>
        <v xml:space="preserve"> </v>
      </c>
      <c r="G1074" s="190" t="str">
        <f>NARUDŽNENICE!H1074</f>
        <v xml:space="preserve"> </v>
      </c>
      <c r="H1074" s="199">
        <f>NARUDŽNENICE!I1074</f>
        <v>0</v>
      </c>
      <c r="I1074" s="176">
        <f>NARUDŽNENICE!J1074</f>
        <v>0</v>
      </c>
      <c r="J1074" s="176">
        <f>NARUDŽNENICE!K1074</f>
        <v>0</v>
      </c>
      <c r="K1074" s="204" t="str">
        <f>NARUDŽNENICE!M1074</f>
        <v xml:space="preserve"> </v>
      </c>
      <c r="L1074" s="205">
        <f>NARUDŽNENICE!N1074</f>
        <v>0</v>
      </c>
    </row>
    <row r="1075" spans="1:12" ht="12.75" customHeight="1" x14ac:dyDescent="0.2">
      <c r="A1075" s="167">
        <v>1073</v>
      </c>
      <c r="B1075" s="200">
        <f>NARUDŽNENICE!B1075</f>
        <v>0</v>
      </c>
      <c r="C1075" s="201">
        <f>NARUDŽNENICE!C1075</f>
        <v>0</v>
      </c>
      <c r="D1075" s="202">
        <f>NARUDŽNENICE!D1075</f>
        <v>0</v>
      </c>
      <c r="E1075" s="203" t="str">
        <f>NARUDŽNENICE!F1075</f>
        <v xml:space="preserve"> </v>
      </c>
      <c r="F1075" s="178" t="str">
        <f>NARUDŽNENICE!G1075</f>
        <v xml:space="preserve"> </v>
      </c>
      <c r="G1075" s="190" t="str">
        <f>NARUDŽNENICE!H1075</f>
        <v xml:space="preserve"> </v>
      </c>
      <c r="H1075" s="199">
        <f>NARUDŽNENICE!I1075</f>
        <v>0</v>
      </c>
      <c r="I1075" s="176">
        <f>NARUDŽNENICE!J1075</f>
        <v>0</v>
      </c>
      <c r="J1075" s="176">
        <f>NARUDŽNENICE!K1075</f>
        <v>0</v>
      </c>
      <c r="K1075" s="204" t="str">
        <f>NARUDŽNENICE!M1075</f>
        <v xml:space="preserve"> </v>
      </c>
      <c r="L1075" s="205">
        <f>NARUDŽNENICE!N1075</f>
        <v>0</v>
      </c>
    </row>
    <row r="1076" spans="1:12" ht="12.75" customHeight="1" x14ac:dyDescent="0.2">
      <c r="A1076" s="167">
        <v>1074</v>
      </c>
      <c r="B1076" s="200">
        <f>NARUDŽNENICE!B1076</f>
        <v>0</v>
      </c>
      <c r="C1076" s="201">
        <f>NARUDŽNENICE!C1076</f>
        <v>0</v>
      </c>
      <c r="D1076" s="202">
        <f>NARUDŽNENICE!D1076</f>
        <v>0</v>
      </c>
      <c r="E1076" s="203" t="str">
        <f>NARUDŽNENICE!F1076</f>
        <v xml:space="preserve"> </v>
      </c>
      <c r="F1076" s="178" t="str">
        <f>NARUDŽNENICE!G1076</f>
        <v xml:space="preserve"> </v>
      </c>
      <c r="G1076" s="190" t="str">
        <f>NARUDŽNENICE!H1076</f>
        <v xml:space="preserve"> </v>
      </c>
      <c r="H1076" s="199">
        <f>NARUDŽNENICE!I1076</f>
        <v>0</v>
      </c>
      <c r="I1076" s="176">
        <f>NARUDŽNENICE!J1076</f>
        <v>0</v>
      </c>
      <c r="J1076" s="176">
        <f>NARUDŽNENICE!K1076</f>
        <v>0</v>
      </c>
      <c r="K1076" s="204" t="str">
        <f>NARUDŽNENICE!M1076</f>
        <v xml:space="preserve"> </v>
      </c>
      <c r="L1076" s="205">
        <f>NARUDŽNENICE!N1076</f>
        <v>0</v>
      </c>
    </row>
    <row r="1077" spans="1:12" ht="12.75" customHeight="1" x14ac:dyDescent="0.2">
      <c r="A1077" s="167">
        <v>1075</v>
      </c>
      <c r="B1077" s="200">
        <f>NARUDŽNENICE!B1077</f>
        <v>0</v>
      </c>
      <c r="C1077" s="201">
        <f>NARUDŽNENICE!C1077</f>
        <v>0</v>
      </c>
      <c r="D1077" s="202">
        <f>NARUDŽNENICE!D1077</f>
        <v>0</v>
      </c>
      <c r="E1077" s="203" t="str">
        <f>NARUDŽNENICE!F1077</f>
        <v xml:space="preserve"> </v>
      </c>
      <c r="F1077" s="178" t="str">
        <f>NARUDŽNENICE!G1077</f>
        <v xml:space="preserve"> </v>
      </c>
      <c r="G1077" s="190" t="str">
        <f>NARUDŽNENICE!H1077</f>
        <v xml:space="preserve"> </v>
      </c>
      <c r="H1077" s="199">
        <f>NARUDŽNENICE!I1077</f>
        <v>0</v>
      </c>
      <c r="I1077" s="176">
        <f>NARUDŽNENICE!J1077</f>
        <v>0</v>
      </c>
      <c r="J1077" s="176">
        <f>NARUDŽNENICE!K1077</f>
        <v>0</v>
      </c>
      <c r="K1077" s="204" t="str">
        <f>NARUDŽNENICE!M1077</f>
        <v xml:space="preserve"> </v>
      </c>
      <c r="L1077" s="205">
        <f>NARUDŽNENICE!N1077</f>
        <v>0</v>
      </c>
    </row>
    <row r="1078" spans="1:12" ht="12.75" customHeight="1" x14ac:dyDescent="0.2">
      <c r="A1078" s="167">
        <v>1076</v>
      </c>
      <c r="B1078" s="200">
        <f>NARUDŽNENICE!B1078</f>
        <v>0</v>
      </c>
      <c r="C1078" s="201">
        <f>NARUDŽNENICE!C1078</f>
        <v>0</v>
      </c>
      <c r="D1078" s="202">
        <f>NARUDŽNENICE!D1078</f>
        <v>0</v>
      </c>
      <c r="E1078" s="203" t="str">
        <f>NARUDŽNENICE!F1078</f>
        <v xml:space="preserve"> </v>
      </c>
      <c r="F1078" s="178" t="str">
        <f>NARUDŽNENICE!G1078</f>
        <v xml:space="preserve"> </v>
      </c>
      <c r="G1078" s="190" t="str">
        <f>NARUDŽNENICE!H1078</f>
        <v xml:space="preserve"> </v>
      </c>
      <c r="H1078" s="199">
        <f>NARUDŽNENICE!I1078</f>
        <v>0</v>
      </c>
      <c r="I1078" s="176">
        <f>NARUDŽNENICE!J1078</f>
        <v>0</v>
      </c>
      <c r="J1078" s="176">
        <f>NARUDŽNENICE!K1078</f>
        <v>0</v>
      </c>
      <c r="K1078" s="204" t="str">
        <f>NARUDŽNENICE!M1078</f>
        <v xml:space="preserve"> </v>
      </c>
      <c r="L1078" s="205">
        <f>NARUDŽNENICE!N1078</f>
        <v>0</v>
      </c>
    </row>
    <row r="1079" spans="1:12" ht="12.75" customHeight="1" x14ac:dyDescent="0.2">
      <c r="A1079" s="167">
        <v>1077</v>
      </c>
      <c r="B1079" s="200">
        <f>NARUDŽNENICE!B1079</f>
        <v>0</v>
      </c>
      <c r="C1079" s="201">
        <f>NARUDŽNENICE!C1079</f>
        <v>0</v>
      </c>
      <c r="D1079" s="202">
        <f>NARUDŽNENICE!D1079</f>
        <v>0</v>
      </c>
      <c r="E1079" s="203" t="str">
        <f>NARUDŽNENICE!F1079</f>
        <v xml:space="preserve"> </v>
      </c>
      <c r="F1079" s="178" t="str">
        <f>NARUDŽNENICE!G1079</f>
        <v xml:space="preserve"> </v>
      </c>
      <c r="G1079" s="190" t="str">
        <f>NARUDŽNENICE!H1079</f>
        <v xml:space="preserve"> </v>
      </c>
      <c r="H1079" s="199">
        <f>NARUDŽNENICE!I1079</f>
        <v>0</v>
      </c>
      <c r="I1079" s="176">
        <f>NARUDŽNENICE!J1079</f>
        <v>0</v>
      </c>
      <c r="J1079" s="176">
        <f>NARUDŽNENICE!K1079</f>
        <v>0</v>
      </c>
      <c r="K1079" s="204" t="str">
        <f>NARUDŽNENICE!M1079</f>
        <v xml:space="preserve"> </v>
      </c>
      <c r="L1079" s="205">
        <f>NARUDŽNENICE!N1079</f>
        <v>0</v>
      </c>
    </row>
    <row r="1080" spans="1:12" ht="12.75" customHeight="1" x14ac:dyDescent="0.2">
      <c r="A1080" s="167">
        <v>1078</v>
      </c>
      <c r="B1080" s="200">
        <f>NARUDŽNENICE!B1080</f>
        <v>0</v>
      </c>
      <c r="C1080" s="201">
        <f>NARUDŽNENICE!C1080</f>
        <v>0</v>
      </c>
      <c r="D1080" s="202">
        <f>NARUDŽNENICE!D1080</f>
        <v>0</v>
      </c>
      <c r="E1080" s="203" t="str">
        <f>NARUDŽNENICE!F1080</f>
        <v xml:space="preserve"> </v>
      </c>
      <c r="F1080" s="178" t="str">
        <f>NARUDŽNENICE!G1080</f>
        <v xml:space="preserve"> </v>
      </c>
      <c r="G1080" s="190" t="str">
        <f>NARUDŽNENICE!H1080</f>
        <v xml:space="preserve"> </v>
      </c>
      <c r="H1080" s="199">
        <f>NARUDŽNENICE!I1080</f>
        <v>0</v>
      </c>
      <c r="I1080" s="176">
        <f>NARUDŽNENICE!J1080</f>
        <v>0</v>
      </c>
      <c r="J1080" s="176">
        <f>NARUDŽNENICE!K1080</f>
        <v>0</v>
      </c>
      <c r="K1080" s="204" t="str">
        <f>NARUDŽNENICE!M1080</f>
        <v xml:space="preserve"> </v>
      </c>
      <c r="L1080" s="205">
        <f>NARUDŽNENICE!N1080</f>
        <v>0</v>
      </c>
    </row>
    <row r="1081" spans="1:12" ht="12.75" customHeight="1" x14ac:dyDescent="0.2">
      <c r="A1081" s="167">
        <v>1079</v>
      </c>
      <c r="B1081" s="200">
        <f>NARUDŽNENICE!B1081</f>
        <v>0</v>
      </c>
      <c r="C1081" s="201">
        <f>NARUDŽNENICE!C1081</f>
        <v>0</v>
      </c>
      <c r="D1081" s="202">
        <f>NARUDŽNENICE!D1081</f>
        <v>0</v>
      </c>
      <c r="E1081" s="203" t="str">
        <f>NARUDŽNENICE!F1081</f>
        <v xml:space="preserve"> </v>
      </c>
      <c r="F1081" s="178" t="str">
        <f>NARUDŽNENICE!G1081</f>
        <v xml:space="preserve"> </v>
      </c>
      <c r="G1081" s="190" t="str">
        <f>NARUDŽNENICE!H1081</f>
        <v xml:space="preserve"> </v>
      </c>
      <c r="H1081" s="199">
        <f>NARUDŽNENICE!I1081</f>
        <v>0</v>
      </c>
      <c r="I1081" s="176">
        <f>NARUDŽNENICE!J1081</f>
        <v>0</v>
      </c>
      <c r="J1081" s="176">
        <f>NARUDŽNENICE!K1081</f>
        <v>0</v>
      </c>
      <c r="K1081" s="204" t="str">
        <f>NARUDŽNENICE!M1081</f>
        <v xml:space="preserve"> </v>
      </c>
      <c r="L1081" s="205">
        <f>NARUDŽNENICE!N1081</f>
        <v>0</v>
      </c>
    </row>
    <row r="1082" spans="1:12" ht="12.75" customHeight="1" x14ac:dyDescent="0.2">
      <c r="A1082" s="167">
        <v>1080</v>
      </c>
      <c r="B1082" s="200">
        <f>NARUDŽNENICE!B1082</f>
        <v>0</v>
      </c>
      <c r="C1082" s="201">
        <f>NARUDŽNENICE!C1082</f>
        <v>0</v>
      </c>
      <c r="D1082" s="202">
        <f>NARUDŽNENICE!D1082</f>
        <v>0</v>
      </c>
      <c r="E1082" s="203" t="str">
        <f>NARUDŽNENICE!F1082</f>
        <v xml:space="preserve"> </v>
      </c>
      <c r="F1082" s="178" t="str">
        <f>NARUDŽNENICE!G1082</f>
        <v xml:space="preserve"> </v>
      </c>
      <c r="G1082" s="190" t="str">
        <f>NARUDŽNENICE!H1082</f>
        <v xml:space="preserve"> </v>
      </c>
      <c r="H1082" s="199">
        <f>NARUDŽNENICE!I1082</f>
        <v>0</v>
      </c>
      <c r="I1082" s="176">
        <f>NARUDŽNENICE!J1082</f>
        <v>0</v>
      </c>
      <c r="J1082" s="176">
        <f>NARUDŽNENICE!K1082</f>
        <v>0</v>
      </c>
      <c r="K1082" s="204" t="str">
        <f>NARUDŽNENICE!M1082</f>
        <v xml:space="preserve"> </v>
      </c>
      <c r="L1082" s="205">
        <f>NARUDŽNENICE!N1082</f>
        <v>0</v>
      </c>
    </row>
    <row r="1083" spans="1:12" ht="12.75" customHeight="1" x14ac:dyDescent="0.2">
      <c r="A1083" s="167">
        <v>1081</v>
      </c>
      <c r="B1083" s="200">
        <f>NARUDŽNENICE!B1083</f>
        <v>0</v>
      </c>
      <c r="C1083" s="201">
        <f>NARUDŽNENICE!C1083</f>
        <v>0</v>
      </c>
      <c r="D1083" s="202">
        <f>NARUDŽNENICE!D1083</f>
        <v>0</v>
      </c>
      <c r="E1083" s="203" t="str">
        <f>NARUDŽNENICE!F1083</f>
        <v xml:space="preserve"> </v>
      </c>
      <c r="F1083" s="178" t="str">
        <f>NARUDŽNENICE!G1083</f>
        <v xml:space="preserve"> </v>
      </c>
      <c r="G1083" s="190" t="str">
        <f>NARUDŽNENICE!H1083</f>
        <v xml:space="preserve"> </v>
      </c>
      <c r="H1083" s="199">
        <f>NARUDŽNENICE!I1083</f>
        <v>0</v>
      </c>
      <c r="I1083" s="176">
        <f>NARUDŽNENICE!J1083</f>
        <v>0</v>
      </c>
      <c r="J1083" s="176">
        <f>NARUDŽNENICE!K1083</f>
        <v>0</v>
      </c>
      <c r="K1083" s="204" t="str">
        <f>NARUDŽNENICE!M1083</f>
        <v xml:space="preserve"> </v>
      </c>
      <c r="L1083" s="205">
        <f>NARUDŽNENICE!N1083</f>
        <v>0</v>
      </c>
    </row>
    <row r="1084" spans="1:12" ht="12.75" customHeight="1" x14ac:dyDescent="0.2">
      <c r="A1084" s="167">
        <v>1082</v>
      </c>
      <c r="B1084" s="200">
        <f>NARUDŽNENICE!B1084</f>
        <v>0</v>
      </c>
      <c r="C1084" s="201">
        <f>NARUDŽNENICE!C1084</f>
        <v>0</v>
      </c>
      <c r="D1084" s="202">
        <f>NARUDŽNENICE!D1084</f>
        <v>0</v>
      </c>
      <c r="E1084" s="203" t="str">
        <f>NARUDŽNENICE!F1084</f>
        <v xml:space="preserve"> </v>
      </c>
      <c r="F1084" s="178" t="str">
        <f>NARUDŽNENICE!G1084</f>
        <v xml:space="preserve"> </v>
      </c>
      <c r="G1084" s="190" t="str">
        <f>NARUDŽNENICE!H1084</f>
        <v xml:space="preserve"> </v>
      </c>
      <c r="H1084" s="199">
        <f>NARUDŽNENICE!I1084</f>
        <v>0</v>
      </c>
      <c r="I1084" s="176">
        <f>NARUDŽNENICE!J1084</f>
        <v>0</v>
      </c>
      <c r="J1084" s="176">
        <f>NARUDŽNENICE!K1084</f>
        <v>0</v>
      </c>
      <c r="K1084" s="204" t="str">
        <f>NARUDŽNENICE!M1084</f>
        <v xml:space="preserve"> </v>
      </c>
      <c r="L1084" s="205">
        <f>NARUDŽNENICE!N1084</f>
        <v>0</v>
      </c>
    </row>
    <row r="1085" spans="1:12" ht="12.75" customHeight="1" x14ac:dyDescent="0.2">
      <c r="A1085" s="167">
        <v>1083</v>
      </c>
      <c r="B1085" s="200">
        <f>NARUDŽNENICE!B1085</f>
        <v>0</v>
      </c>
      <c r="C1085" s="201">
        <f>NARUDŽNENICE!C1085</f>
        <v>0</v>
      </c>
      <c r="D1085" s="202">
        <f>NARUDŽNENICE!D1085</f>
        <v>0</v>
      </c>
      <c r="E1085" s="203" t="str">
        <f>NARUDŽNENICE!F1085</f>
        <v xml:space="preserve"> </v>
      </c>
      <c r="F1085" s="178" t="str">
        <f>NARUDŽNENICE!G1085</f>
        <v xml:space="preserve"> </v>
      </c>
      <c r="G1085" s="190" t="str">
        <f>NARUDŽNENICE!H1085</f>
        <v xml:space="preserve"> </v>
      </c>
      <c r="H1085" s="199">
        <f>NARUDŽNENICE!I1085</f>
        <v>0</v>
      </c>
      <c r="I1085" s="176">
        <f>NARUDŽNENICE!J1085</f>
        <v>0</v>
      </c>
      <c r="J1085" s="176">
        <f>NARUDŽNENICE!K1085</f>
        <v>0</v>
      </c>
      <c r="K1085" s="204" t="str">
        <f>NARUDŽNENICE!M1085</f>
        <v xml:space="preserve"> </v>
      </c>
      <c r="L1085" s="205">
        <f>NARUDŽNENICE!N1085</f>
        <v>0</v>
      </c>
    </row>
    <row r="1086" spans="1:12" ht="12.75" customHeight="1" x14ac:dyDescent="0.2">
      <c r="A1086" s="167">
        <v>1084</v>
      </c>
      <c r="B1086" s="200">
        <f>NARUDŽNENICE!B1086</f>
        <v>0</v>
      </c>
      <c r="C1086" s="201">
        <f>NARUDŽNENICE!C1086</f>
        <v>0</v>
      </c>
      <c r="D1086" s="202">
        <f>NARUDŽNENICE!D1086</f>
        <v>0</v>
      </c>
      <c r="E1086" s="203" t="str">
        <f>NARUDŽNENICE!F1086</f>
        <v xml:space="preserve"> </v>
      </c>
      <c r="F1086" s="178" t="str">
        <f>NARUDŽNENICE!G1086</f>
        <v xml:space="preserve"> </v>
      </c>
      <c r="G1086" s="190" t="str">
        <f>NARUDŽNENICE!H1086</f>
        <v xml:space="preserve"> </v>
      </c>
      <c r="H1086" s="199">
        <f>NARUDŽNENICE!I1086</f>
        <v>0</v>
      </c>
      <c r="I1086" s="176">
        <f>NARUDŽNENICE!J1086</f>
        <v>0</v>
      </c>
      <c r="J1086" s="176">
        <f>NARUDŽNENICE!K1086</f>
        <v>0</v>
      </c>
      <c r="K1086" s="204" t="str">
        <f>NARUDŽNENICE!M1086</f>
        <v xml:space="preserve"> </v>
      </c>
      <c r="L1086" s="205">
        <f>NARUDŽNENICE!N1086</f>
        <v>0</v>
      </c>
    </row>
    <row r="1087" spans="1:12" ht="12.75" customHeight="1" x14ac:dyDescent="0.2">
      <c r="A1087" s="167">
        <v>1085</v>
      </c>
      <c r="B1087" s="200">
        <f>NARUDŽNENICE!B1087</f>
        <v>0</v>
      </c>
      <c r="C1087" s="201">
        <f>NARUDŽNENICE!C1087</f>
        <v>0</v>
      </c>
      <c r="D1087" s="202">
        <f>NARUDŽNENICE!D1087</f>
        <v>0</v>
      </c>
      <c r="E1087" s="203" t="str">
        <f>NARUDŽNENICE!F1087</f>
        <v xml:space="preserve"> </v>
      </c>
      <c r="F1087" s="178" t="str">
        <f>NARUDŽNENICE!G1087</f>
        <v xml:space="preserve"> </v>
      </c>
      <c r="G1087" s="190" t="str">
        <f>NARUDŽNENICE!H1087</f>
        <v xml:space="preserve"> </v>
      </c>
      <c r="H1087" s="199">
        <f>NARUDŽNENICE!I1087</f>
        <v>0</v>
      </c>
      <c r="I1087" s="176">
        <f>NARUDŽNENICE!J1087</f>
        <v>0</v>
      </c>
      <c r="J1087" s="176">
        <f>NARUDŽNENICE!K1087</f>
        <v>0</v>
      </c>
      <c r="K1087" s="204" t="str">
        <f>NARUDŽNENICE!M1087</f>
        <v xml:space="preserve"> </v>
      </c>
      <c r="L1087" s="205">
        <f>NARUDŽNENICE!N1087</f>
        <v>0</v>
      </c>
    </row>
    <row r="1088" spans="1:12" ht="12.75" customHeight="1" x14ac:dyDescent="0.2">
      <c r="A1088" s="167">
        <v>1086</v>
      </c>
      <c r="B1088" s="200">
        <f>NARUDŽNENICE!B1088</f>
        <v>0</v>
      </c>
      <c r="C1088" s="201">
        <f>NARUDŽNENICE!C1088</f>
        <v>0</v>
      </c>
      <c r="D1088" s="202">
        <f>NARUDŽNENICE!D1088</f>
        <v>0</v>
      </c>
      <c r="E1088" s="203" t="str">
        <f>NARUDŽNENICE!F1088</f>
        <v xml:space="preserve"> </v>
      </c>
      <c r="F1088" s="178" t="str">
        <f>NARUDŽNENICE!G1088</f>
        <v xml:space="preserve"> </v>
      </c>
      <c r="G1088" s="190" t="str">
        <f>NARUDŽNENICE!H1088</f>
        <v xml:space="preserve"> </v>
      </c>
      <c r="H1088" s="199">
        <f>NARUDŽNENICE!I1088</f>
        <v>0</v>
      </c>
      <c r="I1088" s="176">
        <f>NARUDŽNENICE!J1088</f>
        <v>0</v>
      </c>
      <c r="J1088" s="176">
        <f>NARUDŽNENICE!K1088</f>
        <v>0</v>
      </c>
      <c r="K1088" s="204" t="str">
        <f>NARUDŽNENICE!M1088</f>
        <v xml:space="preserve"> </v>
      </c>
      <c r="L1088" s="205">
        <f>NARUDŽNENICE!N1088</f>
        <v>0</v>
      </c>
    </row>
    <row r="1089" spans="1:12" ht="12.75" customHeight="1" x14ac:dyDescent="0.2">
      <c r="A1089" s="167">
        <v>1087</v>
      </c>
      <c r="B1089" s="200">
        <f>NARUDŽNENICE!B1089</f>
        <v>0</v>
      </c>
      <c r="C1089" s="201">
        <f>NARUDŽNENICE!C1089</f>
        <v>0</v>
      </c>
      <c r="D1089" s="202">
        <f>NARUDŽNENICE!D1089</f>
        <v>0</v>
      </c>
      <c r="E1089" s="203" t="str">
        <f>NARUDŽNENICE!F1089</f>
        <v xml:space="preserve"> </v>
      </c>
      <c r="F1089" s="178" t="str">
        <f>NARUDŽNENICE!G1089</f>
        <v xml:space="preserve"> </v>
      </c>
      <c r="G1089" s="190" t="str">
        <f>NARUDŽNENICE!H1089</f>
        <v xml:space="preserve"> </v>
      </c>
      <c r="H1089" s="199">
        <f>NARUDŽNENICE!I1089</f>
        <v>0</v>
      </c>
      <c r="I1089" s="176">
        <f>NARUDŽNENICE!J1089</f>
        <v>0</v>
      </c>
      <c r="J1089" s="176">
        <f>NARUDŽNENICE!K1089</f>
        <v>0</v>
      </c>
      <c r="K1089" s="204" t="str">
        <f>NARUDŽNENICE!M1089</f>
        <v xml:space="preserve"> </v>
      </c>
      <c r="L1089" s="205">
        <f>NARUDŽNENICE!N1089</f>
        <v>0</v>
      </c>
    </row>
    <row r="1090" spans="1:12" ht="12.75" customHeight="1" x14ac:dyDescent="0.2">
      <c r="A1090" s="167">
        <v>1088</v>
      </c>
      <c r="B1090" s="200">
        <f>NARUDŽNENICE!B1090</f>
        <v>0</v>
      </c>
      <c r="C1090" s="201">
        <f>NARUDŽNENICE!C1090</f>
        <v>0</v>
      </c>
      <c r="D1090" s="202">
        <f>NARUDŽNENICE!D1090</f>
        <v>0</v>
      </c>
      <c r="E1090" s="203" t="str">
        <f>NARUDŽNENICE!F1090</f>
        <v xml:space="preserve"> </v>
      </c>
      <c r="F1090" s="178" t="str">
        <f>NARUDŽNENICE!G1090</f>
        <v xml:space="preserve"> </v>
      </c>
      <c r="G1090" s="190" t="str">
        <f>NARUDŽNENICE!H1090</f>
        <v xml:space="preserve"> </v>
      </c>
      <c r="H1090" s="199">
        <f>NARUDŽNENICE!I1090</f>
        <v>0</v>
      </c>
      <c r="I1090" s="176">
        <f>NARUDŽNENICE!J1090</f>
        <v>0</v>
      </c>
      <c r="J1090" s="176">
        <f>NARUDŽNENICE!K1090</f>
        <v>0</v>
      </c>
      <c r="K1090" s="204" t="str">
        <f>NARUDŽNENICE!M1090</f>
        <v xml:space="preserve"> </v>
      </c>
      <c r="L1090" s="205">
        <f>NARUDŽNENICE!N1090</f>
        <v>0</v>
      </c>
    </row>
    <row r="1091" spans="1:12" ht="12.75" customHeight="1" x14ac:dyDescent="0.2">
      <c r="A1091" s="167">
        <v>1089</v>
      </c>
      <c r="B1091" s="200">
        <f>NARUDŽNENICE!B1091</f>
        <v>0</v>
      </c>
      <c r="C1091" s="201">
        <f>NARUDŽNENICE!C1091</f>
        <v>0</v>
      </c>
      <c r="D1091" s="202">
        <f>NARUDŽNENICE!D1091</f>
        <v>0</v>
      </c>
      <c r="E1091" s="203" t="str">
        <f>NARUDŽNENICE!F1091</f>
        <v xml:space="preserve"> </v>
      </c>
      <c r="F1091" s="178" t="str">
        <f>NARUDŽNENICE!G1091</f>
        <v xml:space="preserve"> </v>
      </c>
      <c r="G1091" s="190" t="str">
        <f>NARUDŽNENICE!H1091</f>
        <v xml:space="preserve"> </v>
      </c>
      <c r="H1091" s="199">
        <f>NARUDŽNENICE!I1091</f>
        <v>0</v>
      </c>
      <c r="I1091" s="176">
        <f>NARUDŽNENICE!J1091</f>
        <v>0</v>
      </c>
      <c r="J1091" s="176">
        <f>NARUDŽNENICE!K1091</f>
        <v>0</v>
      </c>
      <c r="K1091" s="204" t="str">
        <f>NARUDŽNENICE!M1091</f>
        <v xml:space="preserve"> </v>
      </c>
      <c r="L1091" s="205">
        <f>NARUDŽNENICE!N1091</f>
        <v>0</v>
      </c>
    </row>
    <row r="1092" spans="1:12" ht="12.75" customHeight="1" x14ac:dyDescent="0.2">
      <c r="A1092" s="167">
        <v>1090</v>
      </c>
      <c r="B1092" s="200">
        <f>NARUDŽNENICE!B1092</f>
        <v>0</v>
      </c>
      <c r="C1092" s="201">
        <f>NARUDŽNENICE!C1092</f>
        <v>0</v>
      </c>
      <c r="D1092" s="202">
        <f>NARUDŽNENICE!D1092</f>
        <v>0</v>
      </c>
      <c r="E1092" s="203" t="str">
        <f>NARUDŽNENICE!F1092</f>
        <v xml:space="preserve"> </v>
      </c>
      <c r="F1092" s="178" t="str">
        <f>NARUDŽNENICE!G1092</f>
        <v xml:space="preserve"> </v>
      </c>
      <c r="G1092" s="190" t="str">
        <f>NARUDŽNENICE!H1092</f>
        <v xml:space="preserve"> </v>
      </c>
      <c r="H1092" s="199">
        <f>NARUDŽNENICE!I1092</f>
        <v>0</v>
      </c>
      <c r="I1092" s="176">
        <f>NARUDŽNENICE!J1092</f>
        <v>0</v>
      </c>
      <c r="J1092" s="176">
        <f>NARUDŽNENICE!K1092</f>
        <v>0</v>
      </c>
      <c r="K1092" s="204" t="str">
        <f>NARUDŽNENICE!M1092</f>
        <v xml:space="preserve"> </v>
      </c>
      <c r="L1092" s="205">
        <f>NARUDŽNENICE!N1092</f>
        <v>0</v>
      </c>
    </row>
    <row r="1093" spans="1:12" ht="12.75" customHeight="1" x14ac:dyDescent="0.2">
      <c r="A1093" s="167">
        <v>1091</v>
      </c>
      <c r="B1093" s="200">
        <f>NARUDŽNENICE!B1093</f>
        <v>0</v>
      </c>
      <c r="C1093" s="201">
        <f>NARUDŽNENICE!C1093</f>
        <v>0</v>
      </c>
      <c r="D1093" s="202">
        <f>NARUDŽNENICE!D1093</f>
        <v>0</v>
      </c>
      <c r="E1093" s="203" t="str">
        <f>NARUDŽNENICE!F1093</f>
        <v xml:space="preserve"> </v>
      </c>
      <c r="F1093" s="178" t="str">
        <f>NARUDŽNENICE!G1093</f>
        <v xml:space="preserve"> </v>
      </c>
      <c r="G1093" s="190" t="str">
        <f>NARUDŽNENICE!H1093</f>
        <v xml:space="preserve"> </v>
      </c>
      <c r="H1093" s="199">
        <f>NARUDŽNENICE!I1093</f>
        <v>0</v>
      </c>
      <c r="I1093" s="176">
        <f>NARUDŽNENICE!J1093</f>
        <v>0</v>
      </c>
      <c r="J1093" s="176">
        <f>NARUDŽNENICE!K1093</f>
        <v>0</v>
      </c>
      <c r="K1093" s="204" t="str">
        <f>NARUDŽNENICE!M1093</f>
        <v xml:space="preserve"> </v>
      </c>
      <c r="L1093" s="205">
        <f>NARUDŽNENICE!N1093</f>
        <v>0</v>
      </c>
    </row>
    <row r="1094" spans="1:12" ht="12.75" customHeight="1" x14ac:dyDescent="0.2">
      <c r="A1094" s="167">
        <v>1092</v>
      </c>
      <c r="B1094" s="200">
        <f>NARUDŽNENICE!B1094</f>
        <v>0</v>
      </c>
      <c r="C1094" s="201">
        <f>NARUDŽNENICE!C1094</f>
        <v>0</v>
      </c>
      <c r="D1094" s="202">
        <f>NARUDŽNENICE!D1094</f>
        <v>0</v>
      </c>
      <c r="E1094" s="203" t="str">
        <f>NARUDŽNENICE!F1094</f>
        <v xml:space="preserve"> </v>
      </c>
      <c r="F1094" s="178" t="str">
        <f>NARUDŽNENICE!G1094</f>
        <v xml:space="preserve"> </v>
      </c>
      <c r="G1094" s="190" t="str">
        <f>NARUDŽNENICE!H1094</f>
        <v xml:space="preserve"> </v>
      </c>
      <c r="H1094" s="199">
        <f>NARUDŽNENICE!I1094</f>
        <v>0</v>
      </c>
      <c r="I1094" s="176">
        <f>NARUDŽNENICE!J1094</f>
        <v>0</v>
      </c>
      <c r="J1094" s="176">
        <f>NARUDŽNENICE!K1094</f>
        <v>0</v>
      </c>
      <c r="K1094" s="204" t="str">
        <f>NARUDŽNENICE!M1094</f>
        <v xml:space="preserve"> </v>
      </c>
      <c r="L1094" s="205">
        <f>NARUDŽNENICE!N1094</f>
        <v>0</v>
      </c>
    </row>
    <row r="1095" spans="1:12" ht="12.75" customHeight="1" x14ac:dyDescent="0.2">
      <c r="A1095" s="167">
        <v>1093</v>
      </c>
      <c r="B1095" s="200">
        <f>NARUDŽNENICE!B1095</f>
        <v>0</v>
      </c>
      <c r="C1095" s="201">
        <f>NARUDŽNENICE!C1095</f>
        <v>0</v>
      </c>
      <c r="D1095" s="202">
        <f>NARUDŽNENICE!D1095</f>
        <v>0</v>
      </c>
      <c r="E1095" s="203" t="str">
        <f>NARUDŽNENICE!F1095</f>
        <v xml:space="preserve"> </v>
      </c>
      <c r="F1095" s="178" t="str">
        <f>NARUDŽNENICE!G1095</f>
        <v xml:space="preserve"> </v>
      </c>
      <c r="G1095" s="190" t="str">
        <f>NARUDŽNENICE!H1095</f>
        <v xml:space="preserve"> </v>
      </c>
      <c r="H1095" s="199">
        <f>NARUDŽNENICE!I1095</f>
        <v>0</v>
      </c>
      <c r="I1095" s="176">
        <f>NARUDŽNENICE!J1095</f>
        <v>0</v>
      </c>
      <c r="J1095" s="176">
        <f>NARUDŽNENICE!K1095</f>
        <v>0</v>
      </c>
      <c r="K1095" s="204" t="str">
        <f>NARUDŽNENICE!M1095</f>
        <v xml:space="preserve"> </v>
      </c>
      <c r="L1095" s="205">
        <f>NARUDŽNENICE!N1095</f>
        <v>0</v>
      </c>
    </row>
    <row r="1096" spans="1:12" ht="12.75" customHeight="1" x14ac:dyDescent="0.2">
      <c r="A1096" s="167">
        <v>1094</v>
      </c>
      <c r="B1096" s="200">
        <f>NARUDŽNENICE!B1096</f>
        <v>0</v>
      </c>
      <c r="C1096" s="201">
        <f>NARUDŽNENICE!C1096</f>
        <v>0</v>
      </c>
      <c r="D1096" s="202">
        <f>NARUDŽNENICE!D1096</f>
        <v>0</v>
      </c>
      <c r="E1096" s="203" t="str">
        <f>NARUDŽNENICE!F1096</f>
        <v xml:space="preserve"> </v>
      </c>
      <c r="F1096" s="178" t="str">
        <f>NARUDŽNENICE!G1096</f>
        <v xml:space="preserve"> </v>
      </c>
      <c r="G1096" s="190" t="str">
        <f>NARUDŽNENICE!H1096</f>
        <v xml:space="preserve"> </v>
      </c>
      <c r="H1096" s="199">
        <f>NARUDŽNENICE!I1096</f>
        <v>0</v>
      </c>
      <c r="I1096" s="176">
        <f>NARUDŽNENICE!J1096</f>
        <v>0</v>
      </c>
      <c r="J1096" s="176">
        <f>NARUDŽNENICE!K1096</f>
        <v>0</v>
      </c>
      <c r="K1096" s="204" t="str">
        <f>NARUDŽNENICE!M1096</f>
        <v xml:space="preserve"> </v>
      </c>
      <c r="L1096" s="205">
        <f>NARUDŽNENICE!N1096</f>
        <v>0</v>
      </c>
    </row>
    <row r="1097" spans="1:12" ht="12.75" customHeight="1" x14ac:dyDescent="0.2">
      <c r="A1097" s="167">
        <v>1095</v>
      </c>
      <c r="B1097" s="200">
        <f>NARUDŽNENICE!B1097</f>
        <v>0</v>
      </c>
      <c r="C1097" s="201">
        <f>NARUDŽNENICE!C1097</f>
        <v>0</v>
      </c>
      <c r="D1097" s="202">
        <f>NARUDŽNENICE!D1097</f>
        <v>0</v>
      </c>
      <c r="E1097" s="203" t="str">
        <f>NARUDŽNENICE!F1097</f>
        <v xml:space="preserve"> </v>
      </c>
      <c r="F1097" s="178" t="str">
        <f>NARUDŽNENICE!G1097</f>
        <v xml:space="preserve"> </v>
      </c>
      <c r="G1097" s="190" t="str">
        <f>NARUDŽNENICE!H1097</f>
        <v xml:space="preserve"> </v>
      </c>
      <c r="H1097" s="199">
        <f>NARUDŽNENICE!I1097</f>
        <v>0</v>
      </c>
      <c r="I1097" s="176">
        <f>NARUDŽNENICE!J1097</f>
        <v>0</v>
      </c>
      <c r="J1097" s="176">
        <f>NARUDŽNENICE!K1097</f>
        <v>0</v>
      </c>
      <c r="K1097" s="204" t="str">
        <f>NARUDŽNENICE!M1097</f>
        <v xml:space="preserve"> </v>
      </c>
      <c r="L1097" s="205">
        <f>NARUDŽNENICE!N1097</f>
        <v>0</v>
      </c>
    </row>
    <row r="1098" spans="1:12" ht="12.75" customHeight="1" x14ac:dyDescent="0.2">
      <c r="A1098" s="167">
        <v>1096</v>
      </c>
      <c r="B1098" s="200">
        <f>NARUDŽNENICE!B1098</f>
        <v>0</v>
      </c>
      <c r="C1098" s="201">
        <f>NARUDŽNENICE!C1098</f>
        <v>0</v>
      </c>
      <c r="D1098" s="202">
        <f>NARUDŽNENICE!D1098</f>
        <v>0</v>
      </c>
      <c r="E1098" s="203" t="str">
        <f>NARUDŽNENICE!F1098</f>
        <v xml:space="preserve"> </v>
      </c>
      <c r="F1098" s="178" t="str">
        <f>NARUDŽNENICE!G1098</f>
        <v xml:space="preserve"> </v>
      </c>
      <c r="G1098" s="190" t="str">
        <f>NARUDŽNENICE!H1098</f>
        <v xml:space="preserve"> </v>
      </c>
      <c r="H1098" s="199">
        <f>NARUDŽNENICE!I1098</f>
        <v>0</v>
      </c>
      <c r="I1098" s="176">
        <f>NARUDŽNENICE!J1098</f>
        <v>0</v>
      </c>
      <c r="J1098" s="176">
        <f>NARUDŽNENICE!K1098</f>
        <v>0</v>
      </c>
      <c r="K1098" s="204" t="str">
        <f>NARUDŽNENICE!M1098</f>
        <v xml:space="preserve"> </v>
      </c>
      <c r="L1098" s="205">
        <f>NARUDŽNENICE!N1098</f>
        <v>0</v>
      </c>
    </row>
    <row r="1099" spans="1:12" ht="12.75" customHeight="1" x14ac:dyDescent="0.2">
      <c r="A1099" s="167">
        <v>1097</v>
      </c>
      <c r="B1099" s="200">
        <f>NARUDŽNENICE!B1099</f>
        <v>0</v>
      </c>
      <c r="C1099" s="201">
        <f>NARUDŽNENICE!C1099</f>
        <v>0</v>
      </c>
      <c r="D1099" s="202">
        <f>NARUDŽNENICE!D1099</f>
        <v>0</v>
      </c>
      <c r="E1099" s="203" t="str">
        <f>NARUDŽNENICE!F1099</f>
        <v xml:space="preserve"> </v>
      </c>
      <c r="F1099" s="178" t="str">
        <f>NARUDŽNENICE!G1099</f>
        <v xml:space="preserve"> </v>
      </c>
      <c r="G1099" s="190" t="str">
        <f>NARUDŽNENICE!H1099</f>
        <v xml:space="preserve"> </v>
      </c>
      <c r="H1099" s="199">
        <f>NARUDŽNENICE!I1099</f>
        <v>0</v>
      </c>
      <c r="I1099" s="176">
        <f>NARUDŽNENICE!J1099</f>
        <v>0</v>
      </c>
      <c r="J1099" s="176">
        <f>NARUDŽNENICE!K1099</f>
        <v>0</v>
      </c>
      <c r="K1099" s="204" t="str">
        <f>NARUDŽNENICE!M1099</f>
        <v xml:space="preserve"> </v>
      </c>
      <c r="L1099" s="205">
        <f>NARUDŽNENICE!N1099</f>
        <v>0</v>
      </c>
    </row>
    <row r="1100" spans="1:12" ht="12.75" customHeight="1" x14ac:dyDescent="0.2">
      <c r="A1100" s="167">
        <v>1098</v>
      </c>
      <c r="B1100" s="200">
        <f>NARUDŽNENICE!B1100</f>
        <v>0</v>
      </c>
      <c r="C1100" s="201">
        <f>NARUDŽNENICE!C1100</f>
        <v>0</v>
      </c>
      <c r="D1100" s="202">
        <f>NARUDŽNENICE!D1100</f>
        <v>0</v>
      </c>
      <c r="E1100" s="203" t="str">
        <f>NARUDŽNENICE!F1100</f>
        <v xml:space="preserve"> </v>
      </c>
      <c r="F1100" s="178" t="str">
        <f>NARUDŽNENICE!G1100</f>
        <v xml:space="preserve"> </v>
      </c>
      <c r="G1100" s="190" t="str">
        <f>NARUDŽNENICE!H1100</f>
        <v xml:space="preserve"> </v>
      </c>
      <c r="H1100" s="199">
        <f>NARUDŽNENICE!I1100</f>
        <v>0</v>
      </c>
      <c r="I1100" s="176">
        <f>NARUDŽNENICE!J1100</f>
        <v>0</v>
      </c>
      <c r="J1100" s="176">
        <f>NARUDŽNENICE!K1100</f>
        <v>0</v>
      </c>
      <c r="K1100" s="204" t="str">
        <f>NARUDŽNENICE!M1100</f>
        <v xml:space="preserve"> </v>
      </c>
      <c r="L1100" s="205">
        <f>NARUDŽNENICE!N1100</f>
        <v>0</v>
      </c>
    </row>
    <row r="1101" spans="1:12" ht="12.75" customHeight="1" x14ac:dyDescent="0.2">
      <c r="A1101" s="167">
        <v>1099</v>
      </c>
      <c r="B1101" s="200">
        <f>NARUDŽNENICE!B1101</f>
        <v>0</v>
      </c>
      <c r="C1101" s="201">
        <f>NARUDŽNENICE!C1101</f>
        <v>0</v>
      </c>
      <c r="D1101" s="202">
        <f>NARUDŽNENICE!D1101</f>
        <v>0</v>
      </c>
      <c r="E1101" s="203" t="str">
        <f>NARUDŽNENICE!F1101</f>
        <v xml:space="preserve"> </v>
      </c>
      <c r="F1101" s="178" t="str">
        <f>NARUDŽNENICE!G1101</f>
        <v xml:space="preserve"> </v>
      </c>
      <c r="G1101" s="190" t="str">
        <f>NARUDŽNENICE!H1101</f>
        <v xml:space="preserve"> </v>
      </c>
      <c r="H1101" s="199">
        <f>NARUDŽNENICE!I1101</f>
        <v>0</v>
      </c>
      <c r="I1101" s="176">
        <f>NARUDŽNENICE!J1101</f>
        <v>0</v>
      </c>
      <c r="J1101" s="176">
        <f>NARUDŽNENICE!K1101</f>
        <v>0</v>
      </c>
      <c r="K1101" s="204" t="str">
        <f>NARUDŽNENICE!M1101</f>
        <v xml:space="preserve"> </v>
      </c>
      <c r="L1101" s="205">
        <f>NARUDŽNENICE!N1101</f>
        <v>0</v>
      </c>
    </row>
    <row r="1102" spans="1:12" ht="12.75" customHeight="1" x14ac:dyDescent="0.2">
      <c r="A1102" s="167">
        <v>1100</v>
      </c>
      <c r="B1102" s="200">
        <f>NARUDŽNENICE!B1102</f>
        <v>0</v>
      </c>
      <c r="C1102" s="201">
        <f>NARUDŽNENICE!C1102</f>
        <v>0</v>
      </c>
      <c r="D1102" s="202">
        <f>NARUDŽNENICE!D1102</f>
        <v>0</v>
      </c>
      <c r="E1102" s="203" t="str">
        <f>NARUDŽNENICE!F1102</f>
        <v xml:space="preserve"> </v>
      </c>
      <c r="F1102" s="178" t="str">
        <f>NARUDŽNENICE!G1102</f>
        <v xml:space="preserve"> </v>
      </c>
      <c r="G1102" s="190" t="str">
        <f>NARUDŽNENICE!H1102</f>
        <v xml:space="preserve"> </v>
      </c>
      <c r="H1102" s="199">
        <f>NARUDŽNENICE!I1102</f>
        <v>0</v>
      </c>
      <c r="I1102" s="176">
        <f>NARUDŽNENICE!J1102</f>
        <v>0</v>
      </c>
      <c r="J1102" s="176">
        <f>NARUDŽNENICE!K1102</f>
        <v>0</v>
      </c>
      <c r="K1102" s="204" t="str">
        <f>NARUDŽNENICE!M1102</f>
        <v xml:space="preserve"> </v>
      </c>
      <c r="L1102" s="205">
        <f>NARUDŽNENICE!N1102</f>
        <v>0</v>
      </c>
    </row>
    <row r="1103" spans="1:12" ht="12.75" customHeight="1" x14ac:dyDescent="0.2">
      <c r="A1103" s="167">
        <v>1101</v>
      </c>
      <c r="B1103" s="200">
        <f>NARUDŽNENICE!B1103</f>
        <v>0</v>
      </c>
      <c r="C1103" s="201">
        <f>NARUDŽNENICE!C1103</f>
        <v>0</v>
      </c>
      <c r="D1103" s="202">
        <f>NARUDŽNENICE!D1103</f>
        <v>0</v>
      </c>
      <c r="E1103" s="203" t="str">
        <f>NARUDŽNENICE!F1103</f>
        <v xml:space="preserve"> </v>
      </c>
      <c r="F1103" s="178" t="str">
        <f>NARUDŽNENICE!G1103</f>
        <v xml:space="preserve"> </v>
      </c>
      <c r="G1103" s="190" t="str">
        <f>NARUDŽNENICE!H1103</f>
        <v xml:space="preserve"> </v>
      </c>
      <c r="H1103" s="199">
        <f>NARUDŽNENICE!I1103</f>
        <v>0</v>
      </c>
      <c r="I1103" s="176">
        <f>NARUDŽNENICE!J1103</f>
        <v>0</v>
      </c>
      <c r="J1103" s="176">
        <f>NARUDŽNENICE!K1103</f>
        <v>0</v>
      </c>
      <c r="K1103" s="204" t="str">
        <f>NARUDŽNENICE!M1103</f>
        <v xml:space="preserve"> </v>
      </c>
      <c r="L1103" s="205">
        <f>NARUDŽNENICE!N1103</f>
        <v>0</v>
      </c>
    </row>
    <row r="1104" spans="1:12" ht="12.75" customHeight="1" x14ac:dyDescent="0.2">
      <c r="A1104" s="167">
        <v>1102</v>
      </c>
      <c r="B1104" s="200">
        <f>NARUDŽNENICE!B1104</f>
        <v>0</v>
      </c>
      <c r="C1104" s="201">
        <f>NARUDŽNENICE!C1104</f>
        <v>0</v>
      </c>
      <c r="D1104" s="202">
        <f>NARUDŽNENICE!D1104</f>
        <v>0</v>
      </c>
      <c r="E1104" s="203" t="str">
        <f>NARUDŽNENICE!F1104</f>
        <v xml:space="preserve"> </v>
      </c>
      <c r="F1104" s="178" t="str">
        <f>NARUDŽNENICE!G1104</f>
        <v xml:space="preserve"> </v>
      </c>
      <c r="G1104" s="190" t="str">
        <f>NARUDŽNENICE!H1104</f>
        <v xml:space="preserve"> </v>
      </c>
      <c r="H1104" s="199">
        <f>NARUDŽNENICE!I1104</f>
        <v>0</v>
      </c>
      <c r="I1104" s="176">
        <f>NARUDŽNENICE!J1104</f>
        <v>0</v>
      </c>
      <c r="J1104" s="176">
        <f>NARUDŽNENICE!K1104</f>
        <v>0</v>
      </c>
      <c r="K1104" s="204" t="str">
        <f>NARUDŽNENICE!M1104</f>
        <v xml:space="preserve"> </v>
      </c>
      <c r="L1104" s="205">
        <f>NARUDŽNENICE!N1104</f>
        <v>0</v>
      </c>
    </row>
    <row r="1105" spans="1:12" ht="12.75" customHeight="1" x14ac:dyDescent="0.2">
      <c r="A1105" s="167">
        <v>1103</v>
      </c>
      <c r="B1105" s="200">
        <f>NARUDŽNENICE!B1105</f>
        <v>0</v>
      </c>
      <c r="C1105" s="201">
        <f>NARUDŽNENICE!C1105</f>
        <v>0</v>
      </c>
      <c r="D1105" s="202">
        <f>NARUDŽNENICE!D1105</f>
        <v>0</v>
      </c>
      <c r="E1105" s="203" t="str">
        <f>NARUDŽNENICE!F1105</f>
        <v xml:space="preserve"> </v>
      </c>
      <c r="F1105" s="178" t="str">
        <f>NARUDŽNENICE!G1105</f>
        <v xml:space="preserve"> </v>
      </c>
      <c r="G1105" s="190" t="str">
        <f>NARUDŽNENICE!H1105</f>
        <v xml:space="preserve"> </v>
      </c>
      <c r="H1105" s="199">
        <f>NARUDŽNENICE!I1105</f>
        <v>0</v>
      </c>
      <c r="I1105" s="176">
        <f>NARUDŽNENICE!J1105</f>
        <v>0</v>
      </c>
      <c r="J1105" s="176">
        <f>NARUDŽNENICE!K1105</f>
        <v>0</v>
      </c>
      <c r="K1105" s="204" t="str">
        <f>NARUDŽNENICE!M1105</f>
        <v xml:space="preserve"> </v>
      </c>
      <c r="L1105" s="205">
        <f>NARUDŽNENICE!N1105</f>
        <v>0</v>
      </c>
    </row>
    <row r="1106" spans="1:12" ht="12.75" customHeight="1" x14ac:dyDescent="0.2">
      <c r="A1106" s="167">
        <v>1104</v>
      </c>
      <c r="B1106" s="200">
        <f>NARUDŽNENICE!B1106</f>
        <v>0</v>
      </c>
      <c r="C1106" s="201">
        <f>NARUDŽNENICE!C1106</f>
        <v>0</v>
      </c>
      <c r="D1106" s="202">
        <f>NARUDŽNENICE!D1106</f>
        <v>0</v>
      </c>
      <c r="E1106" s="203" t="str">
        <f>NARUDŽNENICE!F1106</f>
        <v xml:space="preserve"> </v>
      </c>
      <c r="F1106" s="178" t="str">
        <f>NARUDŽNENICE!G1106</f>
        <v xml:space="preserve"> </v>
      </c>
      <c r="G1106" s="190" t="str">
        <f>NARUDŽNENICE!H1106</f>
        <v xml:space="preserve"> </v>
      </c>
      <c r="H1106" s="199">
        <f>NARUDŽNENICE!I1106</f>
        <v>0</v>
      </c>
      <c r="I1106" s="176">
        <f>NARUDŽNENICE!J1106</f>
        <v>0</v>
      </c>
      <c r="J1106" s="176">
        <f>NARUDŽNENICE!K1106</f>
        <v>0</v>
      </c>
      <c r="K1106" s="204" t="str">
        <f>NARUDŽNENICE!M1106</f>
        <v xml:space="preserve"> </v>
      </c>
      <c r="L1106" s="205">
        <f>NARUDŽNENICE!N1106</f>
        <v>0</v>
      </c>
    </row>
    <row r="1107" spans="1:12" ht="12.75" customHeight="1" x14ac:dyDescent="0.2">
      <c r="A1107" s="167">
        <v>1105</v>
      </c>
      <c r="B1107" s="200">
        <f>NARUDŽNENICE!B1107</f>
        <v>0</v>
      </c>
      <c r="C1107" s="201">
        <f>NARUDŽNENICE!C1107</f>
        <v>0</v>
      </c>
      <c r="D1107" s="202">
        <f>NARUDŽNENICE!D1107</f>
        <v>0</v>
      </c>
      <c r="E1107" s="203" t="str">
        <f>NARUDŽNENICE!F1107</f>
        <v xml:space="preserve"> </v>
      </c>
      <c r="F1107" s="178" t="str">
        <f>NARUDŽNENICE!G1107</f>
        <v xml:space="preserve"> </v>
      </c>
      <c r="G1107" s="190" t="str">
        <f>NARUDŽNENICE!H1107</f>
        <v xml:space="preserve"> </v>
      </c>
      <c r="H1107" s="199">
        <f>NARUDŽNENICE!I1107</f>
        <v>0</v>
      </c>
      <c r="I1107" s="176">
        <f>NARUDŽNENICE!J1107</f>
        <v>0</v>
      </c>
      <c r="J1107" s="176">
        <f>NARUDŽNENICE!K1107</f>
        <v>0</v>
      </c>
      <c r="K1107" s="204" t="str">
        <f>NARUDŽNENICE!M1107</f>
        <v xml:space="preserve"> </v>
      </c>
      <c r="L1107" s="205">
        <f>NARUDŽNENICE!N1107</f>
        <v>0</v>
      </c>
    </row>
    <row r="1108" spans="1:12" ht="12.75" customHeight="1" x14ac:dyDescent="0.2">
      <c r="A1108" s="167">
        <v>1106</v>
      </c>
      <c r="B1108" s="200">
        <f>NARUDŽNENICE!B1108</f>
        <v>0</v>
      </c>
      <c r="C1108" s="201">
        <f>NARUDŽNENICE!C1108</f>
        <v>0</v>
      </c>
      <c r="D1108" s="202">
        <f>NARUDŽNENICE!D1108</f>
        <v>0</v>
      </c>
      <c r="E1108" s="203" t="str">
        <f>NARUDŽNENICE!F1108</f>
        <v xml:space="preserve"> </v>
      </c>
      <c r="F1108" s="178" t="str">
        <f>NARUDŽNENICE!G1108</f>
        <v xml:space="preserve"> </v>
      </c>
      <c r="G1108" s="190" t="str">
        <f>NARUDŽNENICE!H1108</f>
        <v xml:space="preserve"> </v>
      </c>
      <c r="H1108" s="199">
        <f>NARUDŽNENICE!I1108</f>
        <v>0</v>
      </c>
      <c r="I1108" s="176">
        <f>NARUDŽNENICE!J1108</f>
        <v>0</v>
      </c>
      <c r="J1108" s="176">
        <f>NARUDŽNENICE!K1108</f>
        <v>0</v>
      </c>
      <c r="K1108" s="204" t="str">
        <f>NARUDŽNENICE!M1108</f>
        <v xml:space="preserve"> </v>
      </c>
      <c r="L1108" s="205">
        <f>NARUDŽNENICE!N1108</f>
        <v>0</v>
      </c>
    </row>
    <row r="1109" spans="1:12" ht="12.75" customHeight="1" x14ac:dyDescent="0.2">
      <c r="A1109" s="167">
        <v>1107</v>
      </c>
      <c r="B1109" s="200">
        <f>NARUDŽNENICE!B1109</f>
        <v>0</v>
      </c>
      <c r="C1109" s="201">
        <f>NARUDŽNENICE!C1109</f>
        <v>0</v>
      </c>
      <c r="D1109" s="202">
        <f>NARUDŽNENICE!D1109</f>
        <v>0</v>
      </c>
      <c r="E1109" s="203" t="str">
        <f>NARUDŽNENICE!F1109</f>
        <v xml:space="preserve"> </v>
      </c>
      <c r="F1109" s="178" t="str">
        <f>NARUDŽNENICE!G1109</f>
        <v xml:space="preserve"> </v>
      </c>
      <c r="G1109" s="190" t="str">
        <f>NARUDŽNENICE!H1109</f>
        <v xml:space="preserve"> </v>
      </c>
      <c r="H1109" s="199">
        <f>NARUDŽNENICE!I1109</f>
        <v>0</v>
      </c>
      <c r="I1109" s="176">
        <f>NARUDŽNENICE!J1109</f>
        <v>0</v>
      </c>
      <c r="J1109" s="176">
        <f>NARUDŽNENICE!K1109</f>
        <v>0</v>
      </c>
      <c r="K1109" s="204" t="str">
        <f>NARUDŽNENICE!M1109</f>
        <v xml:space="preserve"> </v>
      </c>
      <c r="L1109" s="205">
        <f>NARUDŽNENICE!N1109</f>
        <v>0</v>
      </c>
    </row>
    <row r="1110" spans="1:12" ht="12.75" customHeight="1" x14ac:dyDescent="0.2">
      <c r="A1110" s="167">
        <v>1108</v>
      </c>
      <c r="B1110" s="200">
        <f>NARUDŽNENICE!B1110</f>
        <v>0</v>
      </c>
      <c r="C1110" s="201">
        <f>NARUDŽNENICE!C1110</f>
        <v>0</v>
      </c>
      <c r="D1110" s="202">
        <f>NARUDŽNENICE!D1110</f>
        <v>0</v>
      </c>
      <c r="E1110" s="203" t="str">
        <f>NARUDŽNENICE!F1110</f>
        <v xml:space="preserve"> </v>
      </c>
      <c r="F1110" s="178" t="str">
        <f>NARUDŽNENICE!G1110</f>
        <v xml:space="preserve"> </v>
      </c>
      <c r="G1110" s="190" t="str">
        <f>NARUDŽNENICE!H1110</f>
        <v xml:space="preserve"> </v>
      </c>
      <c r="H1110" s="199">
        <f>NARUDŽNENICE!I1110</f>
        <v>0</v>
      </c>
      <c r="I1110" s="176">
        <f>NARUDŽNENICE!J1110</f>
        <v>0</v>
      </c>
      <c r="J1110" s="176">
        <f>NARUDŽNENICE!K1110</f>
        <v>0</v>
      </c>
      <c r="K1110" s="204" t="str">
        <f>NARUDŽNENICE!M1110</f>
        <v xml:space="preserve"> </v>
      </c>
      <c r="L1110" s="205">
        <f>NARUDŽNENICE!N1110</f>
        <v>0</v>
      </c>
    </row>
    <row r="1111" spans="1:12" ht="12.75" customHeight="1" x14ac:dyDescent="0.2">
      <c r="A1111" s="167">
        <v>1109</v>
      </c>
      <c r="B1111" s="200">
        <f>NARUDŽNENICE!B1111</f>
        <v>0</v>
      </c>
      <c r="C1111" s="201">
        <f>NARUDŽNENICE!C1111</f>
        <v>0</v>
      </c>
      <c r="D1111" s="202">
        <f>NARUDŽNENICE!D1111</f>
        <v>0</v>
      </c>
      <c r="E1111" s="203" t="str">
        <f>NARUDŽNENICE!F1111</f>
        <v xml:space="preserve"> </v>
      </c>
      <c r="F1111" s="178" t="str">
        <f>NARUDŽNENICE!G1111</f>
        <v xml:space="preserve"> </v>
      </c>
      <c r="G1111" s="190" t="str">
        <f>NARUDŽNENICE!H1111</f>
        <v xml:space="preserve"> </v>
      </c>
      <c r="H1111" s="199">
        <f>NARUDŽNENICE!I1111</f>
        <v>0</v>
      </c>
      <c r="I1111" s="176">
        <f>NARUDŽNENICE!J1111</f>
        <v>0</v>
      </c>
      <c r="J1111" s="176">
        <f>NARUDŽNENICE!K1111</f>
        <v>0</v>
      </c>
      <c r="K1111" s="204" t="str">
        <f>NARUDŽNENICE!M1111</f>
        <v xml:space="preserve"> </v>
      </c>
      <c r="L1111" s="205">
        <f>NARUDŽNENICE!N1111</f>
        <v>0</v>
      </c>
    </row>
    <row r="1112" spans="1:12" ht="12.75" customHeight="1" x14ac:dyDescent="0.2">
      <c r="A1112" s="167">
        <v>1110</v>
      </c>
      <c r="B1112" s="200">
        <f>NARUDŽNENICE!B1112</f>
        <v>0</v>
      </c>
      <c r="C1112" s="201">
        <f>NARUDŽNENICE!C1112</f>
        <v>0</v>
      </c>
      <c r="D1112" s="202">
        <f>NARUDŽNENICE!D1112</f>
        <v>0</v>
      </c>
      <c r="E1112" s="203" t="str">
        <f>NARUDŽNENICE!F1112</f>
        <v xml:space="preserve"> </v>
      </c>
      <c r="F1112" s="178" t="str">
        <f>NARUDŽNENICE!G1112</f>
        <v xml:space="preserve"> </v>
      </c>
      <c r="G1112" s="190" t="str">
        <f>NARUDŽNENICE!H1112</f>
        <v xml:space="preserve"> </v>
      </c>
      <c r="H1112" s="199">
        <f>NARUDŽNENICE!I1112</f>
        <v>0</v>
      </c>
      <c r="I1112" s="176">
        <f>NARUDŽNENICE!J1112</f>
        <v>0</v>
      </c>
      <c r="J1112" s="176">
        <f>NARUDŽNENICE!K1112</f>
        <v>0</v>
      </c>
      <c r="K1112" s="204" t="str">
        <f>NARUDŽNENICE!M1112</f>
        <v xml:space="preserve"> </v>
      </c>
      <c r="L1112" s="205">
        <f>NARUDŽNENICE!N1112</f>
        <v>0</v>
      </c>
    </row>
    <row r="1113" spans="1:12" ht="12.75" customHeight="1" x14ac:dyDescent="0.2">
      <c r="A1113" s="167">
        <v>1111</v>
      </c>
      <c r="B1113" s="200">
        <f>NARUDŽNENICE!B1113</f>
        <v>0</v>
      </c>
      <c r="C1113" s="201">
        <f>NARUDŽNENICE!C1113</f>
        <v>0</v>
      </c>
      <c r="D1113" s="202">
        <f>NARUDŽNENICE!D1113</f>
        <v>0</v>
      </c>
      <c r="E1113" s="203" t="str">
        <f>NARUDŽNENICE!F1113</f>
        <v xml:space="preserve"> </v>
      </c>
      <c r="F1113" s="178" t="str">
        <f>NARUDŽNENICE!G1113</f>
        <v xml:space="preserve"> </v>
      </c>
      <c r="G1113" s="190" t="str">
        <f>NARUDŽNENICE!H1113</f>
        <v xml:space="preserve"> </v>
      </c>
      <c r="H1113" s="199">
        <f>NARUDŽNENICE!I1113</f>
        <v>0</v>
      </c>
      <c r="I1113" s="176">
        <f>NARUDŽNENICE!J1113</f>
        <v>0</v>
      </c>
      <c r="J1113" s="176">
        <f>NARUDŽNENICE!K1113</f>
        <v>0</v>
      </c>
      <c r="K1113" s="204" t="str">
        <f>NARUDŽNENICE!M1113</f>
        <v xml:space="preserve"> </v>
      </c>
      <c r="L1113" s="205">
        <f>NARUDŽNENICE!N1113</f>
        <v>0</v>
      </c>
    </row>
    <row r="1114" spans="1:12" ht="12.75" customHeight="1" x14ac:dyDescent="0.2">
      <c r="A1114" s="167">
        <v>1112</v>
      </c>
      <c r="B1114" s="200">
        <f>NARUDŽNENICE!B1114</f>
        <v>0</v>
      </c>
      <c r="C1114" s="201">
        <f>NARUDŽNENICE!C1114</f>
        <v>0</v>
      </c>
      <c r="D1114" s="202">
        <f>NARUDŽNENICE!D1114</f>
        <v>0</v>
      </c>
      <c r="E1114" s="203" t="str">
        <f>NARUDŽNENICE!F1114</f>
        <v xml:space="preserve"> </v>
      </c>
      <c r="F1114" s="178" t="str">
        <f>NARUDŽNENICE!G1114</f>
        <v xml:space="preserve"> </v>
      </c>
      <c r="G1114" s="190" t="str">
        <f>NARUDŽNENICE!H1114</f>
        <v xml:space="preserve"> </v>
      </c>
      <c r="H1114" s="199">
        <f>NARUDŽNENICE!I1114</f>
        <v>0</v>
      </c>
      <c r="I1114" s="176">
        <f>NARUDŽNENICE!J1114</f>
        <v>0</v>
      </c>
      <c r="J1114" s="176">
        <f>NARUDŽNENICE!K1114</f>
        <v>0</v>
      </c>
      <c r="K1114" s="204" t="str">
        <f>NARUDŽNENICE!M1114</f>
        <v xml:space="preserve"> </v>
      </c>
      <c r="L1114" s="205">
        <f>NARUDŽNENICE!N1114</f>
        <v>0</v>
      </c>
    </row>
    <row r="1115" spans="1:12" ht="12.75" customHeight="1" x14ac:dyDescent="0.2">
      <c r="A1115" s="167">
        <v>1113</v>
      </c>
      <c r="B1115" s="200">
        <f>NARUDŽNENICE!B1115</f>
        <v>0</v>
      </c>
      <c r="C1115" s="201">
        <f>NARUDŽNENICE!C1115</f>
        <v>0</v>
      </c>
      <c r="D1115" s="202">
        <f>NARUDŽNENICE!D1115</f>
        <v>0</v>
      </c>
      <c r="E1115" s="203" t="str">
        <f>NARUDŽNENICE!F1115</f>
        <v xml:space="preserve"> </v>
      </c>
      <c r="F1115" s="178" t="str">
        <f>NARUDŽNENICE!G1115</f>
        <v xml:space="preserve"> </v>
      </c>
      <c r="G1115" s="190" t="str">
        <f>NARUDŽNENICE!H1115</f>
        <v xml:space="preserve"> </v>
      </c>
      <c r="H1115" s="199">
        <f>NARUDŽNENICE!I1115</f>
        <v>0</v>
      </c>
      <c r="I1115" s="176">
        <f>NARUDŽNENICE!J1115</f>
        <v>0</v>
      </c>
      <c r="J1115" s="176">
        <f>NARUDŽNENICE!K1115</f>
        <v>0</v>
      </c>
      <c r="K1115" s="204" t="str">
        <f>NARUDŽNENICE!M1115</f>
        <v xml:space="preserve"> </v>
      </c>
      <c r="L1115" s="205">
        <f>NARUDŽNENICE!N1115</f>
        <v>0</v>
      </c>
    </row>
    <row r="1116" spans="1:12" ht="12.75" customHeight="1" x14ac:dyDescent="0.2">
      <c r="A1116" s="167">
        <v>1114</v>
      </c>
      <c r="B1116" s="200">
        <f>NARUDŽNENICE!B1116</f>
        <v>0</v>
      </c>
      <c r="C1116" s="201">
        <f>NARUDŽNENICE!C1116</f>
        <v>0</v>
      </c>
      <c r="D1116" s="202">
        <f>NARUDŽNENICE!D1116</f>
        <v>0</v>
      </c>
      <c r="E1116" s="203" t="str">
        <f>NARUDŽNENICE!F1116</f>
        <v xml:space="preserve"> </v>
      </c>
      <c r="F1116" s="178" t="str">
        <f>NARUDŽNENICE!G1116</f>
        <v xml:space="preserve"> </v>
      </c>
      <c r="G1116" s="190" t="str">
        <f>NARUDŽNENICE!H1116</f>
        <v xml:space="preserve"> </v>
      </c>
      <c r="H1116" s="199">
        <f>NARUDŽNENICE!I1116</f>
        <v>0</v>
      </c>
      <c r="I1116" s="176">
        <f>NARUDŽNENICE!J1116</f>
        <v>0</v>
      </c>
      <c r="J1116" s="176">
        <f>NARUDŽNENICE!K1116</f>
        <v>0</v>
      </c>
      <c r="K1116" s="204" t="str">
        <f>NARUDŽNENICE!M1116</f>
        <v xml:space="preserve"> </v>
      </c>
      <c r="L1116" s="205">
        <f>NARUDŽNENICE!N1116</f>
        <v>0</v>
      </c>
    </row>
    <row r="1117" spans="1:12" ht="12.75" customHeight="1" x14ac:dyDescent="0.2">
      <c r="A1117" s="167">
        <v>1115</v>
      </c>
      <c r="B1117" s="200">
        <f>NARUDŽNENICE!B1117</f>
        <v>0</v>
      </c>
      <c r="C1117" s="201">
        <f>NARUDŽNENICE!C1117</f>
        <v>0</v>
      </c>
      <c r="D1117" s="202">
        <f>NARUDŽNENICE!D1117</f>
        <v>0</v>
      </c>
      <c r="E1117" s="203" t="str">
        <f>NARUDŽNENICE!F1117</f>
        <v xml:space="preserve"> </v>
      </c>
      <c r="F1117" s="178" t="str">
        <f>NARUDŽNENICE!G1117</f>
        <v xml:space="preserve"> </v>
      </c>
      <c r="G1117" s="190" t="str">
        <f>NARUDŽNENICE!H1117</f>
        <v xml:space="preserve"> </v>
      </c>
      <c r="H1117" s="199">
        <f>NARUDŽNENICE!I1117</f>
        <v>0</v>
      </c>
      <c r="I1117" s="176">
        <f>NARUDŽNENICE!J1117</f>
        <v>0</v>
      </c>
      <c r="J1117" s="176">
        <f>NARUDŽNENICE!K1117</f>
        <v>0</v>
      </c>
      <c r="K1117" s="204" t="str">
        <f>NARUDŽNENICE!M1117</f>
        <v xml:space="preserve"> </v>
      </c>
      <c r="L1117" s="205">
        <f>NARUDŽNENICE!N1117</f>
        <v>0</v>
      </c>
    </row>
    <row r="1118" spans="1:12" ht="12.75" customHeight="1" x14ac:dyDescent="0.2">
      <c r="A1118" s="167">
        <v>1116</v>
      </c>
      <c r="B1118" s="200">
        <f>NARUDŽNENICE!B1118</f>
        <v>0</v>
      </c>
      <c r="C1118" s="201">
        <f>NARUDŽNENICE!C1118</f>
        <v>0</v>
      </c>
      <c r="D1118" s="202">
        <f>NARUDŽNENICE!D1118</f>
        <v>0</v>
      </c>
      <c r="E1118" s="203" t="str">
        <f>NARUDŽNENICE!F1118</f>
        <v xml:space="preserve"> </v>
      </c>
      <c r="F1118" s="178" t="str">
        <f>NARUDŽNENICE!G1118</f>
        <v xml:space="preserve"> </v>
      </c>
      <c r="G1118" s="190" t="str">
        <f>NARUDŽNENICE!H1118</f>
        <v xml:space="preserve"> </v>
      </c>
      <c r="H1118" s="199">
        <f>NARUDŽNENICE!I1118</f>
        <v>0</v>
      </c>
      <c r="I1118" s="176">
        <f>NARUDŽNENICE!J1118</f>
        <v>0</v>
      </c>
      <c r="J1118" s="176">
        <f>NARUDŽNENICE!K1118</f>
        <v>0</v>
      </c>
      <c r="K1118" s="204" t="str">
        <f>NARUDŽNENICE!M1118</f>
        <v xml:space="preserve"> </v>
      </c>
      <c r="L1118" s="205">
        <f>NARUDŽNENICE!N1118</f>
        <v>0</v>
      </c>
    </row>
    <row r="1119" spans="1:12" ht="12.75" customHeight="1" x14ac:dyDescent="0.2">
      <c r="A1119" s="167">
        <v>1117</v>
      </c>
      <c r="B1119" s="200">
        <f>NARUDŽNENICE!B1119</f>
        <v>0</v>
      </c>
      <c r="C1119" s="201">
        <f>NARUDŽNENICE!C1119</f>
        <v>0</v>
      </c>
      <c r="D1119" s="202">
        <f>NARUDŽNENICE!D1119</f>
        <v>0</v>
      </c>
      <c r="E1119" s="203" t="str">
        <f>NARUDŽNENICE!F1119</f>
        <v xml:space="preserve"> </v>
      </c>
      <c r="F1119" s="178" t="str">
        <f>NARUDŽNENICE!G1119</f>
        <v xml:space="preserve"> </v>
      </c>
      <c r="G1119" s="190" t="str">
        <f>NARUDŽNENICE!H1119</f>
        <v xml:space="preserve"> </v>
      </c>
      <c r="H1119" s="199">
        <f>NARUDŽNENICE!I1119</f>
        <v>0</v>
      </c>
      <c r="I1119" s="176">
        <f>NARUDŽNENICE!J1119</f>
        <v>0</v>
      </c>
      <c r="J1119" s="176">
        <f>NARUDŽNENICE!K1119</f>
        <v>0</v>
      </c>
      <c r="K1119" s="204" t="str">
        <f>NARUDŽNENICE!M1119</f>
        <v xml:space="preserve"> </v>
      </c>
      <c r="L1119" s="205">
        <f>NARUDŽNENICE!N1119</f>
        <v>0</v>
      </c>
    </row>
    <row r="1120" spans="1:12" ht="12.75" customHeight="1" x14ac:dyDescent="0.2">
      <c r="A1120" s="167">
        <v>1118</v>
      </c>
      <c r="B1120" s="200">
        <f>NARUDŽNENICE!B1120</f>
        <v>0</v>
      </c>
      <c r="C1120" s="201">
        <f>NARUDŽNENICE!C1120</f>
        <v>0</v>
      </c>
      <c r="D1120" s="202">
        <f>NARUDŽNENICE!D1120</f>
        <v>0</v>
      </c>
      <c r="E1120" s="203" t="str">
        <f>NARUDŽNENICE!F1120</f>
        <v xml:space="preserve"> </v>
      </c>
      <c r="F1120" s="178" t="str">
        <f>NARUDŽNENICE!G1120</f>
        <v xml:space="preserve"> </v>
      </c>
      <c r="G1120" s="190" t="str">
        <f>NARUDŽNENICE!H1120</f>
        <v xml:space="preserve"> </v>
      </c>
      <c r="H1120" s="199">
        <f>NARUDŽNENICE!I1120</f>
        <v>0</v>
      </c>
      <c r="I1120" s="176">
        <f>NARUDŽNENICE!J1120</f>
        <v>0</v>
      </c>
      <c r="J1120" s="176">
        <f>NARUDŽNENICE!K1120</f>
        <v>0</v>
      </c>
      <c r="K1120" s="204" t="str">
        <f>NARUDŽNENICE!M1120</f>
        <v xml:space="preserve"> </v>
      </c>
      <c r="L1120" s="205">
        <f>NARUDŽNENICE!N1120</f>
        <v>0</v>
      </c>
    </row>
    <row r="1121" spans="1:12" ht="12.75" customHeight="1" x14ac:dyDescent="0.2">
      <c r="A1121" s="167">
        <v>1119</v>
      </c>
      <c r="B1121" s="200">
        <f>NARUDŽNENICE!B1121</f>
        <v>0</v>
      </c>
      <c r="C1121" s="201">
        <f>NARUDŽNENICE!C1121</f>
        <v>0</v>
      </c>
      <c r="D1121" s="202">
        <f>NARUDŽNENICE!D1121</f>
        <v>0</v>
      </c>
      <c r="E1121" s="203" t="str">
        <f>NARUDŽNENICE!F1121</f>
        <v xml:space="preserve"> </v>
      </c>
      <c r="F1121" s="178" t="str">
        <f>NARUDŽNENICE!G1121</f>
        <v xml:space="preserve"> </v>
      </c>
      <c r="G1121" s="190" t="str">
        <f>NARUDŽNENICE!H1121</f>
        <v xml:space="preserve"> </v>
      </c>
      <c r="H1121" s="199">
        <f>NARUDŽNENICE!I1121</f>
        <v>0</v>
      </c>
      <c r="I1121" s="176">
        <f>NARUDŽNENICE!J1121</f>
        <v>0</v>
      </c>
      <c r="J1121" s="176">
        <f>NARUDŽNENICE!K1121</f>
        <v>0</v>
      </c>
      <c r="K1121" s="204" t="str">
        <f>NARUDŽNENICE!M1121</f>
        <v xml:space="preserve"> </v>
      </c>
      <c r="L1121" s="205">
        <f>NARUDŽNENICE!N1121</f>
        <v>0</v>
      </c>
    </row>
    <row r="1122" spans="1:12" ht="12.75" customHeight="1" x14ac:dyDescent="0.2">
      <c r="A1122" s="167">
        <v>1120</v>
      </c>
      <c r="B1122" s="200">
        <f>NARUDŽNENICE!B1122</f>
        <v>0</v>
      </c>
      <c r="C1122" s="201">
        <f>NARUDŽNENICE!C1122</f>
        <v>0</v>
      </c>
      <c r="D1122" s="202">
        <f>NARUDŽNENICE!D1122</f>
        <v>0</v>
      </c>
      <c r="E1122" s="203" t="str">
        <f>NARUDŽNENICE!F1122</f>
        <v xml:space="preserve"> </v>
      </c>
      <c r="F1122" s="178" t="str">
        <f>NARUDŽNENICE!G1122</f>
        <v xml:space="preserve"> </v>
      </c>
      <c r="G1122" s="190" t="str">
        <f>NARUDŽNENICE!H1122</f>
        <v xml:space="preserve"> </v>
      </c>
      <c r="H1122" s="199">
        <f>NARUDŽNENICE!I1122</f>
        <v>0</v>
      </c>
      <c r="I1122" s="176">
        <f>NARUDŽNENICE!J1122</f>
        <v>0</v>
      </c>
      <c r="J1122" s="176">
        <f>NARUDŽNENICE!K1122</f>
        <v>0</v>
      </c>
      <c r="K1122" s="204" t="str">
        <f>NARUDŽNENICE!M1122</f>
        <v xml:space="preserve"> </v>
      </c>
      <c r="L1122" s="205">
        <f>NARUDŽNENICE!N1122</f>
        <v>0</v>
      </c>
    </row>
    <row r="1123" spans="1:12" ht="12.75" customHeight="1" x14ac:dyDescent="0.2">
      <c r="A1123" s="167">
        <v>1121</v>
      </c>
      <c r="B1123" s="200">
        <f>NARUDŽNENICE!B1123</f>
        <v>0</v>
      </c>
      <c r="C1123" s="201">
        <f>NARUDŽNENICE!C1123</f>
        <v>0</v>
      </c>
      <c r="D1123" s="202">
        <f>NARUDŽNENICE!D1123</f>
        <v>0</v>
      </c>
      <c r="E1123" s="203" t="str">
        <f>NARUDŽNENICE!F1123</f>
        <v xml:space="preserve"> </v>
      </c>
      <c r="F1123" s="178" t="str">
        <f>NARUDŽNENICE!G1123</f>
        <v xml:space="preserve"> </v>
      </c>
      <c r="G1123" s="190" t="str">
        <f>NARUDŽNENICE!H1123</f>
        <v xml:space="preserve"> </v>
      </c>
      <c r="H1123" s="199">
        <f>NARUDŽNENICE!I1123</f>
        <v>0</v>
      </c>
      <c r="I1123" s="176">
        <f>NARUDŽNENICE!J1123</f>
        <v>0</v>
      </c>
      <c r="J1123" s="176">
        <f>NARUDŽNENICE!K1123</f>
        <v>0</v>
      </c>
      <c r="K1123" s="204" t="str">
        <f>NARUDŽNENICE!M1123</f>
        <v xml:space="preserve"> </v>
      </c>
      <c r="L1123" s="205">
        <f>NARUDŽNENICE!N1123</f>
        <v>0</v>
      </c>
    </row>
    <row r="1124" spans="1:12" ht="12.75" customHeight="1" x14ac:dyDescent="0.2">
      <c r="A1124" s="167">
        <v>1122</v>
      </c>
      <c r="B1124" s="200">
        <f>NARUDŽNENICE!B1124</f>
        <v>0</v>
      </c>
      <c r="C1124" s="201">
        <f>NARUDŽNENICE!C1124</f>
        <v>0</v>
      </c>
      <c r="D1124" s="202">
        <f>NARUDŽNENICE!D1124</f>
        <v>0</v>
      </c>
      <c r="E1124" s="203" t="str">
        <f>NARUDŽNENICE!F1124</f>
        <v xml:space="preserve"> </v>
      </c>
      <c r="F1124" s="178" t="str">
        <f>NARUDŽNENICE!G1124</f>
        <v xml:space="preserve"> </v>
      </c>
      <c r="G1124" s="190" t="str">
        <f>NARUDŽNENICE!H1124</f>
        <v xml:space="preserve"> </v>
      </c>
      <c r="H1124" s="199">
        <f>NARUDŽNENICE!I1124</f>
        <v>0</v>
      </c>
      <c r="I1124" s="176">
        <f>NARUDŽNENICE!J1124</f>
        <v>0</v>
      </c>
      <c r="J1124" s="176">
        <f>NARUDŽNENICE!K1124</f>
        <v>0</v>
      </c>
      <c r="K1124" s="204" t="str">
        <f>NARUDŽNENICE!M1124</f>
        <v xml:space="preserve"> </v>
      </c>
      <c r="L1124" s="205">
        <f>NARUDŽNENICE!N1124</f>
        <v>0</v>
      </c>
    </row>
    <row r="1125" spans="1:12" ht="12.75" customHeight="1" x14ac:dyDescent="0.2">
      <c r="A1125" s="167">
        <v>1123</v>
      </c>
      <c r="B1125" s="200">
        <f>NARUDŽNENICE!B1125</f>
        <v>0</v>
      </c>
      <c r="C1125" s="201">
        <f>NARUDŽNENICE!C1125</f>
        <v>0</v>
      </c>
      <c r="D1125" s="202">
        <f>NARUDŽNENICE!D1125</f>
        <v>0</v>
      </c>
      <c r="E1125" s="203" t="str">
        <f>NARUDŽNENICE!F1125</f>
        <v xml:space="preserve"> </v>
      </c>
      <c r="F1125" s="178" t="str">
        <f>NARUDŽNENICE!G1125</f>
        <v xml:space="preserve"> </v>
      </c>
      <c r="G1125" s="190" t="str">
        <f>NARUDŽNENICE!H1125</f>
        <v xml:space="preserve"> </v>
      </c>
      <c r="H1125" s="199">
        <f>NARUDŽNENICE!I1125</f>
        <v>0</v>
      </c>
      <c r="I1125" s="176">
        <f>NARUDŽNENICE!J1125</f>
        <v>0</v>
      </c>
      <c r="J1125" s="176">
        <f>NARUDŽNENICE!K1125</f>
        <v>0</v>
      </c>
      <c r="K1125" s="204" t="str">
        <f>NARUDŽNENICE!M1125</f>
        <v xml:space="preserve"> </v>
      </c>
      <c r="L1125" s="205">
        <f>NARUDŽNENICE!N1125</f>
        <v>0</v>
      </c>
    </row>
    <row r="1126" spans="1:12" ht="12.75" customHeight="1" x14ac:dyDescent="0.2">
      <c r="A1126" s="167">
        <v>1124</v>
      </c>
      <c r="B1126" s="200">
        <f>NARUDŽNENICE!B1126</f>
        <v>0</v>
      </c>
      <c r="C1126" s="201">
        <f>NARUDŽNENICE!C1126</f>
        <v>0</v>
      </c>
      <c r="D1126" s="202">
        <f>NARUDŽNENICE!D1126</f>
        <v>0</v>
      </c>
      <c r="E1126" s="203" t="str">
        <f>NARUDŽNENICE!F1126</f>
        <v xml:space="preserve"> </v>
      </c>
      <c r="F1126" s="178" t="str">
        <f>NARUDŽNENICE!G1126</f>
        <v xml:space="preserve"> </v>
      </c>
      <c r="G1126" s="190" t="str">
        <f>NARUDŽNENICE!H1126</f>
        <v xml:space="preserve"> </v>
      </c>
      <c r="H1126" s="199">
        <f>NARUDŽNENICE!I1126</f>
        <v>0</v>
      </c>
      <c r="I1126" s="176">
        <f>NARUDŽNENICE!J1126</f>
        <v>0</v>
      </c>
      <c r="J1126" s="176">
        <f>NARUDŽNENICE!K1126</f>
        <v>0</v>
      </c>
      <c r="K1126" s="204" t="str">
        <f>NARUDŽNENICE!M1126</f>
        <v xml:space="preserve"> </v>
      </c>
      <c r="L1126" s="205">
        <f>NARUDŽNENICE!N1126</f>
        <v>0</v>
      </c>
    </row>
    <row r="1127" spans="1:12" ht="12.75" customHeight="1" x14ac:dyDescent="0.2">
      <c r="A1127" s="167">
        <v>1125</v>
      </c>
      <c r="B1127" s="200">
        <f>NARUDŽNENICE!B1127</f>
        <v>0</v>
      </c>
      <c r="C1127" s="201">
        <f>NARUDŽNENICE!C1127</f>
        <v>0</v>
      </c>
      <c r="D1127" s="202">
        <f>NARUDŽNENICE!D1127</f>
        <v>0</v>
      </c>
      <c r="E1127" s="203" t="str">
        <f>NARUDŽNENICE!F1127</f>
        <v xml:space="preserve"> </v>
      </c>
      <c r="F1127" s="178" t="str">
        <f>NARUDŽNENICE!G1127</f>
        <v xml:space="preserve"> </v>
      </c>
      <c r="G1127" s="190" t="str">
        <f>NARUDŽNENICE!H1127</f>
        <v xml:space="preserve"> </v>
      </c>
      <c r="H1127" s="199">
        <f>NARUDŽNENICE!I1127</f>
        <v>0</v>
      </c>
      <c r="I1127" s="176">
        <f>NARUDŽNENICE!J1127</f>
        <v>0</v>
      </c>
      <c r="J1127" s="176">
        <f>NARUDŽNENICE!K1127</f>
        <v>0</v>
      </c>
      <c r="K1127" s="204" t="str">
        <f>NARUDŽNENICE!M1127</f>
        <v xml:space="preserve"> </v>
      </c>
      <c r="L1127" s="205">
        <f>NARUDŽNENICE!N1127</f>
        <v>0</v>
      </c>
    </row>
    <row r="1128" spans="1:12" ht="12.75" customHeight="1" x14ac:dyDescent="0.2">
      <c r="A1128" s="167">
        <v>1126</v>
      </c>
      <c r="B1128" s="200">
        <f>NARUDŽNENICE!B1128</f>
        <v>0</v>
      </c>
      <c r="C1128" s="201">
        <f>NARUDŽNENICE!C1128</f>
        <v>0</v>
      </c>
      <c r="D1128" s="202">
        <f>NARUDŽNENICE!D1128</f>
        <v>0</v>
      </c>
      <c r="E1128" s="203" t="str">
        <f>NARUDŽNENICE!F1128</f>
        <v xml:space="preserve"> </v>
      </c>
      <c r="F1128" s="178" t="str">
        <f>NARUDŽNENICE!G1128</f>
        <v xml:space="preserve"> </v>
      </c>
      <c r="G1128" s="190" t="str">
        <f>NARUDŽNENICE!H1128</f>
        <v xml:space="preserve"> </v>
      </c>
      <c r="H1128" s="199">
        <f>NARUDŽNENICE!I1128</f>
        <v>0</v>
      </c>
      <c r="I1128" s="176">
        <f>NARUDŽNENICE!J1128</f>
        <v>0</v>
      </c>
      <c r="J1128" s="176">
        <f>NARUDŽNENICE!K1128</f>
        <v>0</v>
      </c>
      <c r="K1128" s="204" t="str">
        <f>NARUDŽNENICE!M1128</f>
        <v xml:space="preserve"> </v>
      </c>
      <c r="L1128" s="205">
        <f>NARUDŽNENICE!N1128</f>
        <v>0</v>
      </c>
    </row>
    <row r="1129" spans="1:12" ht="12.75" customHeight="1" x14ac:dyDescent="0.2">
      <c r="A1129" s="167">
        <v>1127</v>
      </c>
      <c r="B1129" s="200">
        <f>NARUDŽNENICE!B1129</f>
        <v>0</v>
      </c>
      <c r="C1129" s="201">
        <f>NARUDŽNENICE!C1129</f>
        <v>0</v>
      </c>
      <c r="D1129" s="202">
        <f>NARUDŽNENICE!D1129</f>
        <v>0</v>
      </c>
      <c r="E1129" s="203" t="str">
        <f>NARUDŽNENICE!F1129</f>
        <v xml:space="preserve"> </v>
      </c>
      <c r="F1129" s="178" t="str">
        <f>NARUDŽNENICE!G1129</f>
        <v xml:space="preserve"> </v>
      </c>
      <c r="G1129" s="190" t="str">
        <f>NARUDŽNENICE!H1129</f>
        <v xml:space="preserve"> </v>
      </c>
      <c r="H1129" s="199">
        <f>NARUDŽNENICE!I1129</f>
        <v>0</v>
      </c>
      <c r="I1129" s="176">
        <f>NARUDŽNENICE!J1129</f>
        <v>0</v>
      </c>
      <c r="J1129" s="176">
        <f>NARUDŽNENICE!K1129</f>
        <v>0</v>
      </c>
      <c r="K1129" s="204" t="str">
        <f>NARUDŽNENICE!M1129</f>
        <v xml:space="preserve"> </v>
      </c>
      <c r="L1129" s="205">
        <f>NARUDŽNENICE!N1129</f>
        <v>0</v>
      </c>
    </row>
    <row r="1130" spans="1:12" ht="12.75" customHeight="1" x14ac:dyDescent="0.2">
      <c r="A1130" s="167">
        <v>1128</v>
      </c>
      <c r="B1130" s="200">
        <f>NARUDŽNENICE!B1130</f>
        <v>0</v>
      </c>
      <c r="C1130" s="201">
        <f>NARUDŽNENICE!C1130</f>
        <v>0</v>
      </c>
      <c r="D1130" s="202">
        <f>NARUDŽNENICE!D1130</f>
        <v>0</v>
      </c>
      <c r="E1130" s="203" t="str">
        <f>NARUDŽNENICE!F1130</f>
        <v xml:space="preserve"> </v>
      </c>
      <c r="F1130" s="178" t="str">
        <f>NARUDŽNENICE!G1130</f>
        <v xml:space="preserve"> </v>
      </c>
      <c r="G1130" s="190" t="str">
        <f>NARUDŽNENICE!H1130</f>
        <v xml:space="preserve"> </v>
      </c>
      <c r="H1130" s="199">
        <f>NARUDŽNENICE!I1130</f>
        <v>0</v>
      </c>
      <c r="I1130" s="176">
        <f>NARUDŽNENICE!J1130</f>
        <v>0</v>
      </c>
      <c r="J1130" s="176">
        <f>NARUDŽNENICE!K1130</f>
        <v>0</v>
      </c>
      <c r="K1130" s="204" t="str">
        <f>NARUDŽNENICE!M1130</f>
        <v xml:space="preserve"> </v>
      </c>
      <c r="L1130" s="205">
        <f>NARUDŽNENICE!N1130</f>
        <v>0</v>
      </c>
    </row>
    <row r="1131" spans="1:12" ht="12.75" customHeight="1" x14ac:dyDescent="0.2">
      <c r="A1131" s="167">
        <v>1129</v>
      </c>
      <c r="B1131" s="200">
        <f>NARUDŽNENICE!B1131</f>
        <v>0</v>
      </c>
      <c r="C1131" s="201">
        <f>NARUDŽNENICE!C1131</f>
        <v>0</v>
      </c>
      <c r="D1131" s="202">
        <f>NARUDŽNENICE!D1131</f>
        <v>0</v>
      </c>
      <c r="E1131" s="203" t="str">
        <f>NARUDŽNENICE!F1131</f>
        <v xml:space="preserve"> </v>
      </c>
      <c r="F1131" s="178" t="str">
        <f>NARUDŽNENICE!G1131</f>
        <v xml:space="preserve"> </v>
      </c>
      <c r="G1131" s="190" t="str">
        <f>NARUDŽNENICE!H1131</f>
        <v xml:space="preserve"> </v>
      </c>
      <c r="H1131" s="199">
        <f>NARUDŽNENICE!I1131</f>
        <v>0</v>
      </c>
      <c r="I1131" s="176">
        <f>NARUDŽNENICE!J1131</f>
        <v>0</v>
      </c>
      <c r="J1131" s="176">
        <f>NARUDŽNENICE!K1131</f>
        <v>0</v>
      </c>
      <c r="K1131" s="204" t="str">
        <f>NARUDŽNENICE!M1131</f>
        <v xml:space="preserve"> </v>
      </c>
      <c r="L1131" s="205">
        <f>NARUDŽNENICE!N1131</f>
        <v>0</v>
      </c>
    </row>
    <row r="1132" spans="1:12" ht="12.75" customHeight="1" x14ac:dyDescent="0.2">
      <c r="A1132" s="167">
        <v>1130</v>
      </c>
      <c r="B1132" s="200">
        <f>NARUDŽNENICE!B1132</f>
        <v>0</v>
      </c>
      <c r="C1132" s="201">
        <f>NARUDŽNENICE!C1132</f>
        <v>0</v>
      </c>
      <c r="D1132" s="202">
        <f>NARUDŽNENICE!D1132</f>
        <v>0</v>
      </c>
      <c r="E1132" s="203" t="str">
        <f>NARUDŽNENICE!F1132</f>
        <v xml:space="preserve"> </v>
      </c>
      <c r="F1132" s="178" t="str">
        <f>NARUDŽNENICE!G1132</f>
        <v xml:space="preserve"> </v>
      </c>
      <c r="G1132" s="190" t="str">
        <f>NARUDŽNENICE!H1132</f>
        <v xml:space="preserve"> </v>
      </c>
      <c r="H1132" s="199">
        <f>NARUDŽNENICE!I1132</f>
        <v>0</v>
      </c>
      <c r="I1132" s="176">
        <f>NARUDŽNENICE!J1132</f>
        <v>0</v>
      </c>
      <c r="J1132" s="176">
        <f>NARUDŽNENICE!K1132</f>
        <v>0</v>
      </c>
      <c r="K1132" s="204" t="str">
        <f>NARUDŽNENICE!M1132</f>
        <v xml:space="preserve"> </v>
      </c>
      <c r="L1132" s="205">
        <f>NARUDŽNENICE!N1132</f>
        <v>0</v>
      </c>
    </row>
    <row r="1133" spans="1:12" ht="12.75" customHeight="1" x14ac:dyDescent="0.2">
      <c r="A1133" s="167">
        <v>1131</v>
      </c>
      <c r="B1133" s="200">
        <f>NARUDŽNENICE!B1133</f>
        <v>0</v>
      </c>
      <c r="C1133" s="201">
        <f>NARUDŽNENICE!C1133</f>
        <v>0</v>
      </c>
      <c r="D1133" s="202">
        <f>NARUDŽNENICE!D1133</f>
        <v>0</v>
      </c>
      <c r="E1133" s="203" t="str">
        <f>NARUDŽNENICE!F1133</f>
        <v xml:space="preserve"> </v>
      </c>
      <c r="F1133" s="178" t="str">
        <f>NARUDŽNENICE!G1133</f>
        <v xml:space="preserve"> </v>
      </c>
      <c r="G1133" s="190" t="str">
        <f>NARUDŽNENICE!H1133</f>
        <v xml:space="preserve"> </v>
      </c>
      <c r="H1133" s="199">
        <f>NARUDŽNENICE!I1133</f>
        <v>0</v>
      </c>
      <c r="I1133" s="176">
        <f>NARUDŽNENICE!J1133</f>
        <v>0</v>
      </c>
      <c r="J1133" s="176">
        <f>NARUDŽNENICE!K1133</f>
        <v>0</v>
      </c>
      <c r="K1133" s="204" t="str">
        <f>NARUDŽNENICE!M1133</f>
        <v xml:space="preserve"> </v>
      </c>
      <c r="L1133" s="205">
        <f>NARUDŽNENICE!N1133</f>
        <v>0</v>
      </c>
    </row>
    <row r="1134" spans="1:12" ht="12.75" customHeight="1" x14ac:dyDescent="0.2">
      <c r="A1134" s="167">
        <v>1132</v>
      </c>
      <c r="B1134" s="200">
        <f>NARUDŽNENICE!B1134</f>
        <v>0</v>
      </c>
      <c r="C1134" s="201">
        <f>NARUDŽNENICE!C1134</f>
        <v>0</v>
      </c>
      <c r="D1134" s="202">
        <f>NARUDŽNENICE!D1134</f>
        <v>0</v>
      </c>
      <c r="E1134" s="203" t="str">
        <f>NARUDŽNENICE!F1134</f>
        <v xml:space="preserve"> </v>
      </c>
      <c r="F1134" s="178" t="str">
        <f>NARUDŽNENICE!G1134</f>
        <v xml:space="preserve"> </v>
      </c>
      <c r="G1134" s="190" t="str">
        <f>NARUDŽNENICE!H1134</f>
        <v xml:space="preserve"> </v>
      </c>
      <c r="H1134" s="199">
        <f>NARUDŽNENICE!I1134</f>
        <v>0</v>
      </c>
      <c r="I1134" s="176">
        <f>NARUDŽNENICE!J1134</f>
        <v>0</v>
      </c>
      <c r="J1134" s="176">
        <f>NARUDŽNENICE!K1134</f>
        <v>0</v>
      </c>
      <c r="K1134" s="204" t="str">
        <f>NARUDŽNENICE!M1134</f>
        <v xml:space="preserve"> </v>
      </c>
      <c r="L1134" s="205">
        <f>NARUDŽNENICE!N1134</f>
        <v>0</v>
      </c>
    </row>
    <row r="1135" spans="1:12" ht="12.75" customHeight="1" x14ac:dyDescent="0.2">
      <c r="A1135" s="167">
        <v>1133</v>
      </c>
      <c r="B1135" s="200">
        <f>NARUDŽNENICE!B1135</f>
        <v>0</v>
      </c>
      <c r="C1135" s="201">
        <f>NARUDŽNENICE!C1135</f>
        <v>0</v>
      </c>
      <c r="D1135" s="202">
        <f>NARUDŽNENICE!D1135</f>
        <v>0</v>
      </c>
      <c r="E1135" s="203" t="str">
        <f>NARUDŽNENICE!F1135</f>
        <v xml:space="preserve"> </v>
      </c>
      <c r="F1135" s="178" t="str">
        <f>NARUDŽNENICE!G1135</f>
        <v xml:space="preserve"> </v>
      </c>
      <c r="G1135" s="190" t="str">
        <f>NARUDŽNENICE!H1135</f>
        <v xml:space="preserve"> </v>
      </c>
      <c r="H1135" s="199">
        <f>NARUDŽNENICE!I1135</f>
        <v>0</v>
      </c>
      <c r="I1135" s="176">
        <f>NARUDŽNENICE!J1135</f>
        <v>0</v>
      </c>
      <c r="J1135" s="176">
        <f>NARUDŽNENICE!K1135</f>
        <v>0</v>
      </c>
      <c r="K1135" s="204" t="str">
        <f>NARUDŽNENICE!M1135</f>
        <v xml:space="preserve"> </v>
      </c>
      <c r="L1135" s="205">
        <f>NARUDŽNENICE!N1135</f>
        <v>0</v>
      </c>
    </row>
    <row r="1136" spans="1:12" ht="12.75" customHeight="1" x14ac:dyDescent="0.2">
      <c r="A1136" s="167">
        <v>1134</v>
      </c>
      <c r="B1136" s="200">
        <f>NARUDŽNENICE!B1136</f>
        <v>0</v>
      </c>
      <c r="C1136" s="201">
        <f>NARUDŽNENICE!C1136</f>
        <v>0</v>
      </c>
      <c r="D1136" s="202">
        <f>NARUDŽNENICE!D1136</f>
        <v>0</v>
      </c>
      <c r="E1136" s="203" t="str">
        <f>NARUDŽNENICE!F1136</f>
        <v xml:space="preserve"> </v>
      </c>
      <c r="F1136" s="178" t="str">
        <f>NARUDŽNENICE!G1136</f>
        <v xml:space="preserve"> </v>
      </c>
      <c r="G1136" s="190" t="str">
        <f>NARUDŽNENICE!H1136</f>
        <v xml:space="preserve"> </v>
      </c>
      <c r="H1136" s="199">
        <f>NARUDŽNENICE!I1136</f>
        <v>0</v>
      </c>
      <c r="I1136" s="176">
        <f>NARUDŽNENICE!J1136</f>
        <v>0</v>
      </c>
      <c r="J1136" s="176">
        <f>NARUDŽNENICE!K1136</f>
        <v>0</v>
      </c>
      <c r="K1136" s="204" t="str">
        <f>NARUDŽNENICE!M1136</f>
        <v xml:space="preserve"> </v>
      </c>
      <c r="L1136" s="205">
        <f>NARUDŽNENICE!N1136</f>
        <v>0</v>
      </c>
    </row>
    <row r="1137" spans="1:12" ht="12.75" customHeight="1" x14ac:dyDescent="0.2">
      <c r="A1137" s="167">
        <v>1135</v>
      </c>
      <c r="B1137" s="200">
        <f>NARUDŽNENICE!B1137</f>
        <v>0</v>
      </c>
      <c r="C1137" s="201">
        <f>NARUDŽNENICE!C1137</f>
        <v>0</v>
      </c>
      <c r="D1137" s="202">
        <f>NARUDŽNENICE!D1137</f>
        <v>0</v>
      </c>
      <c r="E1137" s="203" t="str">
        <f>NARUDŽNENICE!F1137</f>
        <v xml:space="preserve"> </v>
      </c>
      <c r="F1137" s="178" t="str">
        <f>NARUDŽNENICE!G1137</f>
        <v xml:space="preserve"> </v>
      </c>
      <c r="G1137" s="190" t="str">
        <f>NARUDŽNENICE!H1137</f>
        <v xml:space="preserve"> </v>
      </c>
      <c r="H1137" s="199">
        <f>NARUDŽNENICE!I1137</f>
        <v>0</v>
      </c>
      <c r="I1137" s="176">
        <f>NARUDŽNENICE!J1137</f>
        <v>0</v>
      </c>
      <c r="J1137" s="176">
        <f>NARUDŽNENICE!K1137</f>
        <v>0</v>
      </c>
      <c r="K1137" s="204" t="str">
        <f>NARUDŽNENICE!M1137</f>
        <v xml:space="preserve"> </v>
      </c>
      <c r="L1137" s="205">
        <f>NARUDŽNENICE!N1137</f>
        <v>0</v>
      </c>
    </row>
    <row r="1138" spans="1:12" ht="12.75" customHeight="1" x14ac:dyDescent="0.2">
      <c r="A1138" s="167">
        <v>1136</v>
      </c>
      <c r="B1138" s="200">
        <f>NARUDŽNENICE!B1138</f>
        <v>0</v>
      </c>
      <c r="C1138" s="201">
        <f>NARUDŽNENICE!C1138</f>
        <v>0</v>
      </c>
      <c r="D1138" s="202">
        <f>NARUDŽNENICE!D1138</f>
        <v>0</v>
      </c>
      <c r="E1138" s="203" t="str">
        <f>NARUDŽNENICE!F1138</f>
        <v xml:space="preserve"> </v>
      </c>
      <c r="F1138" s="178" t="str">
        <f>NARUDŽNENICE!G1138</f>
        <v xml:space="preserve"> </v>
      </c>
      <c r="G1138" s="190" t="str">
        <f>NARUDŽNENICE!H1138</f>
        <v xml:space="preserve"> </v>
      </c>
      <c r="H1138" s="199">
        <f>NARUDŽNENICE!I1138</f>
        <v>0</v>
      </c>
      <c r="I1138" s="176">
        <f>NARUDŽNENICE!J1138</f>
        <v>0</v>
      </c>
      <c r="J1138" s="176">
        <f>NARUDŽNENICE!K1138</f>
        <v>0</v>
      </c>
      <c r="K1138" s="204" t="str">
        <f>NARUDŽNENICE!M1138</f>
        <v xml:space="preserve"> </v>
      </c>
      <c r="L1138" s="205">
        <f>NARUDŽNENICE!N1138</f>
        <v>0</v>
      </c>
    </row>
    <row r="1139" spans="1:12" ht="12.75" customHeight="1" x14ac:dyDescent="0.2">
      <c r="A1139" s="167">
        <v>1137</v>
      </c>
      <c r="B1139" s="200">
        <f>NARUDŽNENICE!B1139</f>
        <v>0</v>
      </c>
      <c r="C1139" s="201">
        <f>NARUDŽNENICE!C1139</f>
        <v>0</v>
      </c>
      <c r="D1139" s="202">
        <f>NARUDŽNENICE!D1139</f>
        <v>0</v>
      </c>
      <c r="E1139" s="203" t="str">
        <f>NARUDŽNENICE!F1139</f>
        <v xml:space="preserve"> </v>
      </c>
      <c r="F1139" s="178" t="str">
        <f>NARUDŽNENICE!G1139</f>
        <v xml:space="preserve"> </v>
      </c>
      <c r="G1139" s="190" t="str">
        <f>NARUDŽNENICE!H1139</f>
        <v xml:space="preserve"> </v>
      </c>
      <c r="H1139" s="199">
        <f>NARUDŽNENICE!I1139</f>
        <v>0</v>
      </c>
      <c r="I1139" s="176">
        <f>NARUDŽNENICE!J1139</f>
        <v>0</v>
      </c>
      <c r="J1139" s="176">
        <f>NARUDŽNENICE!K1139</f>
        <v>0</v>
      </c>
      <c r="K1139" s="204" t="str">
        <f>NARUDŽNENICE!M1139</f>
        <v xml:space="preserve"> </v>
      </c>
      <c r="L1139" s="205">
        <f>NARUDŽNENICE!N1139</f>
        <v>0</v>
      </c>
    </row>
    <row r="1140" spans="1:12" ht="12.75" customHeight="1" x14ac:dyDescent="0.2">
      <c r="A1140" s="167">
        <v>1138</v>
      </c>
      <c r="B1140" s="200">
        <f>NARUDŽNENICE!B1140</f>
        <v>0</v>
      </c>
      <c r="C1140" s="201">
        <f>NARUDŽNENICE!C1140</f>
        <v>0</v>
      </c>
      <c r="D1140" s="202">
        <f>NARUDŽNENICE!D1140</f>
        <v>0</v>
      </c>
      <c r="E1140" s="203" t="str">
        <f>NARUDŽNENICE!F1140</f>
        <v xml:space="preserve"> </v>
      </c>
      <c r="F1140" s="178" t="str">
        <f>NARUDŽNENICE!G1140</f>
        <v xml:space="preserve"> </v>
      </c>
      <c r="G1140" s="190" t="str">
        <f>NARUDŽNENICE!H1140</f>
        <v xml:space="preserve"> </v>
      </c>
      <c r="H1140" s="199">
        <f>NARUDŽNENICE!I1140</f>
        <v>0</v>
      </c>
      <c r="I1140" s="176">
        <f>NARUDŽNENICE!J1140</f>
        <v>0</v>
      </c>
      <c r="J1140" s="176">
        <f>NARUDŽNENICE!K1140</f>
        <v>0</v>
      </c>
      <c r="K1140" s="204" t="str">
        <f>NARUDŽNENICE!M1140</f>
        <v xml:space="preserve"> </v>
      </c>
      <c r="L1140" s="205">
        <f>NARUDŽNENICE!N1140</f>
        <v>0</v>
      </c>
    </row>
    <row r="1141" spans="1:12" ht="12.75" customHeight="1" x14ac:dyDescent="0.2">
      <c r="A1141" s="167">
        <v>1139</v>
      </c>
      <c r="B1141" s="200">
        <f>NARUDŽNENICE!B1141</f>
        <v>0</v>
      </c>
      <c r="C1141" s="201">
        <f>NARUDŽNENICE!C1141</f>
        <v>0</v>
      </c>
      <c r="D1141" s="202">
        <f>NARUDŽNENICE!D1141</f>
        <v>0</v>
      </c>
      <c r="E1141" s="203" t="str">
        <f>NARUDŽNENICE!F1141</f>
        <v xml:space="preserve"> </v>
      </c>
      <c r="F1141" s="178" t="str">
        <f>NARUDŽNENICE!G1141</f>
        <v xml:space="preserve"> </v>
      </c>
      <c r="G1141" s="190" t="str">
        <f>NARUDŽNENICE!H1141</f>
        <v xml:space="preserve"> </v>
      </c>
      <c r="H1141" s="199">
        <f>NARUDŽNENICE!I1141</f>
        <v>0</v>
      </c>
      <c r="I1141" s="176">
        <f>NARUDŽNENICE!J1141</f>
        <v>0</v>
      </c>
      <c r="J1141" s="176">
        <f>NARUDŽNENICE!K1141</f>
        <v>0</v>
      </c>
      <c r="K1141" s="204" t="str">
        <f>NARUDŽNENICE!M1141</f>
        <v xml:space="preserve"> </v>
      </c>
      <c r="L1141" s="205">
        <f>NARUDŽNENICE!N1141</f>
        <v>0</v>
      </c>
    </row>
    <row r="1142" spans="1:12" ht="12.75" customHeight="1" x14ac:dyDescent="0.2">
      <c r="A1142" s="167">
        <v>1140</v>
      </c>
      <c r="B1142" s="200">
        <f>NARUDŽNENICE!B1142</f>
        <v>0</v>
      </c>
      <c r="C1142" s="201">
        <f>NARUDŽNENICE!C1142</f>
        <v>0</v>
      </c>
      <c r="D1142" s="202">
        <f>NARUDŽNENICE!D1142</f>
        <v>0</v>
      </c>
      <c r="E1142" s="203" t="str">
        <f>NARUDŽNENICE!F1142</f>
        <v xml:space="preserve"> </v>
      </c>
      <c r="F1142" s="178" t="str">
        <f>NARUDŽNENICE!G1142</f>
        <v xml:space="preserve"> </v>
      </c>
      <c r="G1142" s="190" t="str">
        <f>NARUDŽNENICE!H1142</f>
        <v xml:space="preserve"> </v>
      </c>
      <c r="H1142" s="199">
        <f>NARUDŽNENICE!I1142</f>
        <v>0</v>
      </c>
      <c r="I1142" s="176">
        <f>NARUDŽNENICE!J1142</f>
        <v>0</v>
      </c>
      <c r="J1142" s="176">
        <f>NARUDŽNENICE!K1142</f>
        <v>0</v>
      </c>
      <c r="K1142" s="204" t="str">
        <f>NARUDŽNENICE!M1142</f>
        <v xml:space="preserve"> </v>
      </c>
      <c r="L1142" s="205">
        <f>NARUDŽNENICE!N1142</f>
        <v>0</v>
      </c>
    </row>
    <row r="1143" spans="1:12" ht="12.75" customHeight="1" x14ac:dyDescent="0.2">
      <c r="A1143" s="167">
        <v>1141</v>
      </c>
      <c r="B1143" s="200">
        <f>NARUDŽNENICE!B1143</f>
        <v>0</v>
      </c>
      <c r="C1143" s="201">
        <f>NARUDŽNENICE!C1143</f>
        <v>0</v>
      </c>
      <c r="D1143" s="202">
        <f>NARUDŽNENICE!D1143</f>
        <v>0</v>
      </c>
      <c r="E1143" s="203" t="str">
        <f>NARUDŽNENICE!F1143</f>
        <v xml:space="preserve"> </v>
      </c>
      <c r="F1143" s="178" t="str">
        <f>NARUDŽNENICE!G1143</f>
        <v xml:space="preserve"> </v>
      </c>
      <c r="G1143" s="190" t="str">
        <f>NARUDŽNENICE!H1143</f>
        <v xml:space="preserve"> </v>
      </c>
      <c r="H1143" s="199">
        <f>NARUDŽNENICE!I1143</f>
        <v>0</v>
      </c>
      <c r="I1143" s="176">
        <f>NARUDŽNENICE!J1143</f>
        <v>0</v>
      </c>
      <c r="J1143" s="176">
        <f>NARUDŽNENICE!K1143</f>
        <v>0</v>
      </c>
      <c r="K1143" s="204" t="str">
        <f>NARUDŽNENICE!M1143</f>
        <v xml:space="preserve"> </v>
      </c>
      <c r="L1143" s="205">
        <f>NARUDŽNENICE!N1143</f>
        <v>0</v>
      </c>
    </row>
    <row r="1144" spans="1:12" ht="12.75" customHeight="1" x14ac:dyDescent="0.2">
      <c r="A1144" s="167">
        <v>1142</v>
      </c>
      <c r="B1144" s="200">
        <f>NARUDŽNENICE!B1144</f>
        <v>0</v>
      </c>
      <c r="C1144" s="201">
        <f>NARUDŽNENICE!C1144</f>
        <v>0</v>
      </c>
      <c r="D1144" s="202">
        <f>NARUDŽNENICE!D1144</f>
        <v>0</v>
      </c>
      <c r="E1144" s="203" t="str">
        <f>NARUDŽNENICE!F1144</f>
        <v xml:space="preserve"> </v>
      </c>
      <c r="F1144" s="178" t="str">
        <f>NARUDŽNENICE!G1144</f>
        <v xml:space="preserve"> </v>
      </c>
      <c r="G1144" s="190" t="str">
        <f>NARUDŽNENICE!H1144</f>
        <v xml:space="preserve"> </v>
      </c>
      <c r="H1144" s="199">
        <f>NARUDŽNENICE!I1144</f>
        <v>0</v>
      </c>
      <c r="I1144" s="176">
        <f>NARUDŽNENICE!J1144</f>
        <v>0</v>
      </c>
      <c r="J1144" s="176">
        <f>NARUDŽNENICE!K1144</f>
        <v>0</v>
      </c>
      <c r="K1144" s="204" t="str">
        <f>NARUDŽNENICE!M1144</f>
        <v xml:space="preserve"> </v>
      </c>
      <c r="L1144" s="205">
        <f>NARUDŽNENICE!N1144</f>
        <v>0</v>
      </c>
    </row>
    <row r="1145" spans="1:12" ht="12.75" customHeight="1" x14ac:dyDescent="0.2">
      <c r="A1145" s="167">
        <v>1143</v>
      </c>
      <c r="B1145" s="200">
        <f>NARUDŽNENICE!B1145</f>
        <v>0</v>
      </c>
      <c r="C1145" s="201">
        <f>NARUDŽNENICE!C1145</f>
        <v>0</v>
      </c>
      <c r="D1145" s="202">
        <f>NARUDŽNENICE!D1145</f>
        <v>0</v>
      </c>
      <c r="E1145" s="203" t="str">
        <f>NARUDŽNENICE!F1145</f>
        <v xml:space="preserve"> </v>
      </c>
      <c r="F1145" s="178" t="str">
        <f>NARUDŽNENICE!G1145</f>
        <v xml:space="preserve"> </v>
      </c>
      <c r="G1145" s="190" t="str">
        <f>NARUDŽNENICE!H1145</f>
        <v xml:space="preserve"> </v>
      </c>
      <c r="H1145" s="199">
        <f>NARUDŽNENICE!I1145</f>
        <v>0</v>
      </c>
      <c r="I1145" s="176">
        <f>NARUDŽNENICE!J1145</f>
        <v>0</v>
      </c>
      <c r="J1145" s="176">
        <f>NARUDŽNENICE!K1145</f>
        <v>0</v>
      </c>
      <c r="K1145" s="204" t="str">
        <f>NARUDŽNENICE!M1145</f>
        <v xml:space="preserve"> </v>
      </c>
      <c r="L1145" s="205">
        <f>NARUDŽNENICE!N1145</f>
        <v>0</v>
      </c>
    </row>
    <row r="1146" spans="1:12" ht="12.75" customHeight="1" x14ac:dyDescent="0.2">
      <c r="A1146" s="167">
        <v>1144</v>
      </c>
      <c r="B1146" s="200">
        <f>NARUDŽNENICE!B1146</f>
        <v>0</v>
      </c>
      <c r="C1146" s="201">
        <f>NARUDŽNENICE!C1146</f>
        <v>0</v>
      </c>
      <c r="D1146" s="202">
        <f>NARUDŽNENICE!D1146</f>
        <v>0</v>
      </c>
      <c r="E1146" s="203" t="str">
        <f>NARUDŽNENICE!F1146</f>
        <v xml:space="preserve"> </v>
      </c>
      <c r="F1146" s="178" t="str">
        <f>NARUDŽNENICE!G1146</f>
        <v xml:space="preserve"> </v>
      </c>
      <c r="G1146" s="190" t="str">
        <f>NARUDŽNENICE!H1146</f>
        <v xml:space="preserve"> </v>
      </c>
      <c r="H1146" s="199">
        <f>NARUDŽNENICE!I1146</f>
        <v>0</v>
      </c>
      <c r="I1146" s="176">
        <f>NARUDŽNENICE!J1146</f>
        <v>0</v>
      </c>
      <c r="J1146" s="176">
        <f>NARUDŽNENICE!K1146</f>
        <v>0</v>
      </c>
      <c r="K1146" s="204" t="str">
        <f>NARUDŽNENICE!M1146</f>
        <v xml:space="preserve"> </v>
      </c>
      <c r="L1146" s="205">
        <f>NARUDŽNENICE!N1146</f>
        <v>0</v>
      </c>
    </row>
    <row r="1147" spans="1:12" ht="12.75" customHeight="1" x14ac:dyDescent="0.2">
      <c r="A1147" s="167">
        <v>1145</v>
      </c>
      <c r="B1147" s="200">
        <f>NARUDŽNENICE!B1147</f>
        <v>0</v>
      </c>
      <c r="C1147" s="201">
        <f>NARUDŽNENICE!C1147</f>
        <v>0</v>
      </c>
      <c r="D1147" s="202">
        <f>NARUDŽNENICE!D1147</f>
        <v>0</v>
      </c>
      <c r="E1147" s="203" t="str">
        <f>NARUDŽNENICE!F1147</f>
        <v xml:space="preserve"> </v>
      </c>
      <c r="F1147" s="178" t="str">
        <f>NARUDŽNENICE!G1147</f>
        <v xml:space="preserve"> </v>
      </c>
      <c r="G1147" s="190" t="str">
        <f>NARUDŽNENICE!H1147</f>
        <v xml:space="preserve"> </v>
      </c>
      <c r="H1147" s="199">
        <f>NARUDŽNENICE!I1147</f>
        <v>0</v>
      </c>
      <c r="I1147" s="176">
        <f>NARUDŽNENICE!J1147</f>
        <v>0</v>
      </c>
      <c r="J1147" s="176">
        <f>NARUDŽNENICE!K1147</f>
        <v>0</v>
      </c>
      <c r="K1147" s="204" t="str">
        <f>NARUDŽNENICE!M1147</f>
        <v xml:space="preserve"> </v>
      </c>
      <c r="L1147" s="205">
        <f>NARUDŽNENICE!N1147</f>
        <v>0</v>
      </c>
    </row>
    <row r="1148" spans="1:12" ht="12.75" customHeight="1" x14ac:dyDescent="0.2">
      <c r="A1148" s="167">
        <v>1146</v>
      </c>
      <c r="B1148" s="200">
        <f>NARUDŽNENICE!B1148</f>
        <v>0</v>
      </c>
      <c r="C1148" s="201">
        <f>NARUDŽNENICE!C1148</f>
        <v>0</v>
      </c>
      <c r="D1148" s="202">
        <f>NARUDŽNENICE!D1148</f>
        <v>0</v>
      </c>
      <c r="E1148" s="203" t="str">
        <f>NARUDŽNENICE!F1148</f>
        <v xml:space="preserve"> </v>
      </c>
      <c r="F1148" s="178" t="str">
        <f>NARUDŽNENICE!G1148</f>
        <v xml:space="preserve"> </v>
      </c>
      <c r="G1148" s="190" t="str">
        <f>NARUDŽNENICE!H1148</f>
        <v xml:space="preserve"> </v>
      </c>
      <c r="H1148" s="199">
        <f>NARUDŽNENICE!I1148</f>
        <v>0</v>
      </c>
      <c r="I1148" s="176">
        <f>NARUDŽNENICE!J1148</f>
        <v>0</v>
      </c>
      <c r="J1148" s="176">
        <f>NARUDŽNENICE!K1148</f>
        <v>0</v>
      </c>
      <c r="K1148" s="204" t="str">
        <f>NARUDŽNENICE!M1148</f>
        <v xml:space="preserve"> </v>
      </c>
      <c r="L1148" s="205">
        <f>NARUDŽNENICE!N1148</f>
        <v>0</v>
      </c>
    </row>
    <row r="1149" spans="1:12" ht="12.75" customHeight="1" x14ac:dyDescent="0.2">
      <c r="A1149" s="167">
        <v>1147</v>
      </c>
      <c r="B1149" s="200">
        <f>NARUDŽNENICE!B1149</f>
        <v>0</v>
      </c>
      <c r="C1149" s="201">
        <f>NARUDŽNENICE!C1149</f>
        <v>0</v>
      </c>
      <c r="D1149" s="202">
        <f>NARUDŽNENICE!D1149</f>
        <v>0</v>
      </c>
      <c r="E1149" s="203" t="str">
        <f>NARUDŽNENICE!F1149</f>
        <v xml:space="preserve"> </v>
      </c>
      <c r="F1149" s="178" t="str">
        <f>NARUDŽNENICE!G1149</f>
        <v xml:space="preserve"> </v>
      </c>
      <c r="G1149" s="190" t="str">
        <f>NARUDŽNENICE!H1149</f>
        <v xml:space="preserve"> </v>
      </c>
      <c r="H1149" s="199">
        <f>NARUDŽNENICE!I1149</f>
        <v>0</v>
      </c>
      <c r="I1149" s="176">
        <f>NARUDŽNENICE!J1149</f>
        <v>0</v>
      </c>
      <c r="J1149" s="176">
        <f>NARUDŽNENICE!K1149</f>
        <v>0</v>
      </c>
      <c r="K1149" s="204" t="str">
        <f>NARUDŽNENICE!M1149</f>
        <v xml:space="preserve"> </v>
      </c>
      <c r="L1149" s="205">
        <f>NARUDŽNENICE!N1149</f>
        <v>0</v>
      </c>
    </row>
    <row r="1150" spans="1:12" ht="12.75" customHeight="1" x14ac:dyDescent="0.2">
      <c r="A1150" s="167">
        <v>1148</v>
      </c>
      <c r="B1150" s="200">
        <f>NARUDŽNENICE!B1150</f>
        <v>0</v>
      </c>
      <c r="C1150" s="201">
        <f>NARUDŽNENICE!C1150</f>
        <v>0</v>
      </c>
      <c r="D1150" s="202">
        <f>NARUDŽNENICE!D1150</f>
        <v>0</v>
      </c>
      <c r="E1150" s="203" t="str">
        <f>NARUDŽNENICE!F1150</f>
        <v xml:space="preserve"> </v>
      </c>
      <c r="F1150" s="178" t="str">
        <f>NARUDŽNENICE!G1150</f>
        <v xml:space="preserve"> </v>
      </c>
      <c r="G1150" s="190" t="str">
        <f>NARUDŽNENICE!H1150</f>
        <v xml:space="preserve"> </v>
      </c>
      <c r="H1150" s="199">
        <f>NARUDŽNENICE!I1150</f>
        <v>0</v>
      </c>
      <c r="I1150" s="176">
        <f>NARUDŽNENICE!J1150</f>
        <v>0</v>
      </c>
      <c r="J1150" s="176">
        <f>NARUDŽNENICE!K1150</f>
        <v>0</v>
      </c>
      <c r="K1150" s="204" t="str">
        <f>NARUDŽNENICE!M1150</f>
        <v xml:space="preserve"> </v>
      </c>
      <c r="L1150" s="205">
        <f>NARUDŽNENICE!N1150</f>
        <v>0</v>
      </c>
    </row>
    <row r="1151" spans="1:12" ht="12.75" customHeight="1" x14ac:dyDescent="0.2">
      <c r="A1151" s="167">
        <v>1149</v>
      </c>
      <c r="B1151" s="200">
        <f>NARUDŽNENICE!B1151</f>
        <v>0</v>
      </c>
      <c r="C1151" s="201">
        <f>NARUDŽNENICE!C1151</f>
        <v>0</v>
      </c>
      <c r="D1151" s="202">
        <f>NARUDŽNENICE!D1151</f>
        <v>0</v>
      </c>
      <c r="E1151" s="203" t="str">
        <f>NARUDŽNENICE!F1151</f>
        <v xml:space="preserve"> </v>
      </c>
      <c r="F1151" s="178" t="str">
        <f>NARUDŽNENICE!G1151</f>
        <v xml:space="preserve"> </v>
      </c>
      <c r="G1151" s="190" t="str">
        <f>NARUDŽNENICE!H1151</f>
        <v xml:space="preserve"> </v>
      </c>
      <c r="H1151" s="199">
        <f>NARUDŽNENICE!I1151</f>
        <v>0</v>
      </c>
      <c r="I1151" s="176">
        <f>NARUDŽNENICE!J1151</f>
        <v>0</v>
      </c>
      <c r="J1151" s="176">
        <f>NARUDŽNENICE!K1151</f>
        <v>0</v>
      </c>
      <c r="K1151" s="204" t="str">
        <f>NARUDŽNENICE!M1151</f>
        <v xml:space="preserve"> </v>
      </c>
      <c r="L1151" s="205">
        <f>NARUDŽNENICE!N1151</f>
        <v>0</v>
      </c>
    </row>
    <row r="1152" spans="1:12" ht="12.75" customHeight="1" x14ac:dyDescent="0.2">
      <c r="A1152" s="167">
        <v>1150</v>
      </c>
      <c r="B1152" s="200">
        <f>NARUDŽNENICE!B1152</f>
        <v>0</v>
      </c>
      <c r="C1152" s="201">
        <f>NARUDŽNENICE!C1152</f>
        <v>0</v>
      </c>
      <c r="D1152" s="202">
        <f>NARUDŽNENICE!D1152</f>
        <v>0</v>
      </c>
      <c r="E1152" s="203" t="str">
        <f>NARUDŽNENICE!F1152</f>
        <v xml:space="preserve"> </v>
      </c>
      <c r="F1152" s="178" t="str">
        <f>NARUDŽNENICE!G1152</f>
        <v xml:space="preserve"> </v>
      </c>
      <c r="G1152" s="190" t="str">
        <f>NARUDŽNENICE!H1152</f>
        <v xml:space="preserve"> </v>
      </c>
      <c r="H1152" s="199">
        <f>NARUDŽNENICE!I1152</f>
        <v>0</v>
      </c>
      <c r="I1152" s="176">
        <f>NARUDŽNENICE!J1152</f>
        <v>0</v>
      </c>
      <c r="J1152" s="176">
        <f>NARUDŽNENICE!K1152</f>
        <v>0</v>
      </c>
      <c r="K1152" s="204" t="str">
        <f>NARUDŽNENICE!M1152</f>
        <v xml:space="preserve"> </v>
      </c>
      <c r="L1152" s="205">
        <f>NARUDŽNENICE!N1152</f>
        <v>0</v>
      </c>
    </row>
    <row r="1153" spans="1:12" ht="12.75" customHeight="1" x14ac:dyDescent="0.2">
      <c r="A1153" s="167">
        <v>1151</v>
      </c>
      <c r="B1153" s="200">
        <f>NARUDŽNENICE!B1153</f>
        <v>0</v>
      </c>
      <c r="C1153" s="201">
        <f>NARUDŽNENICE!C1153</f>
        <v>0</v>
      </c>
      <c r="D1153" s="202">
        <f>NARUDŽNENICE!D1153</f>
        <v>0</v>
      </c>
      <c r="E1153" s="203" t="str">
        <f>NARUDŽNENICE!F1153</f>
        <v xml:space="preserve"> </v>
      </c>
      <c r="F1153" s="178" t="str">
        <f>NARUDŽNENICE!G1153</f>
        <v xml:space="preserve"> </v>
      </c>
      <c r="G1153" s="190" t="str">
        <f>NARUDŽNENICE!H1153</f>
        <v xml:space="preserve"> </v>
      </c>
      <c r="H1153" s="199">
        <f>NARUDŽNENICE!I1153</f>
        <v>0</v>
      </c>
      <c r="I1153" s="176">
        <f>NARUDŽNENICE!J1153</f>
        <v>0</v>
      </c>
      <c r="J1153" s="176">
        <f>NARUDŽNENICE!K1153</f>
        <v>0</v>
      </c>
      <c r="K1153" s="204" t="str">
        <f>NARUDŽNENICE!M1153</f>
        <v xml:space="preserve"> </v>
      </c>
      <c r="L1153" s="205">
        <f>NARUDŽNENICE!N1153</f>
        <v>0</v>
      </c>
    </row>
    <row r="1154" spans="1:12" ht="12.75" customHeight="1" x14ac:dyDescent="0.2">
      <c r="A1154" s="167">
        <v>1152</v>
      </c>
      <c r="B1154" s="200">
        <f>NARUDŽNENICE!B1154</f>
        <v>0</v>
      </c>
      <c r="C1154" s="201">
        <f>NARUDŽNENICE!C1154</f>
        <v>0</v>
      </c>
      <c r="D1154" s="202">
        <f>NARUDŽNENICE!D1154</f>
        <v>0</v>
      </c>
      <c r="E1154" s="203" t="str">
        <f>NARUDŽNENICE!F1154</f>
        <v xml:space="preserve"> </v>
      </c>
      <c r="F1154" s="178" t="str">
        <f>NARUDŽNENICE!G1154</f>
        <v xml:space="preserve"> </v>
      </c>
      <c r="G1154" s="190" t="str">
        <f>NARUDŽNENICE!H1154</f>
        <v xml:space="preserve"> </v>
      </c>
      <c r="H1154" s="199">
        <f>NARUDŽNENICE!I1154</f>
        <v>0</v>
      </c>
      <c r="I1154" s="176">
        <f>NARUDŽNENICE!J1154</f>
        <v>0</v>
      </c>
      <c r="J1154" s="176">
        <f>NARUDŽNENICE!K1154</f>
        <v>0</v>
      </c>
      <c r="K1154" s="204" t="str">
        <f>NARUDŽNENICE!M1154</f>
        <v xml:space="preserve"> </v>
      </c>
      <c r="L1154" s="205">
        <f>NARUDŽNENICE!N1154</f>
        <v>0</v>
      </c>
    </row>
    <row r="1155" spans="1:12" ht="12.75" customHeight="1" x14ac:dyDescent="0.2">
      <c r="A1155" s="167">
        <v>1153</v>
      </c>
      <c r="B1155" s="200">
        <f>NARUDŽNENICE!B1155</f>
        <v>0</v>
      </c>
      <c r="C1155" s="201">
        <f>NARUDŽNENICE!C1155</f>
        <v>0</v>
      </c>
      <c r="D1155" s="202">
        <f>NARUDŽNENICE!D1155</f>
        <v>0</v>
      </c>
      <c r="E1155" s="203" t="str">
        <f>NARUDŽNENICE!F1155</f>
        <v xml:space="preserve"> </v>
      </c>
      <c r="F1155" s="178" t="str">
        <f>NARUDŽNENICE!G1155</f>
        <v xml:space="preserve"> </v>
      </c>
      <c r="G1155" s="190" t="str">
        <f>NARUDŽNENICE!H1155</f>
        <v xml:space="preserve"> </v>
      </c>
      <c r="H1155" s="199">
        <f>NARUDŽNENICE!I1155</f>
        <v>0</v>
      </c>
      <c r="I1155" s="176">
        <f>NARUDŽNENICE!J1155</f>
        <v>0</v>
      </c>
      <c r="J1155" s="176">
        <f>NARUDŽNENICE!K1155</f>
        <v>0</v>
      </c>
      <c r="K1155" s="204" t="str">
        <f>NARUDŽNENICE!M1155</f>
        <v xml:space="preserve"> </v>
      </c>
      <c r="L1155" s="205">
        <f>NARUDŽNENICE!N1155</f>
        <v>0</v>
      </c>
    </row>
    <row r="1156" spans="1:12" ht="12.75" customHeight="1" x14ac:dyDescent="0.2">
      <c r="A1156" s="167">
        <v>1154</v>
      </c>
      <c r="B1156" s="200">
        <f>NARUDŽNENICE!B1156</f>
        <v>0</v>
      </c>
      <c r="C1156" s="201">
        <f>NARUDŽNENICE!C1156</f>
        <v>0</v>
      </c>
      <c r="D1156" s="202">
        <f>NARUDŽNENICE!D1156</f>
        <v>0</v>
      </c>
      <c r="E1156" s="203" t="str">
        <f>NARUDŽNENICE!F1156</f>
        <v xml:space="preserve"> </v>
      </c>
      <c r="F1156" s="178" t="str">
        <f>NARUDŽNENICE!G1156</f>
        <v xml:space="preserve"> </v>
      </c>
      <c r="G1156" s="190" t="str">
        <f>NARUDŽNENICE!H1156</f>
        <v xml:space="preserve"> </v>
      </c>
      <c r="H1156" s="199">
        <f>NARUDŽNENICE!I1156</f>
        <v>0</v>
      </c>
      <c r="I1156" s="176">
        <f>NARUDŽNENICE!J1156</f>
        <v>0</v>
      </c>
      <c r="J1156" s="176">
        <f>NARUDŽNENICE!K1156</f>
        <v>0</v>
      </c>
      <c r="K1156" s="204" t="str">
        <f>NARUDŽNENICE!M1156</f>
        <v xml:space="preserve"> </v>
      </c>
      <c r="L1156" s="205">
        <f>NARUDŽNENICE!N1156</f>
        <v>0</v>
      </c>
    </row>
    <row r="1157" spans="1:12" ht="12.75" customHeight="1" x14ac:dyDescent="0.2">
      <c r="A1157" s="167">
        <v>1155</v>
      </c>
      <c r="B1157" s="200">
        <f>NARUDŽNENICE!B1157</f>
        <v>0</v>
      </c>
      <c r="C1157" s="201">
        <f>NARUDŽNENICE!C1157</f>
        <v>0</v>
      </c>
      <c r="D1157" s="202">
        <f>NARUDŽNENICE!D1157</f>
        <v>0</v>
      </c>
      <c r="E1157" s="203" t="str">
        <f>NARUDŽNENICE!F1157</f>
        <v xml:space="preserve"> </v>
      </c>
      <c r="F1157" s="178" t="str">
        <f>NARUDŽNENICE!G1157</f>
        <v xml:space="preserve"> </v>
      </c>
      <c r="G1157" s="190" t="str">
        <f>NARUDŽNENICE!H1157</f>
        <v xml:space="preserve"> </v>
      </c>
      <c r="H1157" s="199">
        <f>NARUDŽNENICE!I1157</f>
        <v>0</v>
      </c>
      <c r="I1157" s="176">
        <f>NARUDŽNENICE!J1157</f>
        <v>0</v>
      </c>
      <c r="J1157" s="176">
        <f>NARUDŽNENICE!K1157</f>
        <v>0</v>
      </c>
      <c r="K1157" s="204" t="str">
        <f>NARUDŽNENICE!M1157</f>
        <v xml:space="preserve"> </v>
      </c>
      <c r="L1157" s="205">
        <f>NARUDŽNENICE!N1157</f>
        <v>0</v>
      </c>
    </row>
    <row r="1158" spans="1:12" ht="12.75" customHeight="1" x14ac:dyDescent="0.2">
      <c r="A1158" s="167">
        <v>1156</v>
      </c>
      <c r="B1158" s="200">
        <f>NARUDŽNENICE!B1158</f>
        <v>0</v>
      </c>
      <c r="C1158" s="201">
        <f>NARUDŽNENICE!C1158</f>
        <v>0</v>
      </c>
      <c r="D1158" s="202">
        <f>NARUDŽNENICE!D1158</f>
        <v>0</v>
      </c>
      <c r="E1158" s="203" t="str">
        <f>NARUDŽNENICE!F1158</f>
        <v xml:space="preserve"> </v>
      </c>
      <c r="F1158" s="178" t="str">
        <f>NARUDŽNENICE!G1158</f>
        <v xml:space="preserve"> </v>
      </c>
      <c r="G1158" s="190" t="str">
        <f>NARUDŽNENICE!H1158</f>
        <v xml:space="preserve"> </v>
      </c>
      <c r="H1158" s="199">
        <f>NARUDŽNENICE!I1158</f>
        <v>0</v>
      </c>
      <c r="I1158" s="176">
        <f>NARUDŽNENICE!J1158</f>
        <v>0</v>
      </c>
      <c r="J1158" s="176">
        <f>NARUDŽNENICE!K1158</f>
        <v>0</v>
      </c>
      <c r="K1158" s="204" t="str">
        <f>NARUDŽNENICE!M1158</f>
        <v xml:space="preserve"> </v>
      </c>
      <c r="L1158" s="205">
        <f>NARUDŽNENICE!N1158</f>
        <v>0</v>
      </c>
    </row>
    <row r="1159" spans="1:12" ht="12.75" customHeight="1" x14ac:dyDescent="0.2">
      <c r="A1159" s="167">
        <v>1157</v>
      </c>
      <c r="B1159" s="200">
        <f>NARUDŽNENICE!B1159</f>
        <v>0</v>
      </c>
      <c r="C1159" s="201">
        <f>NARUDŽNENICE!C1159</f>
        <v>0</v>
      </c>
      <c r="D1159" s="202">
        <f>NARUDŽNENICE!D1159</f>
        <v>0</v>
      </c>
      <c r="E1159" s="203" t="str">
        <f>NARUDŽNENICE!F1159</f>
        <v xml:space="preserve"> </v>
      </c>
      <c r="F1159" s="178" t="str">
        <f>NARUDŽNENICE!G1159</f>
        <v xml:space="preserve"> </v>
      </c>
      <c r="G1159" s="190" t="str">
        <f>NARUDŽNENICE!H1159</f>
        <v xml:space="preserve"> </v>
      </c>
      <c r="H1159" s="199">
        <f>NARUDŽNENICE!I1159</f>
        <v>0</v>
      </c>
      <c r="I1159" s="176">
        <f>NARUDŽNENICE!J1159</f>
        <v>0</v>
      </c>
      <c r="J1159" s="176">
        <f>NARUDŽNENICE!K1159</f>
        <v>0</v>
      </c>
      <c r="K1159" s="204" t="str">
        <f>NARUDŽNENICE!M1159</f>
        <v xml:space="preserve"> </v>
      </c>
      <c r="L1159" s="205">
        <f>NARUDŽNENICE!N1159</f>
        <v>0</v>
      </c>
    </row>
    <row r="1160" spans="1:12" ht="12.75" customHeight="1" x14ac:dyDescent="0.2">
      <c r="A1160" s="167">
        <v>1158</v>
      </c>
      <c r="B1160" s="200">
        <f>NARUDŽNENICE!B1160</f>
        <v>0</v>
      </c>
      <c r="C1160" s="201">
        <f>NARUDŽNENICE!C1160</f>
        <v>0</v>
      </c>
      <c r="D1160" s="202">
        <f>NARUDŽNENICE!D1160</f>
        <v>0</v>
      </c>
      <c r="E1160" s="203" t="str">
        <f>NARUDŽNENICE!F1160</f>
        <v xml:space="preserve"> </v>
      </c>
      <c r="F1160" s="178" t="str">
        <f>NARUDŽNENICE!G1160</f>
        <v xml:space="preserve"> </v>
      </c>
      <c r="G1160" s="190" t="str">
        <f>NARUDŽNENICE!H1160</f>
        <v xml:space="preserve"> </v>
      </c>
      <c r="H1160" s="199">
        <f>NARUDŽNENICE!I1160</f>
        <v>0</v>
      </c>
      <c r="I1160" s="176">
        <f>NARUDŽNENICE!J1160</f>
        <v>0</v>
      </c>
      <c r="J1160" s="176">
        <f>NARUDŽNENICE!K1160</f>
        <v>0</v>
      </c>
      <c r="K1160" s="204" t="str">
        <f>NARUDŽNENICE!M1160</f>
        <v xml:space="preserve"> </v>
      </c>
      <c r="L1160" s="205">
        <f>NARUDŽNENICE!N1160</f>
        <v>0</v>
      </c>
    </row>
    <row r="1161" spans="1:12" ht="12.75" customHeight="1" x14ac:dyDescent="0.2">
      <c r="A1161" s="167">
        <v>1159</v>
      </c>
      <c r="B1161" s="200">
        <f>NARUDŽNENICE!B1161</f>
        <v>0</v>
      </c>
      <c r="C1161" s="201">
        <f>NARUDŽNENICE!C1161</f>
        <v>0</v>
      </c>
      <c r="D1161" s="202">
        <f>NARUDŽNENICE!D1161</f>
        <v>0</v>
      </c>
      <c r="E1161" s="203" t="str">
        <f>NARUDŽNENICE!F1161</f>
        <v xml:space="preserve"> </v>
      </c>
      <c r="F1161" s="178" t="str">
        <f>NARUDŽNENICE!G1161</f>
        <v xml:space="preserve"> </v>
      </c>
      <c r="G1161" s="190" t="str">
        <f>NARUDŽNENICE!H1161</f>
        <v xml:space="preserve"> </v>
      </c>
      <c r="H1161" s="199">
        <f>NARUDŽNENICE!I1161</f>
        <v>0</v>
      </c>
      <c r="I1161" s="176">
        <f>NARUDŽNENICE!J1161</f>
        <v>0</v>
      </c>
      <c r="J1161" s="176">
        <f>NARUDŽNENICE!K1161</f>
        <v>0</v>
      </c>
      <c r="K1161" s="204" t="str">
        <f>NARUDŽNENICE!M1161</f>
        <v xml:space="preserve"> </v>
      </c>
      <c r="L1161" s="205">
        <f>NARUDŽNENICE!N1161</f>
        <v>0</v>
      </c>
    </row>
    <row r="1162" spans="1:12" ht="12.75" customHeight="1" x14ac:dyDescent="0.2">
      <c r="A1162" s="167">
        <v>1160</v>
      </c>
      <c r="B1162" s="200">
        <f>NARUDŽNENICE!B1162</f>
        <v>0</v>
      </c>
      <c r="C1162" s="201">
        <f>NARUDŽNENICE!C1162</f>
        <v>0</v>
      </c>
      <c r="D1162" s="202">
        <f>NARUDŽNENICE!D1162</f>
        <v>0</v>
      </c>
      <c r="E1162" s="203" t="str">
        <f>NARUDŽNENICE!F1162</f>
        <v xml:space="preserve"> </v>
      </c>
      <c r="F1162" s="178" t="str">
        <f>NARUDŽNENICE!G1162</f>
        <v xml:space="preserve"> </v>
      </c>
      <c r="G1162" s="190" t="str">
        <f>NARUDŽNENICE!H1162</f>
        <v xml:space="preserve"> </v>
      </c>
      <c r="H1162" s="199">
        <f>NARUDŽNENICE!I1162</f>
        <v>0</v>
      </c>
      <c r="I1162" s="176">
        <f>NARUDŽNENICE!J1162</f>
        <v>0</v>
      </c>
      <c r="J1162" s="176">
        <f>NARUDŽNENICE!K1162</f>
        <v>0</v>
      </c>
      <c r="K1162" s="204" t="str">
        <f>NARUDŽNENICE!M1162</f>
        <v xml:space="preserve"> </v>
      </c>
      <c r="L1162" s="205">
        <f>NARUDŽNENICE!N1162</f>
        <v>0</v>
      </c>
    </row>
    <row r="1163" spans="1:12" ht="12.75" customHeight="1" x14ac:dyDescent="0.2">
      <c r="A1163" s="167">
        <v>1161</v>
      </c>
      <c r="B1163" s="200">
        <f>NARUDŽNENICE!B1163</f>
        <v>0</v>
      </c>
      <c r="C1163" s="201">
        <f>NARUDŽNENICE!C1163</f>
        <v>0</v>
      </c>
      <c r="D1163" s="202">
        <f>NARUDŽNENICE!D1163</f>
        <v>0</v>
      </c>
      <c r="E1163" s="203" t="str">
        <f>NARUDŽNENICE!F1163</f>
        <v xml:space="preserve"> </v>
      </c>
      <c r="F1163" s="178" t="str">
        <f>NARUDŽNENICE!G1163</f>
        <v xml:space="preserve"> </v>
      </c>
      <c r="G1163" s="190" t="str">
        <f>NARUDŽNENICE!H1163</f>
        <v xml:space="preserve"> </v>
      </c>
      <c r="H1163" s="199">
        <f>NARUDŽNENICE!I1163</f>
        <v>0</v>
      </c>
      <c r="I1163" s="176">
        <f>NARUDŽNENICE!J1163</f>
        <v>0</v>
      </c>
      <c r="J1163" s="176">
        <f>NARUDŽNENICE!K1163</f>
        <v>0</v>
      </c>
      <c r="K1163" s="204" t="str">
        <f>NARUDŽNENICE!M1163</f>
        <v xml:space="preserve"> </v>
      </c>
      <c r="L1163" s="205">
        <f>NARUDŽNENICE!N1163</f>
        <v>0</v>
      </c>
    </row>
    <row r="1164" spans="1:12" ht="12.75" customHeight="1" x14ac:dyDescent="0.2">
      <c r="A1164" s="167">
        <v>1162</v>
      </c>
      <c r="B1164" s="200">
        <f>NARUDŽNENICE!B1164</f>
        <v>0</v>
      </c>
      <c r="C1164" s="201">
        <f>NARUDŽNENICE!C1164</f>
        <v>0</v>
      </c>
      <c r="D1164" s="202">
        <f>NARUDŽNENICE!D1164</f>
        <v>0</v>
      </c>
      <c r="E1164" s="203" t="str">
        <f>NARUDŽNENICE!F1164</f>
        <v xml:space="preserve"> </v>
      </c>
      <c r="F1164" s="178" t="str">
        <f>NARUDŽNENICE!G1164</f>
        <v xml:space="preserve"> </v>
      </c>
      <c r="G1164" s="190" t="str">
        <f>NARUDŽNENICE!H1164</f>
        <v xml:space="preserve"> </v>
      </c>
      <c r="H1164" s="199">
        <f>NARUDŽNENICE!I1164</f>
        <v>0</v>
      </c>
      <c r="I1164" s="176">
        <f>NARUDŽNENICE!J1164</f>
        <v>0</v>
      </c>
      <c r="J1164" s="176">
        <f>NARUDŽNENICE!K1164</f>
        <v>0</v>
      </c>
      <c r="K1164" s="204" t="str">
        <f>NARUDŽNENICE!M1164</f>
        <v xml:space="preserve"> </v>
      </c>
      <c r="L1164" s="205">
        <f>NARUDŽNENICE!N1164</f>
        <v>0</v>
      </c>
    </row>
    <row r="1165" spans="1:12" ht="12.75" customHeight="1" x14ac:dyDescent="0.2">
      <c r="A1165" s="167">
        <v>1163</v>
      </c>
      <c r="B1165" s="200">
        <f>NARUDŽNENICE!B1165</f>
        <v>0</v>
      </c>
      <c r="C1165" s="201">
        <f>NARUDŽNENICE!C1165</f>
        <v>0</v>
      </c>
      <c r="D1165" s="202">
        <f>NARUDŽNENICE!D1165</f>
        <v>0</v>
      </c>
      <c r="E1165" s="203" t="str">
        <f>NARUDŽNENICE!F1165</f>
        <v xml:space="preserve"> </v>
      </c>
      <c r="F1165" s="178" t="str">
        <f>NARUDŽNENICE!G1165</f>
        <v xml:space="preserve"> </v>
      </c>
      <c r="G1165" s="190" t="str">
        <f>NARUDŽNENICE!H1165</f>
        <v xml:space="preserve"> </v>
      </c>
      <c r="H1165" s="199">
        <f>NARUDŽNENICE!I1165</f>
        <v>0</v>
      </c>
      <c r="I1165" s="176">
        <f>NARUDŽNENICE!J1165</f>
        <v>0</v>
      </c>
      <c r="J1165" s="176">
        <f>NARUDŽNENICE!K1165</f>
        <v>0</v>
      </c>
      <c r="K1165" s="204" t="str">
        <f>NARUDŽNENICE!M1165</f>
        <v xml:space="preserve"> </v>
      </c>
      <c r="L1165" s="205">
        <f>NARUDŽNENICE!N1165</f>
        <v>0</v>
      </c>
    </row>
    <row r="1166" spans="1:12" ht="12.75" customHeight="1" x14ac:dyDescent="0.2">
      <c r="A1166" s="167">
        <v>1164</v>
      </c>
      <c r="B1166" s="200">
        <f>NARUDŽNENICE!B1166</f>
        <v>0</v>
      </c>
      <c r="C1166" s="201">
        <f>NARUDŽNENICE!C1166</f>
        <v>0</v>
      </c>
      <c r="D1166" s="202">
        <f>NARUDŽNENICE!D1166</f>
        <v>0</v>
      </c>
      <c r="E1166" s="203" t="str">
        <f>NARUDŽNENICE!F1166</f>
        <v xml:space="preserve"> </v>
      </c>
      <c r="F1166" s="178" t="str">
        <f>NARUDŽNENICE!G1166</f>
        <v xml:space="preserve"> </v>
      </c>
      <c r="G1166" s="190" t="str">
        <f>NARUDŽNENICE!H1166</f>
        <v xml:space="preserve"> </v>
      </c>
      <c r="H1166" s="199">
        <f>NARUDŽNENICE!I1166</f>
        <v>0</v>
      </c>
      <c r="I1166" s="176">
        <f>NARUDŽNENICE!J1166</f>
        <v>0</v>
      </c>
      <c r="J1166" s="176">
        <f>NARUDŽNENICE!K1166</f>
        <v>0</v>
      </c>
      <c r="K1166" s="204" t="str">
        <f>NARUDŽNENICE!M1166</f>
        <v xml:space="preserve"> </v>
      </c>
      <c r="L1166" s="205">
        <f>NARUDŽNENICE!N1166</f>
        <v>0</v>
      </c>
    </row>
    <row r="1167" spans="1:12" ht="12.75" customHeight="1" x14ac:dyDescent="0.2">
      <c r="A1167" s="167">
        <v>1165</v>
      </c>
      <c r="B1167" s="200">
        <f>NARUDŽNENICE!B1167</f>
        <v>0</v>
      </c>
      <c r="C1167" s="201">
        <f>NARUDŽNENICE!C1167</f>
        <v>0</v>
      </c>
      <c r="D1167" s="202">
        <f>NARUDŽNENICE!D1167</f>
        <v>0</v>
      </c>
      <c r="E1167" s="203" t="str">
        <f>NARUDŽNENICE!F1167</f>
        <v xml:space="preserve"> </v>
      </c>
      <c r="F1167" s="178" t="str">
        <f>NARUDŽNENICE!G1167</f>
        <v xml:space="preserve"> </v>
      </c>
      <c r="G1167" s="190" t="str">
        <f>NARUDŽNENICE!H1167</f>
        <v xml:space="preserve"> </v>
      </c>
      <c r="H1167" s="199">
        <f>NARUDŽNENICE!I1167</f>
        <v>0</v>
      </c>
      <c r="I1167" s="176">
        <f>NARUDŽNENICE!J1167</f>
        <v>0</v>
      </c>
      <c r="J1167" s="176">
        <f>NARUDŽNENICE!K1167</f>
        <v>0</v>
      </c>
      <c r="K1167" s="204" t="str">
        <f>NARUDŽNENICE!M1167</f>
        <v xml:space="preserve"> </v>
      </c>
      <c r="L1167" s="205">
        <f>NARUDŽNENICE!N1167</f>
        <v>0</v>
      </c>
    </row>
    <row r="1168" spans="1:12" ht="12.75" customHeight="1" x14ac:dyDescent="0.2">
      <c r="A1168" s="167">
        <v>1166</v>
      </c>
      <c r="B1168" s="200">
        <f>NARUDŽNENICE!B1168</f>
        <v>0</v>
      </c>
      <c r="C1168" s="201">
        <f>NARUDŽNENICE!C1168</f>
        <v>0</v>
      </c>
      <c r="D1168" s="202">
        <f>NARUDŽNENICE!D1168</f>
        <v>0</v>
      </c>
      <c r="E1168" s="203" t="str">
        <f>NARUDŽNENICE!F1168</f>
        <v xml:space="preserve"> </v>
      </c>
      <c r="F1168" s="178" t="str">
        <f>NARUDŽNENICE!G1168</f>
        <v xml:space="preserve"> </v>
      </c>
      <c r="G1168" s="190" t="str">
        <f>NARUDŽNENICE!H1168</f>
        <v xml:space="preserve"> </v>
      </c>
      <c r="H1168" s="199">
        <f>NARUDŽNENICE!I1168</f>
        <v>0</v>
      </c>
      <c r="I1168" s="176">
        <f>NARUDŽNENICE!J1168</f>
        <v>0</v>
      </c>
      <c r="J1168" s="176">
        <f>NARUDŽNENICE!K1168</f>
        <v>0</v>
      </c>
      <c r="K1168" s="204" t="str">
        <f>NARUDŽNENICE!M1168</f>
        <v xml:space="preserve"> </v>
      </c>
      <c r="L1168" s="205">
        <f>NARUDŽNENICE!N1168</f>
        <v>0</v>
      </c>
    </row>
    <row r="1169" spans="1:12" ht="12.75" customHeight="1" x14ac:dyDescent="0.2">
      <c r="A1169" s="167">
        <v>1167</v>
      </c>
      <c r="B1169" s="200">
        <f>NARUDŽNENICE!B1169</f>
        <v>0</v>
      </c>
      <c r="C1169" s="201">
        <f>NARUDŽNENICE!C1169</f>
        <v>0</v>
      </c>
      <c r="D1169" s="202">
        <f>NARUDŽNENICE!D1169</f>
        <v>0</v>
      </c>
      <c r="E1169" s="203" t="str">
        <f>NARUDŽNENICE!F1169</f>
        <v xml:space="preserve"> </v>
      </c>
      <c r="F1169" s="178" t="str">
        <f>NARUDŽNENICE!G1169</f>
        <v xml:space="preserve"> </v>
      </c>
      <c r="G1169" s="190" t="str">
        <f>NARUDŽNENICE!H1169</f>
        <v xml:space="preserve"> </v>
      </c>
      <c r="H1169" s="199">
        <f>NARUDŽNENICE!I1169</f>
        <v>0</v>
      </c>
      <c r="I1169" s="176">
        <f>NARUDŽNENICE!J1169</f>
        <v>0</v>
      </c>
      <c r="J1169" s="176">
        <f>NARUDŽNENICE!K1169</f>
        <v>0</v>
      </c>
      <c r="K1169" s="204" t="str">
        <f>NARUDŽNENICE!M1169</f>
        <v xml:space="preserve"> </v>
      </c>
      <c r="L1169" s="205">
        <f>NARUDŽNENICE!N1169</f>
        <v>0</v>
      </c>
    </row>
    <row r="1170" spans="1:12" ht="12.75" customHeight="1" x14ac:dyDescent="0.2">
      <c r="A1170" s="167">
        <v>1168</v>
      </c>
      <c r="B1170" s="200">
        <f>NARUDŽNENICE!B1170</f>
        <v>0</v>
      </c>
      <c r="C1170" s="201">
        <f>NARUDŽNENICE!C1170</f>
        <v>0</v>
      </c>
      <c r="D1170" s="202">
        <f>NARUDŽNENICE!D1170</f>
        <v>0</v>
      </c>
      <c r="E1170" s="203" t="str">
        <f>NARUDŽNENICE!F1170</f>
        <v xml:space="preserve"> </v>
      </c>
      <c r="F1170" s="178" t="str">
        <f>NARUDŽNENICE!G1170</f>
        <v xml:space="preserve"> </v>
      </c>
      <c r="G1170" s="190" t="str">
        <f>NARUDŽNENICE!H1170</f>
        <v xml:space="preserve"> </v>
      </c>
      <c r="H1170" s="199">
        <f>NARUDŽNENICE!I1170</f>
        <v>0</v>
      </c>
      <c r="I1170" s="176">
        <f>NARUDŽNENICE!J1170</f>
        <v>0</v>
      </c>
      <c r="J1170" s="176">
        <f>NARUDŽNENICE!K1170</f>
        <v>0</v>
      </c>
      <c r="K1170" s="204" t="str">
        <f>NARUDŽNENICE!M1170</f>
        <v xml:space="preserve"> </v>
      </c>
      <c r="L1170" s="205">
        <f>NARUDŽNENICE!N1170</f>
        <v>0</v>
      </c>
    </row>
    <row r="1171" spans="1:12" ht="12.75" customHeight="1" x14ac:dyDescent="0.2">
      <c r="A1171" s="167">
        <v>1169</v>
      </c>
      <c r="B1171" s="200">
        <f>NARUDŽNENICE!B1171</f>
        <v>0</v>
      </c>
      <c r="C1171" s="201">
        <f>NARUDŽNENICE!C1171</f>
        <v>0</v>
      </c>
      <c r="D1171" s="202">
        <f>NARUDŽNENICE!D1171</f>
        <v>0</v>
      </c>
      <c r="E1171" s="203" t="str">
        <f>NARUDŽNENICE!F1171</f>
        <v xml:space="preserve"> </v>
      </c>
      <c r="F1171" s="178" t="str">
        <f>NARUDŽNENICE!G1171</f>
        <v xml:space="preserve"> </v>
      </c>
      <c r="G1171" s="190" t="str">
        <f>NARUDŽNENICE!H1171</f>
        <v xml:space="preserve"> </v>
      </c>
      <c r="H1171" s="199">
        <f>NARUDŽNENICE!I1171</f>
        <v>0</v>
      </c>
      <c r="I1171" s="176">
        <f>NARUDŽNENICE!J1171</f>
        <v>0</v>
      </c>
      <c r="J1171" s="176">
        <f>NARUDŽNENICE!K1171</f>
        <v>0</v>
      </c>
      <c r="K1171" s="204" t="str">
        <f>NARUDŽNENICE!M1171</f>
        <v xml:space="preserve"> </v>
      </c>
      <c r="L1171" s="205">
        <f>NARUDŽNENICE!N1171</f>
        <v>0</v>
      </c>
    </row>
    <row r="1172" spans="1:12" ht="12.75" customHeight="1" x14ac:dyDescent="0.2">
      <c r="A1172" s="167">
        <v>1170</v>
      </c>
      <c r="B1172" s="200">
        <f>NARUDŽNENICE!B1172</f>
        <v>0</v>
      </c>
      <c r="C1172" s="201">
        <f>NARUDŽNENICE!C1172</f>
        <v>0</v>
      </c>
      <c r="D1172" s="202">
        <f>NARUDŽNENICE!D1172</f>
        <v>0</v>
      </c>
      <c r="E1172" s="203" t="str">
        <f>NARUDŽNENICE!F1172</f>
        <v xml:space="preserve"> </v>
      </c>
      <c r="F1172" s="178" t="str">
        <f>NARUDŽNENICE!G1172</f>
        <v xml:space="preserve"> </v>
      </c>
      <c r="G1172" s="190" t="str">
        <f>NARUDŽNENICE!H1172</f>
        <v xml:space="preserve"> </v>
      </c>
      <c r="H1172" s="199">
        <f>NARUDŽNENICE!I1172</f>
        <v>0</v>
      </c>
      <c r="I1172" s="176">
        <f>NARUDŽNENICE!J1172</f>
        <v>0</v>
      </c>
      <c r="J1172" s="176">
        <f>NARUDŽNENICE!K1172</f>
        <v>0</v>
      </c>
      <c r="K1172" s="204" t="str">
        <f>NARUDŽNENICE!M1172</f>
        <v xml:space="preserve"> </v>
      </c>
      <c r="L1172" s="205">
        <f>NARUDŽNENICE!N1172</f>
        <v>0</v>
      </c>
    </row>
    <row r="1173" spans="1:12" ht="12.75" customHeight="1" x14ac:dyDescent="0.2">
      <c r="A1173" s="167">
        <v>1171</v>
      </c>
      <c r="B1173" s="200">
        <f>NARUDŽNENICE!B1173</f>
        <v>0</v>
      </c>
      <c r="C1173" s="201">
        <f>NARUDŽNENICE!C1173</f>
        <v>0</v>
      </c>
      <c r="D1173" s="202">
        <f>NARUDŽNENICE!D1173</f>
        <v>0</v>
      </c>
      <c r="E1173" s="203" t="str">
        <f>NARUDŽNENICE!F1173</f>
        <v xml:space="preserve"> </v>
      </c>
      <c r="F1173" s="178" t="str">
        <f>NARUDŽNENICE!G1173</f>
        <v xml:space="preserve"> </v>
      </c>
      <c r="G1173" s="190" t="str">
        <f>NARUDŽNENICE!H1173</f>
        <v xml:space="preserve"> </v>
      </c>
      <c r="H1173" s="199">
        <f>NARUDŽNENICE!I1173</f>
        <v>0</v>
      </c>
      <c r="I1173" s="176">
        <f>NARUDŽNENICE!J1173</f>
        <v>0</v>
      </c>
      <c r="J1173" s="176">
        <f>NARUDŽNENICE!K1173</f>
        <v>0</v>
      </c>
      <c r="K1173" s="204" t="str">
        <f>NARUDŽNENICE!M1173</f>
        <v xml:space="preserve"> </v>
      </c>
      <c r="L1173" s="205">
        <f>NARUDŽNENICE!N1173</f>
        <v>0</v>
      </c>
    </row>
    <row r="1174" spans="1:12" ht="12.75" customHeight="1" x14ac:dyDescent="0.2">
      <c r="A1174" s="167">
        <v>1172</v>
      </c>
      <c r="B1174" s="200">
        <f>NARUDŽNENICE!B1174</f>
        <v>0</v>
      </c>
      <c r="C1174" s="201">
        <f>NARUDŽNENICE!C1174</f>
        <v>0</v>
      </c>
      <c r="D1174" s="202">
        <f>NARUDŽNENICE!D1174</f>
        <v>0</v>
      </c>
      <c r="E1174" s="203" t="str">
        <f>NARUDŽNENICE!F1174</f>
        <v xml:space="preserve"> </v>
      </c>
      <c r="F1174" s="178" t="str">
        <f>NARUDŽNENICE!G1174</f>
        <v xml:space="preserve"> </v>
      </c>
      <c r="G1174" s="190" t="str">
        <f>NARUDŽNENICE!H1174</f>
        <v xml:space="preserve"> </v>
      </c>
      <c r="H1174" s="199">
        <f>NARUDŽNENICE!I1174</f>
        <v>0</v>
      </c>
      <c r="I1174" s="176">
        <f>NARUDŽNENICE!J1174</f>
        <v>0</v>
      </c>
      <c r="J1174" s="176">
        <f>NARUDŽNENICE!K1174</f>
        <v>0</v>
      </c>
      <c r="K1174" s="204" t="str">
        <f>NARUDŽNENICE!M1174</f>
        <v xml:space="preserve"> </v>
      </c>
      <c r="L1174" s="205">
        <f>NARUDŽNENICE!N1174</f>
        <v>0</v>
      </c>
    </row>
    <row r="1175" spans="1:12" ht="12.75" customHeight="1" x14ac:dyDescent="0.2">
      <c r="A1175" s="167">
        <v>1173</v>
      </c>
      <c r="B1175" s="200">
        <f>NARUDŽNENICE!B1175</f>
        <v>0</v>
      </c>
      <c r="C1175" s="201">
        <f>NARUDŽNENICE!C1175</f>
        <v>0</v>
      </c>
      <c r="D1175" s="202">
        <f>NARUDŽNENICE!D1175</f>
        <v>0</v>
      </c>
      <c r="E1175" s="203" t="str">
        <f>NARUDŽNENICE!F1175</f>
        <v xml:space="preserve"> </v>
      </c>
      <c r="F1175" s="178" t="str">
        <f>NARUDŽNENICE!G1175</f>
        <v xml:space="preserve"> </v>
      </c>
      <c r="G1175" s="190" t="str">
        <f>NARUDŽNENICE!H1175</f>
        <v xml:space="preserve"> </v>
      </c>
      <c r="H1175" s="199">
        <f>NARUDŽNENICE!I1175</f>
        <v>0</v>
      </c>
      <c r="I1175" s="176">
        <f>NARUDŽNENICE!J1175</f>
        <v>0</v>
      </c>
      <c r="J1175" s="176">
        <f>NARUDŽNENICE!K1175</f>
        <v>0</v>
      </c>
      <c r="K1175" s="204" t="str">
        <f>NARUDŽNENICE!M1175</f>
        <v xml:space="preserve"> </v>
      </c>
      <c r="L1175" s="205">
        <f>NARUDŽNENICE!N1175</f>
        <v>0</v>
      </c>
    </row>
    <row r="1176" spans="1:12" ht="12.75" customHeight="1" x14ac:dyDescent="0.2">
      <c r="A1176" s="167">
        <v>1174</v>
      </c>
      <c r="B1176" s="200">
        <f>NARUDŽNENICE!B1176</f>
        <v>0</v>
      </c>
      <c r="C1176" s="201">
        <f>NARUDŽNENICE!C1176</f>
        <v>0</v>
      </c>
      <c r="D1176" s="202">
        <f>NARUDŽNENICE!D1176</f>
        <v>0</v>
      </c>
      <c r="E1176" s="203" t="str">
        <f>NARUDŽNENICE!F1176</f>
        <v xml:space="preserve"> </v>
      </c>
      <c r="F1176" s="178" t="str">
        <f>NARUDŽNENICE!G1176</f>
        <v xml:space="preserve"> </v>
      </c>
      <c r="G1176" s="190" t="str">
        <f>NARUDŽNENICE!H1176</f>
        <v xml:space="preserve"> </v>
      </c>
      <c r="H1176" s="199">
        <f>NARUDŽNENICE!I1176</f>
        <v>0</v>
      </c>
      <c r="I1176" s="176">
        <f>NARUDŽNENICE!J1176</f>
        <v>0</v>
      </c>
      <c r="J1176" s="176">
        <f>NARUDŽNENICE!K1176</f>
        <v>0</v>
      </c>
      <c r="K1176" s="204" t="str">
        <f>NARUDŽNENICE!M1176</f>
        <v xml:space="preserve"> </v>
      </c>
      <c r="L1176" s="205">
        <f>NARUDŽNENICE!N1176</f>
        <v>0</v>
      </c>
    </row>
    <row r="1177" spans="1:12" ht="12.75" customHeight="1" x14ac:dyDescent="0.2">
      <c r="A1177" s="167">
        <v>1175</v>
      </c>
      <c r="B1177" s="200">
        <f>NARUDŽNENICE!B1177</f>
        <v>0</v>
      </c>
      <c r="C1177" s="201">
        <f>NARUDŽNENICE!C1177</f>
        <v>0</v>
      </c>
      <c r="D1177" s="202">
        <f>NARUDŽNENICE!D1177</f>
        <v>0</v>
      </c>
      <c r="E1177" s="203" t="str">
        <f>NARUDŽNENICE!F1177</f>
        <v xml:space="preserve"> </v>
      </c>
      <c r="F1177" s="178" t="str">
        <f>NARUDŽNENICE!G1177</f>
        <v xml:space="preserve"> </v>
      </c>
      <c r="G1177" s="190" t="str">
        <f>NARUDŽNENICE!H1177</f>
        <v xml:space="preserve"> </v>
      </c>
      <c r="H1177" s="199">
        <f>NARUDŽNENICE!I1177</f>
        <v>0</v>
      </c>
      <c r="I1177" s="176">
        <f>NARUDŽNENICE!J1177</f>
        <v>0</v>
      </c>
      <c r="J1177" s="176">
        <f>NARUDŽNENICE!K1177</f>
        <v>0</v>
      </c>
      <c r="K1177" s="204" t="str">
        <f>NARUDŽNENICE!M1177</f>
        <v xml:space="preserve"> </v>
      </c>
      <c r="L1177" s="205">
        <f>NARUDŽNENICE!N1177</f>
        <v>0</v>
      </c>
    </row>
    <row r="1178" spans="1:12" ht="12.75" customHeight="1" x14ac:dyDescent="0.2">
      <c r="A1178" s="167">
        <v>1176</v>
      </c>
      <c r="B1178" s="200">
        <f>NARUDŽNENICE!B1178</f>
        <v>0</v>
      </c>
      <c r="C1178" s="201">
        <f>NARUDŽNENICE!C1178</f>
        <v>0</v>
      </c>
      <c r="D1178" s="202">
        <f>NARUDŽNENICE!D1178</f>
        <v>0</v>
      </c>
      <c r="E1178" s="203" t="str">
        <f>NARUDŽNENICE!F1178</f>
        <v xml:space="preserve"> </v>
      </c>
      <c r="F1178" s="178" t="str">
        <f>NARUDŽNENICE!G1178</f>
        <v xml:space="preserve"> </v>
      </c>
      <c r="G1178" s="190" t="str">
        <f>NARUDŽNENICE!H1178</f>
        <v xml:space="preserve"> </v>
      </c>
      <c r="H1178" s="199">
        <f>NARUDŽNENICE!I1178</f>
        <v>0</v>
      </c>
      <c r="I1178" s="176">
        <f>NARUDŽNENICE!J1178</f>
        <v>0</v>
      </c>
      <c r="J1178" s="176">
        <f>NARUDŽNENICE!K1178</f>
        <v>0</v>
      </c>
      <c r="K1178" s="204" t="str">
        <f>NARUDŽNENICE!M1178</f>
        <v xml:space="preserve"> </v>
      </c>
      <c r="L1178" s="205">
        <f>NARUDŽNENICE!N1178</f>
        <v>0</v>
      </c>
    </row>
    <row r="1179" spans="1:12" ht="12.75" customHeight="1" x14ac:dyDescent="0.2">
      <c r="A1179" s="167">
        <v>1177</v>
      </c>
      <c r="B1179" s="200">
        <f>NARUDŽNENICE!B1179</f>
        <v>0</v>
      </c>
      <c r="C1179" s="201">
        <f>NARUDŽNENICE!C1179</f>
        <v>0</v>
      </c>
      <c r="D1179" s="202">
        <f>NARUDŽNENICE!D1179</f>
        <v>0</v>
      </c>
      <c r="E1179" s="203" t="str">
        <f>NARUDŽNENICE!F1179</f>
        <v xml:space="preserve"> </v>
      </c>
      <c r="F1179" s="178" t="str">
        <f>NARUDŽNENICE!G1179</f>
        <v xml:space="preserve"> </v>
      </c>
      <c r="G1179" s="190" t="str">
        <f>NARUDŽNENICE!H1179</f>
        <v xml:space="preserve"> </v>
      </c>
      <c r="H1179" s="199">
        <f>NARUDŽNENICE!I1179</f>
        <v>0</v>
      </c>
      <c r="I1179" s="176">
        <f>NARUDŽNENICE!J1179</f>
        <v>0</v>
      </c>
      <c r="J1179" s="176">
        <f>NARUDŽNENICE!K1179</f>
        <v>0</v>
      </c>
      <c r="K1179" s="204" t="str">
        <f>NARUDŽNENICE!M1179</f>
        <v xml:space="preserve"> </v>
      </c>
      <c r="L1179" s="205">
        <f>NARUDŽNENICE!N1179</f>
        <v>0</v>
      </c>
    </row>
    <row r="1180" spans="1:12" ht="12.75" customHeight="1" x14ac:dyDescent="0.2">
      <c r="A1180" s="167">
        <v>1178</v>
      </c>
      <c r="B1180" s="200">
        <f>NARUDŽNENICE!B1180</f>
        <v>0</v>
      </c>
      <c r="C1180" s="201">
        <f>NARUDŽNENICE!C1180</f>
        <v>0</v>
      </c>
      <c r="D1180" s="202">
        <f>NARUDŽNENICE!D1180</f>
        <v>0</v>
      </c>
      <c r="E1180" s="203" t="str">
        <f>NARUDŽNENICE!F1180</f>
        <v xml:space="preserve"> </v>
      </c>
      <c r="F1180" s="178" t="str">
        <f>NARUDŽNENICE!G1180</f>
        <v xml:space="preserve"> </v>
      </c>
      <c r="G1180" s="190" t="str">
        <f>NARUDŽNENICE!H1180</f>
        <v xml:space="preserve"> </v>
      </c>
      <c r="H1180" s="199">
        <f>NARUDŽNENICE!I1180</f>
        <v>0</v>
      </c>
      <c r="I1180" s="176">
        <f>NARUDŽNENICE!J1180</f>
        <v>0</v>
      </c>
      <c r="J1180" s="176">
        <f>NARUDŽNENICE!K1180</f>
        <v>0</v>
      </c>
      <c r="K1180" s="204" t="str">
        <f>NARUDŽNENICE!M1180</f>
        <v xml:space="preserve"> </v>
      </c>
      <c r="L1180" s="205">
        <f>NARUDŽNENICE!N1180</f>
        <v>0</v>
      </c>
    </row>
    <row r="1181" spans="1:12" ht="12.75" customHeight="1" x14ac:dyDescent="0.2">
      <c r="A1181" s="167">
        <v>1179</v>
      </c>
      <c r="B1181" s="200">
        <f>NARUDŽNENICE!B1181</f>
        <v>0</v>
      </c>
      <c r="C1181" s="201">
        <f>NARUDŽNENICE!C1181</f>
        <v>0</v>
      </c>
      <c r="D1181" s="202">
        <f>NARUDŽNENICE!D1181</f>
        <v>0</v>
      </c>
      <c r="E1181" s="203" t="str">
        <f>NARUDŽNENICE!F1181</f>
        <v xml:space="preserve"> </v>
      </c>
      <c r="F1181" s="178" t="str">
        <f>NARUDŽNENICE!G1181</f>
        <v xml:space="preserve"> </v>
      </c>
      <c r="G1181" s="190" t="str">
        <f>NARUDŽNENICE!H1181</f>
        <v xml:space="preserve"> </v>
      </c>
      <c r="H1181" s="199">
        <f>NARUDŽNENICE!I1181</f>
        <v>0</v>
      </c>
      <c r="I1181" s="176">
        <f>NARUDŽNENICE!J1181</f>
        <v>0</v>
      </c>
      <c r="J1181" s="176">
        <f>NARUDŽNENICE!K1181</f>
        <v>0</v>
      </c>
      <c r="K1181" s="204" t="str">
        <f>NARUDŽNENICE!M1181</f>
        <v xml:space="preserve"> </v>
      </c>
      <c r="L1181" s="205">
        <f>NARUDŽNENICE!N1181</f>
        <v>0</v>
      </c>
    </row>
    <row r="1182" spans="1:12" ht="12.75" customHeight="1" x14ac:dyDescent="0.2">
      <c r="A1182" s="167">
        <v>1180</v>
      </c>
      <c r="B1182" s="200">
        <f>NARUDŽNENICE!B1182</f>
        <v>0</v>
      </c>
      <c r="C1182" s="201">
        <f>NARUDŽNENICE!C1182</f>
        <v>0</v>
      </c>
      <c r="D1182" s="202">
        <f>NARUDŽNENICE!D1182</f>
        <v>0</v>
      </c>
      <c r="E1182" s="203" t="str">
        <f>NARUDŽNENICE!F1182</f>
        <v xml:space="preserve"> </v>
      </c>
      <c r="F1182" s="178" t="str">
        <f>NARUDŽNENICE!G1182</f>
        <v xml:space="preserve"> </v>
      </c>
      <c r="G1182" s="190" t="str">
        <f>NARUDŽNENICE!H1182</f>
        <v xml:space="preserve"> </v>
      </c>
      <c r="H1182" s="199">
        <f>NARUDŽNENICE!I1182</f>
        <v>0</v>
      </c>
      <c r="I1182" s="176">
        <f>NARUDŽNENICE!J1182</f>
        <v>0</v>
      </c>
      <c r="J1182" s="176">
        <f>NARUDŽNENICE!K1182</f>
        <v>0</v>
      </c>
      <c r="K1182" s="204" t="str">
        <f>NARUDŽNENICE!M1182</f>
        <v xml:space="preserve"> </v>
      </c>
      <c r="L1182" s="205">
        <f>NARUDŽNENICE!N1182</f>
        <v>0</v>
      </c>
    </row>
    <row r="1183" spans="1:12" ht="12.75" customHeight="1" x14ac:dyDescent="0.2">
      <c r="A1183" s="167">
        <v>1181</v>
      </c>
      <c r="B1183" s="200">
        <f>NARUDŽNENICE!B1183</f>
        <v>0</v>
      </c>
      <c r="C1183" s="201">
        <f>NARUDŽNENICE!C1183</f>
        <v>0</v>
      </c>
      <c r="D1183" s="202">
        <f>NARUDŽNENICE!D1183</f>
        <v>0</v>
      </c>
      <c r="E1183" s="203" t="str">
        <f>NARUDŽNENICE!F1183</f>
        <v xml:space="preserve"> </v>
      </c>
      <c r="F1183" s="178" t="str">
        <f>NARUDŽNENICE!G1183</f>
        <v xml:space="preserve"> </v>
      </c>
      <c r="G1183" s="190" t="str">
        <f>NARUDŽNENICE!H1183</f>
        <v xml:space="preserve"> </v>
      </c>
      <c r="H1183" s="199">
        <f>NARUDŽNENICE!I1183</f>
        <v>0</v>
      </c>
      <c r="I1183" s="176">
        <f>NARUDŽNENICE!J1183</f>
        <v>0</v>
      </c>
      <c r="J1183" s="176">
        <f>NARUDŽNENICE!K1183</f>
        <v>0</v>
      </c>
      <c r="K1183" s="204" t="str">
        <f>NARUDŽNENICE!M1183</f>
        <v xml:space="preserve"> </v>
      </c>
      <c r="L1183" s="205">
        <f>NARUDŽNENICE!N1183</f>
        <v>0</v>
      </c>
    </row>
    <row r="1184" spans="1:12" ht="12.75" customHeight="1" x14ac:dyDescent="0.2">
      <c r="A1184" s="167">
        <v>1182</v>
      </c>
      <c r="B1184" s="200">
        <f>NARUDŽNENICE!B1184</f>
        <v>0</v>
      </c>
      <c r="C1184" s="201">
        <f>NARUDŽNENICE!C1184</f>
        <v>0</v>
      </c>
      <c r="D1184" s="202">
        <f>NARUDŽNENICE!D1184</f>
        <v>0</v>
      </c>
      <c r="E1184" s="203" t="str">
        <f>NARUDŽNENICE!F1184</f>
        <v xml:space="preserve"> </v>
      </c>
      <c r="F1184" s="178" t="str">
        <f>NARUDŽNENICE!G1184</f>
        <v xml:space="preserve"> </v>
      </c>
      <c r="G1184" s="190" t="str">
        <f>NARUDŽNENICE!H1184</f>
        <v xml:space="preserve"> </v>
      </c>
      <c r="H1184" s="199">
        <f>NARUDŽNENICE!I1184</f>
        <v>0</v>
      </c>
      <c r="I1184" s="176">
        <f>NARUDŽNENICE!J1184</f>
        <v>0</v>
      </c>
      <c r="J1184" s="176">
        <f>NARUDŽNENICE!K1184</f>
        <v>0</v>
      </c>
      <c r="K1184" s="204" t="str">
        <f>NARUDŽNENICE!M1184</f>
        <v xml:space="preserve"> </v>
      </c>
      <c r="L1184" s="205">
        <f>NARUDŽNENICE!N1184</f>
        <v>0</v>
      </c>
    </row>
    <row r="1185" spans="1:12" ht="12.75" customHeight="1" x14ac:dyDescent="0.2">
      <c r="A1185" s="167">
        <v>1183</v>
      </c>
      <c r="B1185" s="200">
        <f>NARUDŽNENICE!B1185</f>
        <v>0</v>
      </c>
      <c r="C1185" s="201">
        <f>NARUDŽNENICE!C1185</f>
        <v>0</v>
      </c>
      <c r="D1185" s="202">
        <f>NARUDŽNENICE!D1185</f>
        <v>0</v>
      </c>
      <c r="E1185" s="203" t="str">
        <f>NARUDŽNENICE!F1185</f>
        <v xml:space="preserve"> </v>
      </c>
      <c r="F1185" s="178" t="str">
        <f>NARUDŽNENICE!G1185</f>
        <v xml:space="preserve"> </v>
      </c>
      <c r="G1185" s="190" t="str">
        <f>NARUDŽNENICE!H1185</f>
        <v xml:space="preserve"> </v>
      </c>
      <c r="H1185" s="199">
        <f>NARUDŽNENICE!I1185</f>
        <v>0</v>
      </c>
      <c r="I1185" s="176">
        <f>NARUDŽNENICE!J1185</f>
        <v>0</v>
      </c>
      <c r="J1185" s="176">
        <f>NARUDŽNENICE!K1185</f>
        <v>0</v>
      </c>
      <c r="K1185" s="204" t="str">
        <f>NARUDŽNENICE!M1185</f>
        <v xml:space="preserve"> </v>
      </c>
      <c r="L1185" s="205">
        <f>NARUDŽNENICE!N1185</f>
        <v>0</v>
      </c>
    </row>
    <row r="1186" spans="1:12" ht="12.75" customHeight="1" x14ac:dyDescent="0.2">
      <c r="A1186" s="167">
        <v>1184</v>
      </c>
      <c r="B1186" s="200">
        <f>NARUDŽNENICE!B1186</f>
        <v>0</v>
      </c>
      <c r="C1186" s="201">
        <f>NARUDŽNENICE!C1186</f>
        <v>0</v>
      </c>
      <c r="D1186" s="202">
        <f>NARUDŽNENICE!D1186</f>
        <v>0</v>
      </c>
      <c r="E1186" s="203" t="str">
        <f>NARUDŽNENICE!F1186</f>
        <v xml:space="preserve"> </v>
      </c>
      <c r="F1186" s="178" t="str">
        <f>NARUDŽNENICE!G1186</f>
        <v xml:space="preserve"> </v>
      </c>
      <c r="G1186" s="190" t="str">
        <f>NARUDŽNENICE!H1186</f>
        <v xml:space="preserve"> </v>
      </c>
      <c r="H1186" s="199">
        <f>NARUDŽNENICE!I1186</f>
        <v>0</v>
      </c>
      <c r="I1186" s="176">
        <f>NARUDŽNENICE!J1186</f>
        <v>0</v>
      </c>
      <c r="J1186" s="176">
        <f>NARUDŽNENICE!K1186</f>
        <v>0</v>
      </c>
      <c r="K1186" s="204" t="str">
        <f>NARUDŽNENICE!M1186</f>
        <v xml:space="preserve"> </v>
      </c>
      <c r="L1186" s="205">
        <f>NARUDŽNENICE!N1186</f>
        <v>0</v>
      </c>
    </row>
    <row r="1187" spans="1:12" ht="12.75" customHeight="1" x14ac:dyDescent="0.2">
      <c r="A1187" s="167">
        <v>1185</v>
      </c>
      <c r="B1187" s="200">
        <f>NARUDŽNENICE!B1187</f>
        <v>0</v>
      </c>
      <c r="C1187" s="201">
        <f>NARUDŽNENICE!C1187</f>
        <v>0</v>
      </c>
      <c r="D1187" s="202">
        <f>NARUDŽNENICE!D1187</f>
        <v>0</v>
      </c>
      <c r="E1187" s="203" t="str">
        <f>NARUDŽNENICE!F1187</f>
        <v xml:space="preserve"> </v>
      </c>
      <c r="F1187" s="178" t="str">
        <f>NARUDŽNENICE!G1187</f>
        <v xml:space="preserve"> </v>
      </c>
      <c r="G1187" s="190" t="str">
        <f>NARUDŽNENICE!H1187</f>
        <v xml:space="preserve"> </v>
      </c>
      <c r="H1187" s="199">
        <f>NARUDŽNENICE!I1187</f>
        <v>0</v>
      </c>
      <c r="I1187" s="176">
        <f>NARUDŽNENICE!J1187</f>
        <v>0</v>
      </c>
      <c r="J1187" s="176">
        <f>NARUDŽNENICE!K1187</f>
        <v>0</v>
      </c>
      <c r="K1187" s="204" t="str">
        <f>NARUDŽNENICE!M1187</f>
        <v xml:space="preserve"> </v>
      </c>
      <c r="L1187" s="205">
        <f>NARUDŽNENICE!N1187</f>
        <v>0</v>
      </c>
    </row>
    <row r="1188" spans="1:12" ht="12.75" customHeight="1" x14ac:dyDescent="0.2">
      <c r="A1188" s="167">
        <v>1186</v>
      </c>
      <c r="B1188" s="200">
        <f>NARUDŽNENICE!B1188</f>
        <v>0</v>
      </c>
      <c r="C1188" s="201">
        <f>NARUDŽNENICE!C1188</f>
        <v>0</v>
      </c>
      <c r="D1188" s="202">
        <f>NARUDŽNENICE!D1188</f>
        <v>0</v>
      </c>
      <c r="E1188" s="203" t="str">
        <f>NARUDŽNENICE!F1188</f>
        <v xml:space="preserve"> </v>
      </c>
      <c r="F1188" s="178" t="str">
        <f>NARUDŽNENICE!G1188</f>
        <v xml:space="preserve"> </v>
      </c>
      <c r="G1188" s="190" t="str">
        <f>NARUDŽNENICE!H1188</f>
        <v xml:space="preserve"> </v>
      </c>
      <c r="H1188" s="199">
        <f>NARUDŽNENICE!I1188</f>
        <v>0</v>
      </c>
      <c r="I1188" s="176">
        <f>NARUDŽNENICE!J1188</f>
        <v>0</v>
      </c>
      <c r="J1188" s="176">
        <f>NARUDŽNENICE!K1188</f>
        <v>0</v>
      </c>
      <c r="K1188" s="204" t="str">
        <f>NARUDŽNENICE!M1188</f>
        <v xml:space="preserve"> </v>
      </c>
      <c r="L1188" s="205">
        <f>NARUDŽNENICE!N1188</f>
        <v>0</v>
      </c>
    </row>
    <row r="1189" spans="1:12" ht="12.75" customHeight="1" x14ac:dyDescent="0.2">
      <c r="A1189" s="167">
        <v>1187</v>
      </c>
      <c r="B1189" s="200">
        <f>NARUDŽNENICE!B1189</f>
        <v>0</v>
      </c>
      <c r="C1189" s="201">
        <f>NARUDŽNENICE!C1189</f>
        <v>0</v>
      </c>
      <c r="D1189" s="202">
        <f>NARUDŽNENICE!D1189</f>
        <v>0</v>
      </c>
      <c r="E1189" s="203" t="str">
        <f>NARUDŽNENICE!F1189</f>
        <v xml:space="preserve"> </v>
      </c>
      <c r="F1189" s="178" t="str">
        <f>NARUDŽNENICE!G1189</f>
        <v xml:space="preserve"> </v>
      </c>
      <c r="G1189" s="190" t="str">
        <f>NARUDŽNENICE!H1189</f>
        <v xml:space="preserve"> </v>
      </c>
      <c r="H1189" s="199">
        <f>NARUDŽNENICE!I1189</f>
        <v>0</v>
      </c>
      <c r="I1189" s="176">
        <f>NARUDŽNENICE!J1189</f>
        <v>0</v>
      </c>
      <c r="J1189" s="176">
        <f>NARUDŽNENICE!K1189</f>
        <v>0</v>
      </c>
      <c r="K1189" s="204" t="str">
        <f>NARUDŽNENICE!M1189</f>
        <v xml:space="preserve"> </v>
      </c>
      <c r="L1189" s="205">
        <f>NARUDŽNENICE!N1189</f>
        <v>0</v>
      </c>
    </row>
    <row r="1190" spans="1:12" ht="12.75" customHeight="1" x14ac:dyDescent="0.2">
      <c r="A1190" s="167">
        <v>1188</v>
      </c>
      <c r="B1190" s="200">
        <f>NARUDŽNENICE!B1190</f>
        <v>0</v>
      </c>
      <c r="C1190" s="201">
        <f>NARUDŽNENICE!C1190</f>
        <v>0</v>
      </c>
      <c r="D1190" s="202">
        <f>NARUDŽNENICE!D1190</f>
        <v>0</v>
      </c>
      <c r="E1190" s="203" t="str">
        <f>NARUDŽNENICE!F1190</f>
        <v xml:space="preserve"> </v>
      </c>
      <c r="F1190" s="178" t="str">
        <f>NARUDŽNENICE!G1190</f>
        <v xml:space="preserve"> </v>
      </c>
      <c r="G1190" s="190" t="str">
        <f>NARUDŽNENICE!H1190</f>
        <v xml:space="preserve"> </v>
      </c>
      <c r="H1190" s="199">
        <f>NARUDŽNENICE!I1190</f>
        <v>0</v>
      </c>
      <c r="I1190" s="176">
        <f>NARUDŽNENICE!J1190</f>
        <v>0</v>
      </c>
      <c r="J1190" s="176">
        <f>NARUDŽNENICE!K1190</f>
        <v>0</v>
      </c>
      <c r="K1190" s="204" t="str">
        <f>NARUDŽNENICE!M1190</f>
        <v xml:space="preserve"> </v>
      </c>
      <c r="L1190" s="205">
        <f>NARUDŽNENICE!N1190</f>
        <v>0</v>
      </c>
    </row>
    <row r="1191" spans="1:12" ht="12.75" customHeight="1" x14ac:dyDescent="0.2">
      <c r="A1191" s="167">
        <v>1189</v>
      </c>
      <c r="B1191" s="200">
        <f>NARUDŽNENICE!B1191</f>
        <v>0</v>
      </c>
      <c r="C1191" s="201">
        <f>NARUDŽNENICE!C1191</f>
        <v>0</v>
      </c>
      <c r="D1191" s="202">
        <f>NARUDŽNENICE!D1191</f>
        <v>0</v>
      </c>
      <c r="E1191" s="203" t="str">
        <f>NARUDŽNENICE!F1191</f>
        <v xml:space="preserve"> </v>
      </c>
      <c r="F1191" s="178" t="str">
        <f>NARUDŽNENICE!G1191</f>
        <v xml:space="preserve"> </v>
      </c>
      <c r="G1191" s="190" t="str">
        <f>NARUDŽNENICE!H1191</f>
        <v xml:space="preserve"> </v>
      </c>
      <c r="H1191" s="199">
        <f>NARUDŽNENICE!I1191</f>
        <v>0</v>
      </c>
      <c r="I1191" s="176">
        <f>NARUDŽNENICE!J1191</f>
        <v>0</v>
      </c>
      <c r="J1191" s="176">
        <f>NARUDŽNENICE!K1191</f>
        <v>0</v>
      </c>
      <c r="K1191" s="204" t="str">
        <f>NARUDŽNENICE!M1191</f>
        <v xml:space="preserve"> </v>
      </c>
      <c r="L1191" s="205">
        <f>NARUDŽNENICE!N1191</f>
        <v>0</v>
      </c>
    </row>
    <row r="1192" spans="1:12" ht="12.75" customHeight="1" x14ac:dyDescent="0.2">
      <c r="A1192" s="167">
        <v>1190</v>
      </c>
      <c r="B1192" s="200">
        <f>NARUDŽNENICE!B1192</f>
        <v>0</v>
      </c>
      <c r="C1192" s="201">
        <f>NARUDŽNENICE!C1192</f>
        <v>0</v>
      </c>
      <c r="D1192" s="202">
        <f>NARUDŽNENICE!D1192</f>
        <v>0</v>
      </c>
      <c r="E1192" s="203" t="str">
        <f>NARUDŽNENICE!F1192</f>
        <v xml:space="preserve"> </v>
      </c>
      <c r="F1192" s="178" t="str">
        <f>NARUDŽNENICE!G1192</f>
        <v xml:space="preserve"> </v>
      </c>
      <c r="G1192" s="190" t="str">
        <f>NARUDŽNENICE!H1192</f>
        <v xml:space="preserve"> </v>
      </c>
      <c r="H1192" s="199">
        <f>NARUDŽNENICE!I1192</f>
        <v>0</v>
      </c>
      <c r="I1192" s="176">
        <f>NARUDŽNENICE!J1192</f>
        <v>0</v>
      </c>
      <c r="J1192" s="176">
        <f>NARUDŽNENICE!K1192</f>
        <v>0</v>
      </c>
      <c r="K1192" s="204" t="str">
        <f>NARUDŽNENICE!M1192</f>
        <v xml:space="preserve"> </v>
      </c>
      <c r="L1192" s="205">
        <f>NARUDŽNENICE!N1192</f>
        <v>0</v>
      </c>
    </row>
    <row r="1193" spans="1:12" ht="12.75" customHeight="1" x14ac:dyDescent="0.2">
      <c r="A1193" s="167">
        <v>1191</v>
      </c>
      <c r="B1193" s="200">
        <f>NARUDŽNENICE!B1193</f>
        <v>0</v>
      </c>
      <c r="C1193" s="201">
        <f>NARUDŽNENICE!C1193</f>
        <v>0</v>
      </c>
      <c r="D1193" s="202">
        <f>NARUDŽNENICE!D1193</f>
        <v>0</v>
      </c>
      <c r="E1193" s="203" t="str">
        <f>NARUDŽNENICE!F1193</f>
        <v xml:space="preserve"> </v>
      </c>
      <c r="F1193" s="178" t="str">
        <f>NARUDŽNENICE!G1193</f>
        <v xml:space="preserve"> </v>
      </c>
      <c r="G1193" s="190" t="str">
        <f>NARUDŽNENICE!H1193</f>
        <v xml:space="preserve"> </v>
      </c>
      <c r="H1193" s="199">
        <f>NARUDŽNENICE!I1193</f>
        <v>0</v>
      </c>
      <c r="I1193" s="176">
        <f>NARUDŽNENICE!J1193</f>
        <v>0</v>
      </c>
      <c r="J1193" s="176">
        <f>NARUDŽNENICE!K1193</f>
        <v>0</v>
      </c>
      <c r="K1193" s="204" t="str">
        <f>NARUDŽNENICE!M1193</f>
        <v xml:space="preserve"> </v>
      </c>
      <c r="L1193" s="205">
        <f>NARUDŽNENICE!N1193</f>
        <v>0</v>
      </c>
    </row>
    <row r="1194" spans="1:12" ht="12.75" customHeight="1" x14ac:dyDescent="0.2">
      <c r="A1194" s="167">
        <v>1192</v>
      </c>
      <c r="B1194" s="200">
        <f>NARUDŽNENICE!B1194</f>
        <v>0</v>
      </c>
      <c r="C1194" s="201">
        <f>NARUDŽNENICE!C1194</f>
        <v>0</v>
      </c>
      <c r="D1194" s="202">
        <f>NARUDŽNENICE!D1194</f>
        <v>0</v>
      </c>
      <c r="E1194" s="203" t="str">
        <f>NARUDŽNENICE!F1194</f>
        <v xml:space="preserve"> </v>
      </c>
      <c r="F1194" s="178" t="str">
        <f>NARUDŽNENICE!G1194</f>
        <v xml:space="preserve"> </v>
      </c>
      <c r="G1194" s="190" t="str">
        <f>NARUDŽNENICE!H1194</f>
        <v xml:space="preserve"> </v>
      </c>
      <c r="H1194" s="199">
        <f>NARUDŽNENICE!I1194</f>
        <v>0</v>
      </c>
      <c r="I1194" s="176">
        <f>NARUDŽNENICE!J1194</f>
        <v>0</v>
      </c>
      <c r="J1194" s="176">
        <f>NARUDŽNENICE!K1194</f>
        <v>0</v>
      </c>
      <c r="K1194" s="204" t="str">
        <f>NARUDŽNENICE!M1194</f>
        <v xml:space="preserve"> </v>
      </c>
      <c r="L1194" s="205">
        <f>NARUDŽNENICE!N1194</f>
        <v>0</v>
      </c>
    </row>
    <row r="1195" spans="1:12" ht="12.75" customHeight="1" x14ac:dyDescent="0.2">
      <c r="A1195" s="167">
        <v>1193</v>
      </c>
      <c r="B1195" s="200">
        <f>NARUDŽNENICE!B1195</f>
        <v>0</v>
      </c>
      <c r="C1195" s="201">
        <f>NARUDŽNENICE!C1195</f>
        <v>0</v>
      </c>
      <c r="D1195" s="202">
        <f>NARUDŽNENICE!D1195</f>
        <v>0</v>
      </c>
      <c r="E1195" s="203" t="str">
        <f>NARUDŽNENICE!F1195</f>
        <v xml:space="preserve"> </v>
      </c>
      <c r="F1195" s="178" t="str">
        <f>NARUDŽNENICE!G1195</f>
        <v xml:space="preserve"> </v>
      </c>
      <c r="G1195" s="190" t="str">
        <f>NARUDŽNENICE!H1195</f>
        <v xml:space="preserve"> </v>
      </c>
      <c r="H1195" s="199">
        <f>NARUDŽNENICE!I1195</f>
        <v>0</v>
      </c>
      <c r="I1195" s="176">
        <f>NARUDŽNENICE!J1195</f>
        <v>0</v>
      </c>
      <c r="J1195" s="176">
        <f>NARUDŽNENICE!K1195</f>
        <v>0</v>
      </c>
      <c r="K1195" s="204" t="str">
        <f>NARUDŽNENICE!M1195</f>
        <v xml:space="preserve"> </v>
      </c>
      <c r="L1195" s="205">
        <f>NARUDŽNENICE!N1195</f>
        <v>0</v>
      </c>
    </row>
    <row r="1196" spans="1:12" ht="12.75" customHeight="1" x14ac:dyDescent="0.2">
      <c r="A1196" s="167">
        <v>1194</v>
      </c>
      <c r="B1196" s="200">
        <f>NARUDŽNENICE!B1196</f>
        <v>0</v>
      </c>
      <c r="C1196" s="201">
        <f>NARUDŽNENICE!C1196</f>
        <v>0</v>
      </c>
      <c r="D1196" s="202">
        <f>NARUDŽNENICE!D1196</f>
        <v>0</v>
      </c>
      <c r="E1196" s="203" t="str">
        <f>NARUDŽNENICE!F1196</f>
        <v xml:space="preserve"> </v>
      </c>
      <c r="F1196" s="178" t="str">
        <f>NARUDŽNENICE!G1196</f>
        <v xml:space="preserve"> </v>
      </c>
      <c r="G1196" s="190" t="str">
        <f>NARUDŽNENICE!H1196</f>
        <v xml:space="preserve"> </v>
      </c>
      <c r="H1196" s="199">
        <f>NARUDŽNENICE!I1196</f>
        <v>0</v>
      </c>
      <c r="I1196" s="176">
        <f>NARUDŽNENICE!J1196</f>
        <v>0</v>
      </c>
      <c r="J1196" s="176">
        <f>NARUDŽNENICE!K1196</f>
        <v>0</v>
      </c>
      <c r="K1196" s="204" t="str">
        <f>NARUDŽNENICE!M1196</f>
        <v xml:space="preserve"> </v>
      </c>
      <c r="L1196" s="205">
        <f>NARUDŽNENICE!N1196</f>
        <v>0</v>
      </c>
    </row>
    <row r="1197" spans="1:12" ht="12.75" customHeight="1" x14ac:dyDescent="0.2">
      <c r="A1197" s="167">
        <v>1195</v>
      </c>
      <c r="B1197" s="200">
        <f>NARUDŽNENICE!B1197</f>
        <v>0</v>
      </c>
      <c r="C1197" s="201">
        <f>NARUDŽNENICE!C1197</f>
        <v>0</v>
      </c>
      <c r="D1197" s="202">
        <f>NARUDŽNENICE!D1197</f>
        <v>0</v>
      </c>
      <c r="E1197" s="203" t="str">
        <f>NARUDŽNENICE!F1197</f>
        <v xml:space="preserve"> </v>
      </c>
      <c r="F1197" s="178" t="str">
        <f>NARUDŽNENICE!G1197</f>
        <v xml:space="preserve"> </v>
      </c>
      <c r="G1197" s="190" t="str">
        <f>NARUDŽNENICE!H1197</f>
        <v xml:space="preserve"> </v>
      </c>
      <c r="H1197" s="199">
        <f>NARUDŽNENICE!I1197</f>
        <v>0</v>
      </c>
      <c r="I1197" s="176">
        <f>NARUDŽNENICE!J1197</f>
        <v>0</v>
      </c>
      <c r="J1197" s="176">
        <f>NARUDŽNENICE!K1197</f>
        <v>0</v>
      </c>
      <c r="K1197" s="204" t="str">
        <f>NARUDŽNENICE!M1197</f>
        <v xml:space="preserve"> </v>
      </c>
      <c r="L1197" s="205">
        <f>NARUDŽNENICE!N1197</f>
        <v>0</v>
      </c>
    </row>
    <row r="1198" spans="1:12" ht="12.75" customHeight="1" x14ac:dyDescent="0.2">
      <c r="A1198" s="167">
        <v>1196</v>
      </c>
      <c r="B1198" s="200">
        <f>NARUDŽNENICE!B1198</f>
        <v>0</v>
      </c>
      <c r="C1198" s="201">
        <f>NARUDŽNENICE!C1198</f>
        <v>0</v>
      </c>
      <c r="D1198" s="202">
        <f>NARUDŽNENICE!D1198</f>
        <v>0</v>
      </c>
      <c r="E1198" s="203" t="str">
        <f>NARUDŽNENICE!F1198</f>
        <v xml:space="preserve"> </v>
      </c>
      <c r="F1198" s="178" t="str">
        <f>NARUDŽNENICE!G1198</f>
        <v xml:space="preserve"> </v>
      </c>
      <c r="G1198" s="190" t="str">
        <f>NARUDŽNENICE!H1198</f>
        <v xml:space="preserve"> </v>
      </c>
      <c r="H1198" s="199">
        <f>NARUDŽNENICE!I1198</f>
        <v>0</v>
      </c>
      <c r="I1198" s="176">
        <f>NARUDŽNENICE!J1198</f>
        <v>0</v>
      </c>
      <c r="J1198" s="176">
        <f>NARUDŽNENICE!K1198</f>
        <v>0</v>
      </c>
      <c r="K1198" s="204" t="str">
        <f>NARUDŽNENICE!M1198</f>
        <v xml:space="preserve"> </v>
      </c>
      <c r="L1198" s="205">
        <f>NARUDŽNENICE!N1198</f>
        <v>0</v>
      </c>
    </row>
    <row r="1199" spans="1:12" ht="12.75" customHeight="1" x14ac:dyDescent="0.2">
      <c r="A1199" s="167">
        <v>1197</v>
      </c>
      <c r="B1199" s="200">
        <f>NARUDŽNENICE!B1199</f>
        <v>0</v>
      </c>
      <c r="C1199" s="201">
        <f>NARUDŽNENICE!C1199</f>
        <v>0</v>
      </c>
      <c r="D1199" s="202">
        <f>NARUDŽNENICE!D1199</f>
        <v>0</v>
      </c>
      <c r="E1199" s="203" t="str">
        <f>NARUDŽNENICE!F1199</f>
        <v xml:space="preserve"> </v>
      </c>
      <c r="F1199" s="178" t="str">
        <f>NARUDŽNENICE!G1199</f>
        <v xml:space="preserve"> </v>
      </c>
      <c r="G1199" s="190" t="str">
        <f>NARUDŽNENICE!H1199</f>
        <v xml:space="preserve"> </v>
      </c>
      <c r="H1199" s="199">
        <f>NARUDŽNENICE!I1199</f>
        <v>0</v>
      </c>
      <c r="I1199" s="176">
        <f>NARUDŽNENICE!J1199</f>
        <v>0</v>
      </c>
      <c r="J1199" s="176">
        <f>NARUDŽNENICE!K1199</f>
        <v>0</v>
      </c>
      <c r="K1199" s="204" t="str">
        <f>NARUDŽNENICE!M1199</f>
        <v xml:space="preserve"> </v>
      </c>
      <c r="L1199" s="205">
        <f>NARUDŽNENICE!N1199</f>
        <v>0</v>
      </c>
    </row>
    <row r="1200" spans="1:12" ht="12.75" customHeight="1" x14ac:dyDescent="0.2">
      <c r="A1200" s="167">
        <v>1198</v>
      </c>
      <c r="B1200" s="200">
        <f>NARUDŽNENICE!B1200</f>
        <v>0</v>
      </c>
      <c r="C1200" s="201">
        <f>NARUDŽNENICE!C1200</f>
        <v>0</v>
      </c>
      <c r="D1200" s="202">
        <f>NARUDŽNENICE!D1200</f>
        <v>0</v>
      </c>
      <c r="E1200" s="203" t="str">
        <f>NARUDŽNENICE!F1200</f>
        <v xml:space="preserve"> </v>
      </c>
      <c r="F1200" s="178" t="str">
        <f>NARUDŽNENICE!G1200</f>
        <v xml:space="preserve"> </v>
      </c>
      <c r="G1200" s="190" t="str">
        <f>NARUDŽNENICE!H1200</f>
        <v xml:space="preserve"> </v>
      </c>
      <c r="H1200" s="199">
        <f>NARUDŽNENICE!I1200</f>
        <v>0</v>
      </c>
      <c r="I1200" s="176">
        <f>NARUDŽNENICE!J1200</f>
        <v>0</v>
      </c>
      <c r="J1200" s="176">
        <f>NARUDŽNENICE!K1200</f>
        <v>0</v>
      </c>
      <c r="K1200" s="204" t="str">
        <f>NARUDŽNENICE!M1200</f>
        <v xml:space="preserve"> </v>
      </c>
      <c r="L1200" s="205">
        <f>NARUDŽNENICE!N1200</f>
        <v>0</v>
      </c>
    </row>
    <row r="1201" spans="1:12" ht="12.75" customHeight="1" x14ac:dyDescent="0.2">
      <c r="A1201" s="167">
        <v>1199</v>
      </c>
      <c r="B1201" s="200">
        <f>NARUDŽNENICE!B1201</f>
        <v>0</v>
      </c>
      <c r="C1201" s="201">
        <f>NARUDŽNENICE!C1201</f>
        <v>0</v>
      </c>
      <c r="D1201" s="202">
        <f>NARUDŽNENICE!D1201</f>
        <v>0</v>
      </c>
      <c r="E1201" s="203" t="str">
        <f>NARUDŽNENICE!F1201</f>
        <v xml:space="preserve"> </v>
      </c>
      <c r="F1201" s="178" t="str">
        <f>NARUDŽNENICE!G1201</f>
        <v xml:space="preserve"> </v>
      </c>
      <c r="G1201" s="190" t="str">
        <f>NARUDŽNENICE!H1201</f>
        <v xml:space="preserve"> </v>
      </c>
      <c r="H1201" s="199">
        <f>NARUDŽNENICE!I1201</f>
        <v>0</v>
      </c>
      <c r="I1201" s="176">
        <f>NARUDŽNENICE!J1201</f>
        <v>0</v>
      </c>
      <c r="J1201" s="176">
        <f>NARUDŽNENICE!K1201</f>
        <v>0</v>
      </c>
      <c r="K1201" s="204" t="str">
        <f>NARUDŽNENICE!M1201</f>
        <v xml:space="preserve"> </v>
      </c>
      <c r="L1201" s="205">
        <f>NARUDŽNENICE!N1201</f>
        <v>0</v>
      </c>
    </row>
    <row r="1202" spans="1:12" ht="12.75" customHeight="1" x14ac:dyDescent="0.2">
      <c r="A1202" s="167">
        <v>1200</v>
      </c>
      <c r="B1202" s="200">
        <f>NARUDŽNENICE!B1202</f>
        <v>0</v>
      </c>
      <c r="C1202" s="201">
        <f>NARUDŽNENICE!C1202</f>
        <v>0</v>
      </c>
      <c r="D1202" s="202">
        <f>NARUDŽNENICE!D1202</f>
        <v>0</v>
      </c>
      <c r="E1202" s="203" t="str">
        <f>NARUDŽNENICE!F1202</f>
        <v xml:space="preserve"> </v>
      </c>
      <c r="F1202" s="178" t="str">
        <f>NARUDŽNENICE!G1202</f>
        <v xml:space="preserve"> </v>
      </c>
      <c r="G1202" s="190" t="str">
        <f>NARUDŽNENICE!H1202</f>
        <v xml:space="preserve"> </v>
      </c>
      <c r="H1202" s="199">
        <f>NARUDŽNENICE!I1202</f>
        <v>0</v>
      </c>
      <c r="I1202" s="176">
        <f>NARUDŽNENICE!J1202</f>
        <v>0</v>
      </c>
      <c r="J1202" s="176">
        <f>NARUDŽNENICE!K1202</f>
        <v>0</v>
      </c>
      <c r="K1202" s="204" t="str">
        <f>NARUDŽNENICE!M1202</f>
        <v xml:space="preserve"> </v>
      </c>
      <c r="L1202" s="205">
        <f>NARUDŽNENICE!N1202</f>
        <v>0</v>
      </c>
    </row>
    <row r="1203" spans="1:12" ht="12.75" customHeight="1" x14ac:dyDescent="0.2">
      <c r="A1203" s="167">
        <v>1201</v>
      </c>
      <c r="B1203" s="200">
        <f>NARUDŽNENICE!B1203</f>
        <v>0</v>
      </c>
      <c r="C1203" s="201">
        <f>NARUDŽNENICE!C1203</f>
        <v>0</v>
      </c>
      <c r="D1203" s="202">
        <f>NARUDŽNENICE!D1203</f>
        <v>0</v>
      </c>
      <c r="E1203" s="203" t="str">
        <f>NARUDŽNENICE!F1203</f>
        <v xml:space="preserve"> </v>
      </c>
      <c r="F1203" s="178" t="str">
        <f>NARUDŽNENICE!G1203</f>
        <v xml:space="preserve"> </v>
      </c>
      <c r="G1203" s="190" t="str">
        <f>NARUDŽNENICE!H1203</f>
        <v xml:space="preserve"> </v>
      </c>
      <c r="H1203" s="199">
        <f>NARUDŽNENICE!I1203</f>
        <v>0</v>
      </c>
      <c r="I1203" s="176">
        <f>NARUDŽNENICE!J1203</f>
        <v>0</v>
      </c>
      <c r="J1203" s="176">
        <f>NARUDŽNENICE!K1203</f>
        <v>0</v>
      </c>
      <c r="K1203" s="204" t="str">
        <f>NARUDŽNENICE!M1203</f>
        <v xml:space="preserve"> </v>
      </c>
      <c r="L1203" s="205">
        <f>NARUDŽNENICE!N1203</f>
        <v>0</v>
      </c>
    </row>
    <row r="1204" spans="1:12" ht="12.75" customHeight="1" x14ac:dyDescent="0.2">
      <c r="A1204" s="167">
        <v>1202</v>
      </c>
      <c r="B1204" s="200">
        <f>NARUDŽNENICE!B1204</f>
        <v>0</v>
      </c>
      <c r="C1204" s="201">
        <f>NARUDŽNENICE!C1204</f>
        <v>0</v>
      </c>
      <c r="D1204" s="202">
        <f>NARUDŽNENICE!D1204</f>
        <v>0</v>
      </c>
      <c r="E1204" s="203" t="str">
        <f>NARUDŽNENICE!F1204</f>
        <v xml:space="preserve"> </v>
      </c>
      <c r="F1204" s="178" t="str">
        <f>NARUDŽNENICE!G1204</f>
        <v xml:space="preserve"> </v>
      </c>
      <c r="G1204" s="190" t="str">
        <f>NARUDŽNENICE!H1204</f>
        <v xml:space="preserve"> </v>
      </c>
      <c r="H1204" s="199">
        <f>NARUDŽNENICE!I1204</f>
        <v>0</v>
      </c>
      <c r="I1204" s="176">
        <f>NARUDŽNENICE!J1204</f>
        <v>0</v>
      </c>
      <c r="J1204" s="176">
        <f>NARUDŽNENICE!K1204</f>
        <v>0</v>
      </c>
      <c r="K1204" s="204" t="str">
        <f>NARUDŽNENICE!M1204</f>
        <v xml:space="preserve"> </v>
      </c>
      <c r="L1204" s="205">
        <f>NARUDŽNENICE!N1204</f>
        <v>0</v>
      </c>
    </row>
    <row r="1205" spans="1:12" ht="12.75" customHeight="1" x14ac:dyDescent="0.2">
      <c r="A1205" s="167">
        <v>1203</v>
      </c>
      <c r="B1205" s="200">
        <f>NARUDŽNENICE!B1205</f>
        <v>0</v>
      </c>
      <c r="C1205" s="201">
        <f>NARUDŽNENICE!C1205</f>
        <v>0</v>
      </c>
      <c r="D1205" s="202">
        <f>NARUDŽNENICE!D1205</f>
        <v>0</v>
      </c>
      <c r="E1205" s="203" t="str">
        <f>NARUDŽNENICE!F1205</f>
        <v xml:space="preserve"> </v>
      </c>
      <c r="F1205" s="178" t="str">
        <f>NARUDŽNENICE!G1205</f>
        <v xml:space="preserve"> </v>
      </c>
      <c r="G1205" s="190" t="str">
        <f>NARUDŽNENICE!H1205</f>
        <v xml:space="preserve"> </v>
      </c>
      <c r="H1205" s="199">
        <f>NARUDŽNENICE!I1205</f>
        <v>0</v>
      </c>
      <c r="I1205" s="176">
        <f>NARUDŽNENICE!J1205</f>
        <v>0</v>
      </c>
      <c r="J1205" s="176">
        <f>NARUDŽNENICE!K1205</f>
        <v>0</v>
      </c>
      <c r="K1205" s="204" t="str">
        <f>NARUDŽNENICE!M1205</f>
        <v xml:space="preserve"> </v>
      </c>
      <c r="L1205" s="205">
        <f>NARUDŽNENICE!N1205</f>
        <v>0</v>
      </c>
    </row>
    <row r="1206" spans="1:12" ht="12.75" customHeight="1" x14ac:dyDescent="0.2">
      <c r="A1206" s="167">
        <v>1204</v>
      </c>
      <c r="B1206" s="200">
        <f>NARUDŽNENICE!B1206</f>
        <v>0</v>
      </c>
      <c r="C1206" s="201">
        <f>NARUDŽNENICE!C1206</f>
        <v>0</v>
      </c>
      <c r="D1206" s="202">
        <f>NARUDŽNENICE!D1206</f>
        <v>0</v>
      </c>
      <c r="E1206" s="203" t="str">
        <f>NARUDŽNENICE!F1206</f>
        <v xml:space="preserve"> </v>
      </c>
      <c r="F1206" s="178" t="str">
        <f>NARUDŽNENICE!G1206</f>
        <v xml:space="preserve"> </v>
      </c>
      <c r="G1206" s="190" t="str">
        <f>NARUDŽNENICE!H1206</f>
        <v xml:space="preserve"> </v>
      </c>
      <c r="H1206" s="199">
        <f>NARUDŽNENICE!I1206</f>
        <v>0</v>
      </c>
      <c r="I1206" s="176">
        <f>NARUDŽNENICE!J1206</f>
        <v>0</v>
      </c>
      <c r="J1206" s="176">
        <f>NARUDŽNENICE!K1206</f>
        <v>0</v>
      </c>
      <c r="K1206" s="204" t="str">
        <f>NARUDŽNENICE!M1206</f>
        <v xml:space="preserve"> </v>
      </c>
      <c r="L1206" s="205">
        <f>NARUDŽNENICE!N1206</f>
        <v>0</v>
      </c>
    </row>
    <row r="1207" spans="1:12" ht="12.75" customHeight="1" x14ac:dyDescent="0.2">
      <c r="A1207" s="167">
        <v>1205</v>
      </c>
      <c r="B1207" s="200">
        <f>NARUDŽNENICE!B1207</f>
        <v>0</v>
      </c>
      <c r="C1207" s="201">
        <f>NARUDŽNENICE!C1207</f>
        <v>0</v>
      </c>
      <c r="D1207" s="202">
        <f>NARUDŽNENICE!D1207</f>
        <v>0</v>
      </c>
      <c r="E1207" s="203" t="str">
        <f>NARUDŽNENICE!F1207</f>
        <v xml:space="preserve"> </v>
      </c>
      <c r="F1207" s="178" t="str">
        <f>NARUDŽNENICE!G1207</f>
        <v xml:space="preserve"> </v>
      </c>
      <c r="G1207" s="190" t="str">
        <f>NARUDŽNENICE!H1207</f>
        <v xml:space="preserve"> </v>
      </c>
      <c r="H1207" s="199">
        <f>NARUDŽNENICE!I1207</f>
        <v>0</v>
      </c>
      <c r="I1207" s="176">
        <f>NARUDŽNENICE!J1207</f>
        <v>0</v>
      </c>
      <c r="J1207" s="176">
        <f>NARUDŽNENICE!K1207</f>
        <v>0</v>
      </c>
      <c r="K1207" s="204" t="str">
        <f>NARUDŽNENICE!M1207</f>
        <v xml:space="preserve"> </v>
      </c>
      <c r="L1207" s="205">
        <f>NARUDŽNENICE!N1207</f>
        <v>0</v>
      </c>
    </row>
    <row r="1208" spans="1:12" ht="12.75" customHeight="1" x14ac:dyDescent="0.2">
      <c r="A1208" s="167">
        <v>1206</v>
      </c>
      <c r="B1208" s="200">
        <f>NARUDŽNENICE!B1208</f>
        <v>0</v>
      </c>
      <c r="C1208" s="201">
        <f>NARUDŽNENICE!C1208</f>
        <v>0</v>
      </c>
      <c r="D1208" s="202">
        <f>NARUDŽNENICE!D1208</f>
        <v>0</v>
      </c>
      <c r="E1208" s="203" t="str">
        <f>NARUDŽNENICE!F1208</f>
        <v xml:space="preserve"> </v>
      </c>
      <c r="F1208" s="178" t="str">
        <f>NARUDŽNENICE!G1208</f>
        <v xml:space="preserve"> </v>
      </c>
      <c r="G1208" s="190" t="str">
        <f>NARUDŽNENICE!H1208</f>
        <v xml:space="preserve"> </v>
      </c>
      <c r="H1208" s="199">
        <f>NARUDŽNENICE!I1208</f>
        <v>0</v>
      </c>
      <c r="I1208" s="176">
        <f>NARUDŽNENICE!J1208</f>
        <v>0</v>
      </c>
      <c r="J1208" s="176">
        <f>NARUDŽNENICE!K1208</f>
        <v>0</v>
      </c>
      <c r="K1208" s="204" t="str">
        <f>NARUDŽNENICE!M1208</f>
        <v xml:space="preserve"> </v>
      </c>
      <c r="L1208" s="205">
        <f>NARUDŽNENICE!N1208</f>
        <v>0</v>
      </c>
    </row>
    <row r="1209" spans="1:12" ht="12.75" customHeight="1" x14ac:dyDescent="0.2">
      <c r="A1209" s="167">
        <v>1207</v>
      </c>
      <c r="B1209" s="200">
        <f>NARUDŽNENICE!B1209</f>
        <v>0</v>
      </c>
      <c r="C1209" s="201">
        <f>NARUDŽNENICE!C1209</f>
        <v>0</v>
      </c>
      <c r="D1209" s="202">
        <f>NARUDŽNENICE!D1209</f>
        <v>0</v>
      </c>
      <c r="E1209" s="203" t="str">
        <f>NARUDŽNENICE!F1209</f>
        <v xml:space="preserve"> </v>
      </c>
      <c r="F1209" s="178" t="str">
        <f>NARUDŽNENICE!G1209</f>
        <v xml:space="preserve"> </v>
      </c>
      <c r="G1209" s="190" t="str">
        <f>NARUDŽNENICE!H1209</f>
        <v xml:space="preserve"> </v>
      </c>
      <c r="H1209" s="199">
        <f>NARUDŽNENICE!I1209</f>
        <v>0</v>
      </c>
      <c r="I1209" s="176">
        <f>NARUDŽNENICE!J1209</f>
        <v>0</v>
      </c>
      <c r="J1209" s="176">
        <f>NARUDŽNENICE!K1209</f>
        <v>0</v>
      </c>
      <c r="K1209" s="204" t="str">
        <f>NARUDŽNENICE!M1209</f>
        <v xml:space="preserve"> </v>
      </c>
      <c r="L1209" s="205">
        <f>NARUDŽNENICE!N1209</f>
        <v>0</v>
      </c>
    </row>
    <row r="1210" spans="1:12" ht="12.75" customHeight="1" x14ac:dyDescent="0.2">
      <c r="A1210" s="167">
        <v>1208</v>
      </c>
      <c r="B1210" s="200">
        <f>NARUDŽNENICE!B1210</f>
        <v>0</v>
      </c>
      <c r="C1210" s="201">
        <f>NARUDŽNENICE!C1210</f>
        <v>0</v>
      </c>
      <c r="D1210" s="202">
        <f>NARUDŽNENICE!D1210</f>
        <v>0</v>
      </c>
      <c r="E1210" s="203" t="str">
        <f>NARUDŽNENICE!F1210</f>
        <v xml:space="preserve"> </v>
      </c>
      <c r="F1210" s="185" t="str">
        <f>NARUDŽNENICE!G1210</f>
        <v xml:space="preserve"> </v>
      </c>
      <c r="G1210" s="186" t="str">
        <f>NARUDŽNENICE!H1210</f>
        <v xml:space="preserve"> </v>
      </c>
      <c r="H1210" s="199">
        <f>NARUDŽNENICE!I1210</f>
        <v>0</v>
      </c>
      <c r="I1210" s="176">
        <f>NARUDŽNENICE!J1210</f>
        <v>0</v>
      </c>
      <c r="J1210" s="176">
        <f>NARUDŽNENICE!K1210</f>
        <v>0</v>
      </c>
      <c r="K1210" s="204" t="str">
        <f>NARUDŽNENICE!M1210</f>
        <v xml:space="preserve"> </v>
      </c>
      <c r="L1210" s="205">
        <f>NARUDŽNENICE!N1210</f>
        <v>0</v>
      </c>
    </row>
    <row r="1211" spans="1:12" ht="12.75" customHeight="1" x14ac:dyDescent="0.2">
      <c r="A1211" s="167">
        <v>1209</v>
      </c>
      <c r="B1211" s="200">
        <f>NARUDŽNENICE!B1211</f>
        <v>0</v>
      </c>
      <c r="C1211" s="201">
        <f>NARUDŽNENICE!C1211</f>
        <v>0</v>
      </c>
      <c r="D1211" s="202">
        <f>NARUDŽNENICE!D1211</f>
        <v>0</v>
      </c>
      <c r="E1211" s="203" t="str">
        <f>NARUDŽNENICE!F1211</f>
        <v xml:space="preserve"> </v>
      </c>
      <c r="F1211" s="178" t="str">
        <f>NARUDŽNENICE!G1211</f>
        <v xml:space="preserve"> </v>
      </c>
      <c r="G1211" s="190" t="str">
        <f>NARUDŽNENICE!H1211</f>
        <v xml:space="preserve"> </v>
      </c>
      <c r="H1211" s="199">
        <f>NARUDŽNENICE!I1211</f>
        <v>0</v>
      </c>
      <c r="I1211" s="176">
        <f>NARUDŽNENICE!J1211</f>
        <v>0</v>
      </c>
      <c r="J1211" s="176">
        <f>NARUDŽNENICE!K1211</f>
        <v>0</v>
      </c>
      <c r="K1211" s="204" t="str">
        <f>NARUDŽNENICE!M1211</f>
        <v xml:space="preserve"> </v>
      </c>
      <c r="L1211" s="205">
        <f>NARUDŽNENICE!N1211</f>
        <v>0</v>
      </c>
    </row>
    <row r="1212" spans="1:12" ht="12.75" customHeight="1" x14ac:dyDescent="0.2">
      <c r="A1212" s="167">
        <v>1210</v>
      </c>
      <c r="B1212" s="200">
        <f>NARUDŽNENICE!B1212</f>
        <v>0</v>
      </c>
      <c r="C1212" s="201">
        <f>NARUDŽNENICE!C1212</f>
        <v>0</v>
      </c>
      <c r="D1212" s="202">
        <f>NARUDŽNENICE!D1212</f>
        <v>0</v>
      </c>
      <c r="E1212" s="203" t="str">
        <f>NARUDŽNENICE!F1212</f>
        <v xml:space="preserve"> </v>
      </c>
      <c r="F1212" s="178" t="str">
        <f>NARUDŽNENICE!G1212</f>
        <v xml:space="preserve"> </v>
      </c>
      <c r="G1212" s="190" t="str">
        <f>NARUDŽNENICE!H1212</f>
        <v xml:space="preserve"> </v>
      </c>
      <c r="H1212" s="199">
        <f>NARUDŽNENICE!I1212</f>
        <v>0</v>
      </c>
      <c r="I1212" s="176">
        <f>NARUDŽNENICE!J1212</f>
        <v>0</v>
      </c>
      <c r="J1212" s="176">
        <f>NARUDŽNENICE!K1212</f>
        <v>0</v>
      </c>
      <c r="K1212" s="204" t="str">
        <f>NARUDŽNENICE!M1212</f>
        <v xml:space="preserve"> </v>
      </c>
      <c r="L1212" s="205">
        <f>NARUDŽNENICE!N1212</f>
        <v>0</v>
      </c>
    </row>
    <row r="1213" spans="1:12" ht="12.75" customHeight="1" x14ac:dyDescent="0.2">
      <c r="A1213" s="167">
        <v>1211</v>
      </c>
      <c r="B1213" s="200">
        <f>NARUDŽNENICE!B1213</f>
        <v>0</v>
      </c>
      <c r="C1213" s="201">
        <f>NARUDŽNENICE!C1213</f>
        <v>0</v>
      </c>
      <c r="D1213" s="202">
        <f>NARUDŽNENICE!D1213</f>
        <v>0</v>
      </c>
      <c r="E1213" s="203" t="str">
        <f>NARUDŽNENICE!F1213</f>
        <v xml:space="preserve"> </v>
      </c>
      <c r="F1213" s="178" t="str">
        <f>NARUDŽNENICE!G1213</f>
        <v xml:space="preserve"> </v>
      </c>
      <c r="G1213" s="190" t="str">
        <f>NARUDŽNENICE!H1213</f>
        <v xml:space="preserve"> </v>
      </c>
      <c r="H1213" s="199">
        <f>NARUDŽNENICE!I1213</f>
        <v>0</v>
      </c>
      <c r="I1213" s="176">
        <f>NARUDŽNENICE!J1213</f>
        <v>0</v>
      </c>
      <c r="J1213" s="176">
        <f>NARUDŽNENICE!K1213</f>
        <v>0</v>
      </c>
      <c r="K1213" s="204" t="str">
        <f>NARUDŽNENICE!M1213</f>
        <v xml:space="preserve"> </v>
      </c>
      <c r="L1213" s="205">
        <f>NARUDŽNENICE!N1213</f>
        <v>0</v>
      </c>
    </row>
    <row r="1214" spans="1:12" ht="12.75" customHeight="1" x14ac:dyDescent="0.2">
      <c r="A1214" s="167">
        <v>1212</v>
      </c>
      <c r="B1214" s="200">
        <f>NARUDŽNENICE!B1214</f>
        <v>0</v>
      </c>
      <c r="C1214" s="201">
        <f>NARUDŽNENICE!C1214</f>
        <v>0</v>
      </c>
      <c r="D1214" s="202">
        <f>NARUDŽNENICE!D1214</f>
        <v>0</v>
      </c>
      <c r="E1214" s="203" t="str">
        <f>NARUDŽNENICE!F1214</f>
        <v xml:space="preserve"> </v>
      </c>
      <c r="F1214" s="178" t="str">
        <f>NARUDŽNENICE!G1214</f>
        <v xml:space="preserve"> </v>
      </c>
      <c r="G1214" s="190" t="str">
        <f>NARUDŽNENICE!H1214</f>
        <v xml:space="preserve"> </v>
      </c>
      <c r="H1214" s="199">
        <f>NARUDŽNENICE!I1214</f>
        <v>0</v>
      </c>
      <c r="I1214" s="176">
        <f>NARUDŽNENICE!J1214</f>
        <v>0</v>
      </c>
      <c r="J1214" s="176">
        <f>NARUDŽNENICE!K1214</f>
        <v>0</v>
      </c>
      <c r="K1214" s="204" t="str">
        <f>NARUDŽNENICE!M1214</f>
        <v xml:space="preserve"> </v>
      </c>
      <c r="L1214" s="205">
        <f>NARUDŽNENICE!N1214</f>
        <v>0</v>
      </c>
    </row>
    <row r="1215" spans="1:12" ht="12.75" customHeight="1" x14ac:dyDescent="0.2">
      <c r="A1215" s="167">
        <v>1213</v>
      </c>
      <c r="B1215" s="200">
        <f>NARUDŽNENICE!B1215</f>
        <v>0</v>
      </c>
      <c r="C1215" s="201">
        <f>NARUDŽNENICE!C1215</f>
        <v>0</v>
      </c>
      <c r="D1215" s="202">
        <f>NARUDŽNENICE!D1215</f>
        <v>0</v>
      </c>
      <c r="E1215" s="203" t="str">
        <f>NARUDŽNENICE!F1215</f>
        <v xml:space="preserve"> </v>
      </c>
      <c r="F1215" s="178" t="str">
        <f>NARUDŽNENICE!G1215</f>
        <v xml:space="preserve"> </v>
      </c>
      <c r="G1215" s="190" t="str">
        <f>NARUDŽNENICE!H1215</f>
        <v xml:space="preserve"> </v>
      </c>
      <c r="H1215" s="199">
        <f>NARUDŽNENICE!I1215</f>
        <v>0</v>
      </c>
      <c r="I1215" s="176">
        <f>NARUDŽNENICE!J1215</f>
        <v>0</v>
      </c>
      <c r="J1215" s="176">
        <f>NARUDŽNENICE!K1215</f>
        <v>0</v>
      </c>
      <c r="K1215" s="204" t="str">
        <f>NARUDŽNENICE!M1215</f>
        <v xml:space="preserve"> </v>
      </c>
      <c r="L1215" s="205">
        <f>NARUDŽNENICE!N1215</f>
        <v>0</v>
      </c>
    </row>
    <row r="1216" spans="1:12" ht="12.75" customHeight="1" x14ac:dyDescent="0.2">
      <c r="A1216" s="167">
        <v>1214</v>
      </c>
      <c r="B1216" s="200">
        <f>NARUDŽNENICE!B1216</f>
        <v>0</v>
      </c>
      <c r="C1216" s="201">
        <f>NARUDŽNENICE!C1216</f>
        <v>0</v>
      </c>
      <c r="D1216" s="202">
        <f>NARUDŽNENICE!D1216</f>
        <v>0</v>
      </c>
      <c r="E1216" s="203" t="str">
        <f>NARUDŽNENICE!F1216</f>
        <v xml:space="preserve"> </v>
      </c>
      <c r="F1216" s="178" t="str">
        <f>NARUDŽNENICE!G1216</f>
        <v xml:space="preserve"> </v>
      </c>
      <c r="G1216" s="190" t="str">
        <f>NARUDŽNENICE!H1216</f>
        <v xml:space="preserve"> </v>
      </c>
      <c r="H1216" s="199">
        <f>NARUDŽNENICE!I1216</f>
        <v>0</v>
      </c>
      <c r="I1216" s="176">
        <f>NARUDŽNENICE!J1216</f>
        <v>0</v>
      </c>
      <c r="J1216" s="176">
        <f>NARUDŽNENICE!K1216</f>
        <v>0</v>
      </c>
      <c r="K1216" s="204" t="str">
        <f>NARUDŽNENICE!M1216</f>
        <v xml:space="preserve"> </v>
      </c>
      <c r="L1216" s="205">
        <f>NARUDŽNENICE!N1216</f>
        <v>0</v>
      </c>
    </row>
    <row r="1217" spans="1:12" ht="12.75" customHeight="1" x14ac:dyDescent="0.2">
      <c r="A1217" s="167">
        <v>1215</v>
      </c>
      <c r="B1217" s="200">
        <f>NARUDŽNENICE!B1217</f>
        <v>0</v>
      </c>
      <c r="C1217" s="201">
        <f>NARUDŽNENICE!C1217</f>
        <v>0</v>
      </c>
      <c r="D1217" s="202">
        <f>NARUDŽNENICE!D1217</f>
        <v>0</v>
      </c>
      <c r="E1217" s="203" t="str">
        <f>NARUDŽNENICE!F1217</f>
        <v xml:space="preserve"> </v>
      </c>
      <c r="F1217" s="178" t="str">
        <f>NARUDŽNENICE!G1217</f>
        <v xml:space="preserve"> </v>
      </c>
      <c r="G1217" s="190" t="str">
        <f>NARUDŽNENICE!H1217</f>
        <v xml:space="preserve"> </v>
      </c>
      <c r="H1217" s="199">
        <f>NARUDŽNENICE!I1217</f>
        <v>0</v>
      </c>
      <c r="I1217" s="176">
        <f>NARUDŽNENICE!J1217</f>
        <v>0</v>
      </c>
      <c r="J1217" s="176">
        <f>NARUDŽNENICE!K1217</f>
        <v>0</v>
      </c>
      <c r="K1217" s="204" t="str">
        <f>NARUDŽNENICE!M1217</f>
        <v xml:space="preserve"> </v>
      </c>
      <c r="L1217" s="205">
        <f>NARUDŽNENICE!N1217</f>
        <v>0</v>
      </c>
    </row>
    <row r="1218" spans="1:12" ht="12.75" customHeight="1" x14ac:dyDescent="0.2">
      <c r="A1218" s="167">
        <v>1216</v>
      </c>
      <c r="B1218" s="200">
        <f>NARUDŽNENICE!B1218</f>
        <v>0</v>
      </c>
      <c r="C1218" s="201">
        <f>NARUDŽNENICE!C1218</f>
        <v>0</v>
      </c>
      <c r="D1218" s="202">
        <f>NARUDŽNENICE!D1218</f>
        <v>0</v>
      </c>
      <c r="E1218" s="203" t="str">
        <f>NARUDŽNENICE!F1218</f>
        <v xml:space="preserve"> </v>
      </c>
      <c r="F1218" s="178" t="str">
        <f>NARUDŽNENICE!G1218</f>
        <v xml:space="preserve"> </v>
      </c>
      <c r="G1218" s="190" t="str">
        <f>NARUDŽNENICE!H1218</f>
        <v xml:space="preserve"> </v>
      </c>
      <c r="H1218" s="199">
        <f>NARUDŽNENICE!I1218</f>
        <v>0</v>
      </c>
      <c r="I1218" s="176">
        <f>NARUDŽNENICE!J1218</f>
        <v>0</v>
      </c>
      <c r="J1218" s="176">
        <f>NARUDŽNENICE!K1218</f>
        <v>0</v>
      </c>
      <c r="K1218" s="204" t="str">
        <f>NARUDŽNENICE!M1218</f>
        <v xml:space="preserve"> </v>
      </c>
      <c r="L1218" s="205">
        <f>NARUDŽNENICE!N1218</f>
        <v>0</v>
      </c>
    </row>
    <row r="1219" spans="1:12" ht="12.75" customHeight="1" x14ac:dyDescent="0.2">
      <c r="A1219" s="167">
        <v>1217</v>
      </c>
      <c r="B1219" s="200">
        <f>NARUDŽNENICE!B1219</f>
        <v>0</v>
      </c>
      <c r="C1219" s="201">
        <f>NARUDŽNENICE!C1219</f>
        <v>0</v>
      </c>
      <c r="D1219" s="202">
        <f>NARUDŽNENICE!D1219</f>
        <v>0</v>
      </c>
      <c r="E1219" s="203" t="str">
        <f>NARUDŽNENICE!F1219</f>
        <v xml:space="preserve"> </v>
      </c>
      <c r="F1219" s="178" t="str">
        <f>NARUDŽNENICE!G1219</f>
        <v xml:space="preserve"> </v>
      </c>
      <c r="G1219" s="190" t="str">
        <f>NARUDŽNENICE!H1219</f>
        <v xml:space="preserve"> </v>
      </c>
      <c r="H1219" s="199">
        <f>NARUDŽNENICE!I1219</f>
        <v>0</v>
      </c>
      <c r="I1219" s="176">
        <f>NARUDŽNENICE!J1219</f>
        <v>0</v>
      </c>
      <c r="J1219" s="176">
        <f>NARUDŽNENICE!K1219</f>
        <v>0</v>
      </c>
      <c r="K1219" s="204" t="str">
        <f>NARUDŽNENICE!M1219</f>
        <v xml:space="preserve"> </v>
      </c>
      <c r="L1219" s="205">
        <f>NARUDŽNENICE!N1219</f>
        <v>0</v>
      </c>
    </row>
    <row r="1220" spans="1:12" ht="12.75" customHeight="1" x14ac:dyDescent="0.2">
      <c r="A1220" s="167">
        <v>1218</v>
      </c>
      <c r="B1220" s="200">
        <f>NARUDŽNENICE!B1220</f>
        <v>0</v>
      </c>
      <c r="C1220" s="201">
        <f>NARUDŽNENICE!C1220</f>
        <v>0</v>
      </c>
      <c r="D1220" s="202">
        <f>NARUDŽNENICE!D1220</f>
        <v>0</v>
      </c>
      <c r="E1220" s="203" t="str">
        <f>NARUDŽNENICE!F1220</f>
        <v xml:space="preserve"> </v>
      </c>
      <c r="F1220" s="185" t="str">
        <f>NARUDŽNENICE!G1220</f>
        <v xml:space="preserve"> </v>
      </c>
      <c r="G1220" s="186" t="str">
        <f>NARUDŽNENICE!H1220</f>
        <v xml:space="preserve"> </v>
      </c>
      <c r="H1220" s="199">
        <f>NARUDŽNENICE!I1220</f>
        <v>0</v>
      </c>
      <c r="I1220" s="176">
        <f>NARUDŽNENICE!J1220</f>
        <v>0</v>
      </c>
      <c r="J1220" s="176">
        <f>NARUDŽNENICE!K1220</f>
        <v>0</v>
      </c>
      <c r="K1220" s="204" t="str">
        <f>NARUDŽNENICE!M1220</f>
        <v xml:space="preserve"> </v>
      </c>
      <c r="L1220" s="205">
        <f>NARUDŽNENICE!N1220</f>
        <v>0</v>
      </c>
    </row>
    <row r="1221" spans="1:12" ht="12.75" customHeight="1" x14ac:dyDescent="0.2">
      <c r="A1221" s="167">
        <v>1219</v>
      </c>
      <c r="B1221" s="200">
        <f>NARUDŽNENICE!B1221</f>
        <v>0</v>
      </c>
      <c r="C1221" s="201">
        <f>NARUDŽNENICE!C1221</f>
        <v>0</v>
      </c>
      <c r="D1221" s="202">
        <f>NARUDŽNENICE!D1221</f>
        <v>0</v>
      </c>
      <c r="E1221" s="203" t="str">
        <f>NARUDŽNENICE!F1221</f>
        <v xml:space="preserve"> </v>
      </c>
      <c r="F1221" s="185" t="str">
        <f>NARUDŽNENICE!G1221</f>
        <v xml:space="preserve"> </v>
      </c>
      <c r="G1221" s="190" t="str">
        <f>NARUDŽNENICE!H1221</f>
        <v xml:space="preserve"> </v>
      </c>
      <c r="H1221" s="199">
        <f>NARUDŽNENICE!I1221</f>
        <v>0</v>
      </c>
      <c r="I1221" s="176">
        <f>NARUDŽNENICE!J1221</f>
        <v>0</v>
      </c>
      <c r="J1221" s="176">
        <f>NARUDŽNENICE!K1221</f>
        <v>0</v>
      </c>
      <c r="K1221" s="204" t="str">
        <f>NARUDŽNENICE!M1221</f>
        <v xml:space="preserve"> </v>
      </c>
      <c r="L1221" s="205">
        <f>NARUDŽNENICE!N1221</f>
        <v>0</v>
      </c>
    </row>
    <row r="1222" spans="1:12" ht="12.75" customHeight="1" x14ac:dyDescent="0.2">
      <c r="A1222" s="167">
        <v>1220</v>
      </c>
      <c r="B1222" s="200">
        <f>NARUDŽNENICE!B1222</f>
        <v>0</v>
      </c>
      <c r="C1222" s="201">
        <f>NARUDŽNENICE!C1222</f>
        <v>0</v>
      </c>
      <c r="D1222" s="202">
        <f>NARUDŽNENICE!D1222</f>
        <v>0</v>
      </c>
      <c r="E1222" s="203" t="str">
        <f>NARUDŽNENICE!F1222</f>
        <v xml:space="preserve"> </v>
      </c>
      <c r="F1222" s="185" t="str">
        <f>NARUDŽNENICE!G1222</f>
        <v xml:space="preserve"> </v>
      </c>
      <c r="G1222" s="190" t="str">
        <f>NARUDŽNENICE!H1222</f>
        <v xml:space="preserve"> </v>
      </c>
      <c r="H1222" s="199">
        <f>NARUDŽNENICE!I1222</f>
        <v>0</v>
      </c>
      <c r="I1222" s="176">
        <f>NARUDŽNENICE!J1222</f>
        <v>0</v>
      </c>
      <c r="J1222" s="176">
        <f>NARUDŽNENICE!K1222</f>
        <v>0</v>
      </c>
      <c r="K1222" s="204" t="str">
        <f>NARUDŽNENICE!M1222</f>
        <v xml:space="preserve"> </v>
      </c>
      <c r="L1222" s="205">
        <f>NARUDŽNENICE!N1222</f>
        <v>0</v>
      </c>
    </row>
    <row r="1223" spans="1:12" ht="12.75" customHeight="1" x14ac:dyDescent="0.2">
      <c r="A1223" s="167">
        <v>1221</v>
      </c>
      <c r="B1223" s="200">
        <f>NARUDŽNENICE!B1223</f>
        <v>0</v>
      </c>
      <c r="C1223" s="201">
        <f>NARUDŽNENICE!C1223</f>
        <v>0</v>
      </c>
      <c r="D1223" s="202">
        <f>NARUDŽNENICE!D1223</f>
        <v>0</v>
      </c>
      <c r="E1223" s="203" t="str">
        <f>NARUDŽNENICE!F1223</f>
        <v xml:space="preserve"> </v>
      </c>
      <c r="F1223" s="185" t="str">
        <f>NARUDŽNENICE!G1223</f>
        <v xml:space="preserve"> </v>
      </c>
      <c r="G1223" s="186" t="str">
        <f>NARUDŽNENICE!H1223</f>
        <v xml:space="preserve"> </v>
      </c>
      <c r="H1223" s="199">
        <f>NARUDŽNENICE!I1223</f>
        <v>0</v>
      </c>
      <c r="I1223" s="176">
        <f>NARUDŽNENICE!J1223</f>
        <v>0</v>
      </c>
      <c r="J1223" s="176">
        <f>NARUDŽNENICE!K1223</f>
        <v>0</v>
      </c>
      <c r="K1223" s="204" t="str">
        <f>NARUDŽNENICE!M1223</f>
        <v xml:space="preserve"> </v>
      </c>
      <c r="L1223" s="205">
        <f>NARUDŽNENICE!N1223</f>
        <v>0</v>
      </c>
    </row>
    <row r="1224" spans="1:12" ht="12.75" customHeight="1" x14ac:dyDescent="0.2">
      <c r="A1224" s="167">
        <v>1222</v>
      </c>
      <c r="B1224" s="200">
        <f>NARUDŽNENICE!B1224</f>
        <v>0</v>
      </c>
      <c r="C1224" s="201">
        <f>NARUDŽNENICE!C1224</f>
        <v>0</v>
      </c>
      <c r="D1224" s="202">
        <f>NARUDŽNENICE!D1224</f>
        <v>0</v>
      </c>
      <c r="E1224" s="203" t="str">
        <f>NARUDŽNENICE!F1224</f>
        <v xml:space="preserve"> </v>
      </c>
      <c r="F1224" s="185" t="str">
        <f>NARUDŽNENICE!G1224</f>
        <v xml:space="preserve"> </v>
      </c>
      <c r="G1224" s="186" t="str">
        <f>NARUDŽNENICE!H1224</f>
        <v xml:space="preserve"> </v>
      </c>
      <c r="H1224" s="199">
        <f>NARUDŽNENICE!I1224</f>
        <v>0</v>
      </c>
      <c r="I1224" s="176">
        <f>NARUDŽNENICE!J1224</f>
        <v>0</v>
      </c>
      <c r="J1224" s="176">
        <f>NARUDŽNENICE!K1224</f>
        <v>0</v>
      </c>
      <c r="K1224" s="204" t="str">
        <f>NARUDŽNENICE!M1224</f>
        <v xml:space="preserve"> </v>
      </c>
      <c r="L1224" s="205">
        <f>NARUDŽNENICE!N1224</f>
        <v>0</v>
      </c>
    </row>
    <row r="1225" spans="1:12" ht="12.75" customHeight="1" x14ac:dyDescent="0.2">
      <c r="A1225" s="167">
        <v>1223</v>
      </c>
      <c r="B1225" s="200">
        <f>NARUDŽNENICE!B1225</f>
        <v>0</v>
      </c>
      <c r="C1225" s="201">
        <f>NARUDŽNENICE!C1225</f>
        <v>0</v>
      </c>
      <c r="D1225" s="202">
        <f>NARUDŽNENICE!D1225</f>
        <v>0</v>
      </c>
      <c r="E1225" s="203" t="str">
        <f>NARUDŽNENICE!F1225</f>
        <v xml:space="preserve"> </v>
      </c>
      <c r="F1225" s="44" t="str">
        <f>NARUDŽNENICE!G1225</f>
        <v xml:space="preserve"> </v>
      </c>
      <c r="G1225" s="190" t="str">
        <f>NARUDŽNENICE!H1225</f>
        <v xml:space="preserve"> </v>
      </c>
      <c r="H1225" s="199">
        <f>NARUDŽNENICE!I1225</f>
        <v>0</v>
      </c>
      <c r="I1225" s="176">
        <f>NARUDŽNENICE!J1225</f>
        <v>0</v>
      </c>
      <c r="J1225" s="176">
        <f>NARUDŽNENICE!K1225</f>
        <v>0</v>
      </c>
      <c r="K1225" s="204" t="str">
        <f>NARUDŽNENICE!M1225</f>
        <v xml:space="preserve"> </v>
      </c>
      <c r="L1225" s="205">
        <f>NARUDŽNENICE!N1225</f>
        <v>0</v>
      </c>
    </row>
    <row r="1226" spans="1:12" ht="12.75" customHeight="1" x14ac:dyDescent="0.2">
      <c r="A1226" s="167">
        <v>1224</v>
      </c>
      <c r="B1226" s="200">
        <f>NARUDŽNENICE!B1226</f>
        <v>0</v>
      </c>
      <c r="C1226" s="201">
        <f>NARUDŽNENICE!C1226</f>
        <v>0</v>
      </c>
      <c r="D1226" s="202">
        <f>NARUDŽNENICE!D1226</f>
        <v>0</v>
      </c>
      <c r="E1226" s="203" t="str">
        <f>NARUDŽNENICE!F1226</f>
        <v xml:space="preserve"> </v>
      </c>
      <c r="F1226" s="44" t="str">
        <f>NARUDŽNENICE!G1226</f>
        <v xml:space="preserve"> </v>
      </c>
      <c r="G1226" s="190" t="str">
        <f>NARUDŽNENICE!H1226</f>
        <v xml:space="preserve"> </v>
      </c>
      <c r="H1226" s="199">
        <f>NARUDŽNENICE!I1226</f>
        <v>0</v>
      </c>
      <c r="I1226" s="176">
        <f>NARUDŽNENICE!J1226</f>
        <v>0</v>
      </c>
      <c r="J1226" s="176">
        <f>NARUDŽNENICE!K1226</f>
        <v>0</v>
      </c>
      <c r="K1226" s="204" t="str">
        <f>NARUDŽNENICE!M1226</f>
        <v xml:space="preserve"> </v>
      </c>
      <c r="L1226" s="205">
        <f>NARUDŽNENICE!N1226</f>
        <v>0</v>
      </c>
    </row>
    <row r="1227" spans="1:12" ht="12.75" customHeight="1" x14ac:dyDescent="0.2">
      <c r="A1227" s="167">
        <v>1225</v>
      </c>
      <c r="B1227" s="200">
        <f>NARUDŽNENICE!B1227</f>
        <v>0</v>
      </c>
      <c r="C1227" s="201">
        <f>NARUDŽNENICE!C1227</f>
        <v>0</v>
      </c>
      <c r="D1227" s="202">
        <f>NARUDŽNENICE!D1227</f>
        <v>0</v>
      </c>
      <c r="E1227" s="203" t="str">
        <f>NARUDŽNENICE!F1227</f>
        <v xml:space="preserve"> </v>
      </c>
      <c r="F1227" s="185" t="str">
        <f>NARUDŽNENICE!G1227</f>
        <v xml:space="preserve"> </v>
      </c>
      <c r="G1227" s="186" t="str">
        <f>NARUDŽNENICE!H1227</f>
        <v xml:space="preserve"> </v>
      </c>
      <c r="H1227" s="199">
        <f>NARUDŽNENICE!I1227</f>
        <v>0</v>
      </c>
      <c r="I1227" s="176">
        <f>NARUDŽNENICE!J1227</f>
        <v>0</v>
      </c>
      <c r="J1227" s="176">
        <f>NARUDŽNENICE!K1227</f>
        <v>0</v>
      </c>
      <c r="K1227" s="204" t="str">
        <f>NARUDŽNENICE!M1227</f>
        <v xml:space="preserve"> </v>
      </c>
      <c r="L1227" s="205">
        <f>NARUDŽNENICE!N1227</f>
        <v>0</v>
      </c>
    </row>
    <row r="1228" spans="1:12" ht="12.75" customHeight="1" x14ac:dyDescent="0.2">
      <c r="A1228" s="167">
        <v>1226</v>
      </c>
      <c r="B1228" s="200">
        <f>NARUDŽNENICE!B1228</f>
        <v>0</v>
      </c>
      <c r="C1228" s="201">
        <f>NARUDŽNENICE!C1228</f>
        <v>0</v>
      </c>
      <c r="D1228" s="202">
        <f>NARUDŽNENICE!D1228</f>
        <v>0</v>
      </c>
      <c r="E1228" s="203" t="str">
        <f>NARUDŽNENICE!F1228</f>
        <v xml:space="preserve"> </v>
      </c>
      <c r="F1228" s="178" t="str">
        <f>NARUDŽNENICE!G1228</f>
        <v xml:space="preserve"> </v>
      </c>
      <c r="G1228" s="190" t="str">
        <f>NARUDŽNENICE!H1228</f>
        <v xml:space="preserve"> </v>
      </c>
      <c r="H1228" s="199">
        <f>NARUDŽNENICE!I1228</f>
        <v>0</v>
      </c>
      <c r="I1228" s="176">
        <f>NARUDŽNENICE!J1228</f>
        <v>0</v>
      </c>
      <c r="J1228" s="176">
        <f>NARUDŽNENICE!K1228</f>
        <v>0</v>
      </c>
      <c r="K1228" s="204" t="str">
        <f>NARUDŽNENICE!M1228</f>
        <v xml:space="preserve"> </v>
      </c>
      <c r="L1228" s="205">
        <f>NARUDŽNENICE!N1228</f>
        <v>0</v>
      </c>
    </row>
    <row r="1229" spans="1:12" ht="12.75" customHeight="1" x14ac:dyDescent="0.2">
      <c r="A1229" s="167">
        <v>1227</v>
      </c>
      <c r="B1229" s="200">
        <f>NARUDŽNENICE!B1229</f>
        <v>0</v>
      </c>
      <c r="C1229" s="201">
        <f>NARUDŽNENICE!C1229</f>
        <v>0</v>
      </c>
      <c r="D1229" s="202">
        <f>NARUDŽNENICE!D1229</f>
        <v>0</v>
      </c>
      <c r="E1229" s="203" t="str">
        <f>NARUDŽNENICE!F1229</f>
        <v xml:space="preserve"> </v>
      </c>
      <c r="F1229" s="178" t="str">
        <f>NARUDŽNENICE!G1229</f>
        <v xml:space="preserve"> </v>
      </c>
      <c r="G1229" s="190" t="str">
        <f>NARUDŽNENICE!H1229</f>
        <v xml:space="preserve"> </v>
      </c>
      <c r="H1229" s="199">
        <f>NARUDŽNENICE!I1229</f>
        <v>0</v>
      </c>
      <c r="I1229" s="176">
        <f>NARUDŽNENICE!J1229</f>
        <v>0</v>
      </c>
      <c r="J1229" s="176">
        <f>NARUDŽNENICE!K1229</f>
        <v>0</v>
      </c>
      <c r="K1229" s="204" t="str">
        <f>NARUDŽNENICE!M1229</f>
        <v xml:space="preserve"> </v>
      </c>
      <c r="L1229" s="205">
        <f>NARUDŽNENICE!N1229</f>
        <v>0</v>
      </c>
    </row>
    <row r="1230" spans="1:12" ht="12.75" customHeight="1" x14ac:dyDescent="0.2">
      <c r="A1230" s="167">
        <v>1228</v>
      </c>
      <c r="B1230" s="200">
        <f>NARUDŽNENICE!B1230</f>
        <v>0</v>
      </c>
      <c r="C1230" s="201">
        <f>NARUDŽNENICE!C1230</f>
        <v>0</v>
      </c>
      <c r="D1230" s="202">
        <f>NARUDŽNENICE!D1230</f>
        <v>0</v>
      </c>
      <c r="E1230" s="203" t="str">
        <f>NARUDŽNENICE!F1230</f>
        <v xml:space="preserve"> </v>
      </c>
      <c r="F1230" s="178" t="str">
        <f>NARUDŽNENICE!G1230</f>
        <v xml:space="preserve"> </v>
      </c>
      <c r="G1230" s="190" t="str">
        <f>NARUDŽNENICE!H1230</f>
        <v xml:space="preserve"> </v>
      </c>
      <c r="H1230" s="199">
        <f>NARUDŽNENICE!I1230</f>
        <v>0</v>
      </c>
      <c r="I1230" s="176">
        <f>NARUDŽNENICE!J1230</f>
        <v>0</v>
      </c>
      <c r="J1230" s="176">
        <f>NARUDŽNENICE!K1230</f>
        <v>0</v>
      </c>
      <c r="K1230" s="204" t="str">
        <f>NARUDŽNENICE!M1230</f>
        <v xml:space="preserve"> </v>
      </c>
      <c r="L1230" s="205">
        <f>NARUDŽNENICE!N1230</f>
        <v>0</v>
      </c>
    </row>
    <row r="1231" spans="1:12" ht="12.75" customHeight="1" x14ac:dyDescent="0.2">
      <c r="A1231" s="167">
        <v>1229</v>
      </c>
      <c r="B1231" s="200">
        <f>NARUDŽNENICE!B1231</f>
        <v>0</v>
      </c>
      <c r="C1231" s="201">
        <f>NARUDŽNENICE!C1231</f>
        <v>0</v>
      </c>
      <c r="D1231" s="202">
        <f>NARUDŽNENICE!D1231</f>
        <v>0</v>
      </c>
      <c r="E1231" s="203" t="str">
        <f>NARUDŽNENICE!F1231</f>
        <v xml:space="preserve"> </v>
      </c>
      <c r="F1231" s="178" t="str">
        <f>NARUDŽNENICE!G1231</f>
        <v xml:space="preserve"> </v>
      </c>
      <c r="G1231" s="190" t="str">
        <f>NARUDŽNENICE!H1231</f>
        <v xml:space="preserve"> </v>
      </c>
      <c r="H1231" s="199">
        <f>NARUDŽNENICE!I1231</f>
        <v>0</v>
      </c>
      <c r="I1231" s="176">
        <f>NARUDŽNENICE!J1231</f>
        <v>0</v>
      </c>
      <c r="J1231" s="176">
        <f>NARUDŽNENICE!K1231</f>
        <v>0</v>
      </c>
      <c r="K1231" s="204" t="str">
        <f>NARUDŽNENICE!M1231</f>
        <v xml:space="preserve"> </v>
      </c>
      <c r="L1231" s="205">
        <f>NARUDŽNENICE!N1231</f>
        <v>0</v>
      </c>
    </row>
    <row r="1232" spans="1:12" ht="12.75" customHeight="1" x14ac:dyDescent="0.2">
      <c r="A1232" s="167">
        <v>1230</v>
      </c>
      <c r="B1232" s="200">
        <f>NARUDŽNENICE!B1232</f>
        <v>0</v>
      </c>
      <c r="C1232" s="201">
        <f>NARUDŽNENICE!C1232</f>
        <v>0</v>
      </c>
      <c r="D1232" s="202">
        <f>NARUDŽNENICE!D1232</f>
        <v>0</v>
      </c>
      <c r="E1232" s="203" t="str">
        <f>NARUDŽNENICE!F1232</f>
        <v xml:space="preserve"> </v>
      </c>
      <c r="F1232" s="178" t="str">
        <f>NARUDŽNENICE!G1232</f>
        <v xml:space="preserve"> </v>
      </c>
      <c r="G1232" s="190" t="str">
        <f>NARUDŽNENICE!H1232</f>
        <v xml:space="preserve"> </v>
      </c>
      <c r="H1232" s="199">
        <f>NARUDŽNENICE!I1232</f>
        <v>0</v>
      </c>
      <c r="I1232" s="176">
        <f>NARUDŽNENICE!J1232</f>
        <v>0</v>
      </c>
      <c r="J1232" s="176">
        <f>NARUDŽNENICE!K1232</f>
        <v>0</v>
      </c>
      <c r="K1232" s="204" t="str">
        <f>NARUDŽNENICE!M1232</f>
        <v xml:space="preserve"> </v>
      </c>
      <c r="L1232" s="205">
        <f>NARUDŽNENICE!N1232</f>
        <v>0</v>
      </c>
    </row>
    <row r="1233" spans="1:12" ht="12.75" customHeight="1" x14ac:dyDescent="0.2">
      <c r="A1233" s="167">
        <v>1231</v>
      </c>
      <c r="B1233" s="200">
        <f>NARUDŽNENICE!B1233</f>
        <v>0</v>
      </c>
      <c r="C1233" s="201">
        <f>NARUDŽNENICE!C1233</f>
        <v>0</v>
      </c>
      <c r="D1233" s="202">
        <f>NARUDŽNENICE!D1233</f>
        <v>0</v>
      </c>
      <c r="E1233" s="203" t="str">
        <f>NARUDŽNENICE!F1233</f>
        <v xml:space="preserve"> </v>
      </c>
      <c r="F1233" s="178" t="str">
        <f>NARUDŽNENICE!G1233</f>
        <v xml:space="preserve"> </v>
      </c>
      <c r="G1233" s="190" t="str">
        <f>NARUDŽNENICE!H1233</f>
        <v xml:space="preserve"> </v>
      </c>
      <c r="H1233" s="199">
        <f>NARUDŽNENICE!I1233</f>
        <v>0</v>
      </c>
      <c r="I1233" s="176">
        <f>NARUDŽNENICE!J1233</f>
        <v>0</v>
      </c>
      <c r="J1233" s="176">
        <f>NARUDŽNENICE!K1233</f>
        <v>0</v>
      </c>
      <c r="K1233" s="204" t="str">
        <f>NARUDŽNENICE!M1233</f>
        <v xml:space="preserve"> </v>
      </c>
      <c r="L1233" s="205">
        <f>NARUDŽNENICE!N1233</f>
        <v>0</v>
      </c>
    </row>
    <row r="1234" spans="1:12" ht="12.75" customHeight="1" x14ac:dyDescent="0.2">
      <c r="A1234" s="167">
        <v>1232</v>
      </c>
      <c r="B1234" s="200">
        <f>NARUDŽNENICE!B1234</f>
        <v>0</v>
      </c>
      <c r="C1234" s="201">
        <f>NARUDŽNENICE!C1234</f>
        <v>0</v>
      </c>
      <c r="D1234" s="202">
        <f>NARUDŽNENICE!D1234</f>
        <v>0</v>
      </c>
      <c r="E1234" s="203" t="str">
        <f>NARUDŽNENICE!F1234</f>
        <v xml:space="preserve"> </v>
      </c>
      <c r="F1234" s="178" t="str">
        <f>NARUDŽNENICE!G1234</f>
        <v xml:space="preserve"> </v>
      </c>
      <c r="G1234" s="190" t="str">
        <f>NARUDŽNENICE!H1234</f>
        <v xml:space="preserve"> </v>
      </c>
      <c r="H1234" s="199">
        <f>NARUDŽNENICE!I1234</f>
        <v>0</v>
      </c>
      <c r="I1234" s="176">
        <f>NARUDŽNENICE!J1234</f>
        <v>0</v>
      </c>
      <c r="J1234" s="176">
        <f>NARUDŽNENICE!K1234</f>
        <v>0</v>
      </c>
      <c r="K1234" s="204" t="str">
        <f>NARUDŽNENICE!M1234</f>
        <v xml:space="preserve"> </v>
      </c>
      <c r="L1234" s="205">
        <f>NARUDŽNENICE!N1234</f>
        <v>0</v>
      </c>
    </row>
    <row r="1235" spans="1:12" ht="12.75" customHeight="1" x14ac:dyDescent="0.2">
      <c r="A1235" s="167">
        <v>1233</v>
      </c>
      <c r="B1235" s="200">
        <f>NARUDŽNENICE!B1235</f>
        <v>0</v>
      </c>
      <c r="C1235" s="201">
        <f>NARUDŽNENICE!C1235</f>
        <v>0</v>
      </c>
      <c r="D1235" s="202">
        <f>NARUDŽNENICE!D1235</f>
        <v>0</v>
      </c>
      <c r="E1235" s="203" t="str">
        <f>NARUDŽNENICE!F1235</f>
        <v xml:space="preserve"> </v>
      </c>
      <c r="F1235" s="185" t="str">
        <f>NARUDŽNENICE!G1235</f>
        <v xml:space="preserve"> </v>
      </c>
      <c r="G1235" s="190" t="str">
        <f>NARUDŽNENICE!H1235</f>
        <v xml:space="preserve"> </v>
      </c>
      <c r="H1235" s="199">
        <f>NARUDŽNENICE!I1235</f>
        <v>0</v>
      </c>
      <c r="I1235" s="176">
        <f>NARUDŽNENICE!J1235</f>
        <v>0</v>
      </c>
      <c r="J1235" s="176">
        <f>NARUDŽNENICE!K1235</f>
        <v>0</v>
      </c>
      <c r="K1235" s="204" t="str">
        <f>NARUDŽNENICE!M1235</f>
        <v xml:space="preserve"> </v>
      </c>
      <c r="L1235" s="205">
        <f>NARUDŽNENICE!N1235</f>
        <v>0</v>
      </c>
    </row>
    <row r="1236" spans="1:12" ht="12.75" customHeight="1" x14ac:dyDescent="0.2">
      <c r="A1236" s="167">
        <v>1234</v>
      </c>
      <c r="B1236" s="200">
        <f>NARUDŽNENICE!B1236</f>
        <v>0</v>
      </c>
      <c r="C1236" s="201">
        <f>NARUDŽNENICE!C1236</f>
        <v>0</v>
      </c>
      <c r="D1236" s="202">
        <f>NARUDŽNENICE!D1236</f>
        <v>0</v>
      </c>
      <c r="E1236" s="203" t="str">
        <f>NARUDŽNENICE!F1236</f>
        <v xml:space="preserve"> </v>
      </c>
      <c r="F1236" s="185" t="str">
        <f>NARUDŽNENICE!G1236</f>
        <v xml:space="preserve"> </v>
      </c>
      <c r="G1236" s="186" t="str">
        <f>NARUDŽNENICE!H1236</f>
        <v xml:space="preserve"> </v>
      </c>
      <c r="H1236" s="199">
        <f>NARUDŽNENICE!I1236</f>
        <v>0</v>
      </c>
      <c r="I1236" s="176">
        <f>NARUDŽNENICE!J1236</f>
        <v>0</v>
      </c>
      <c r="J1236" s="176">
        <f>NARUDŽNENICE!K1236</f>
        <v>0</v>
      </c>
      <c r="K1236" s="204" t="str">
        <f>NARUDŽNENICE!M1236</f>
        <v xml:space="preserve"> </v>
      </c>
      <c r="L1236" s="205">
        <f>NARUDŽNENICE!N1236</f>
        <v>0</v>
      </c>
    </row>
    <row r="1237" spans="1:12" ht="12.75" customHeight="1" x14ac:dyDescent="0.2">
      <c r="A1237" s="167">
        <v>1235</v>
      </c>
      <c r="B1237" s="200">
        <f>NARUDŽNENICE!B1237</f>
        <v>0</v>
      </c>
      <c r="C1237" s="201">
        <f>NARUDŽNENICE!C1237</f>
        <v>0</v>
      </c>
      <c r="D1237" s="202">
        <f>NARUDŽNENICE!D1237</f>
        <v>0</v>
      </c>
      <c r="E1237" s="203" t="str">
        <f>NARUDŽNENICE!F1237</f>
        <v xml:space="preserve"> </v>
      </c>
      <c r="F1237" s="185" t="str">
        <f>NARUDŽNENICE!G1237</f>
        <v xml:space="preserve"> </v>
      </c>
      <c r="G1237" s="186" t="str">
        <f>NARUDŽNENICE!H1237</f>
        <v xml:space="preserve"> </v>
      </c>
      <c r="H1237" s="199">
        <f>NARUDŽNENICE!I1237</f>
        <v>0</v>
      </c>
      <c r="I1237" s="176">
        <f>NARUDŽNENICE!J1237</f>
        <v>0</v>
      </c>
      <c r="J1237" s="176">
        <f>NARUDŽNENICE!K1237</f>
        <v>0</v>
      </c>
      <c r="K1237" s="204" t="str">
        <f>NARUDŽNENICE!M1237</f>
        <v xml:space="preserve"> </v>
      </c>
      <c r="L1237" s="205">
        <f>NARUDŽNENICE!N1237</f>
        <v>0</v>
      </c>
    </row>
    <row r="1238" spans="1:12" ht="12.75" customHeight="1" x14ac:dyDescent="0.2">
      <c r="A1238" s="167">
        <v>1236</v>
      </c>
      <c r="B1238" s="200">
        <f>NARUDŽNENICE!B1238</f>
        <v>0</v>
      </c>
      <c r="C1238" s="201">
        <f>NARUDŽNENICE!C1238</f>
        <v>0</v>
      </c>
      <c r="D1238" s="202">
        <f>NARUDŽNENICE!D1238</f>
        <v>0</v>
      </c>
      <c r="E1238" s="203" t="str">
        <f>NARUDŽNENICE!F1238</f>
        <v xml:space="preserve"> </v>
      </c>
      <c r="F1238" s="44" t="str">
        <f>NARUDŽNENICE!G1238</f>
        <v xml:space="preserve"> </v>
      </c>
      <c r="G1238" s="190" t="str">
        <f>NARUDŽNENICE!H1238</f>
        <v xml:space="preserve"> </v>
      </c>
      <c r="H1238" s="199">
        <f>NARUDŽNENICE!I1238</f>
        <v>0</v>
      </c>
      <c r="I1238" s="176">
        <f>NARUDŽNENICE!J1238</f>
        <v>0</v>
      </c>
      <c r="J1238" s="176">
        <f>NARUDŽNENICE!K1238</f>
        <v>0</v>
      </c>
      <c r="K1238" s="204" t="str">
        <f>NARUDŽNENICE!M1238</f>
        <v xml:space="preserve"> </v>
      </c>
      <c r="L1238" s="205">
        <f>NARUDŽNENICE!N1238</f>
        <v>0</v>
      </c>
    </row>
    <row r="1239" spans="1:12" ht="13.5" customHeight="1" x14ac:dyDescent="0.2">
      <c r="A1239" s="167">
        <v>1237</v>
      </c>
      <c r="B1239" s="200">
        <f>NARUDŽNENICE!B1239</f>
        <v>0</v>
      </c>
      <c r="C1239" s="201">
        <f>NARUDŽNENICE!C1239</f>
        <v>0</v>
      </c>
      <c r="D1239" s="202">
        <f>NARUDŽNENICE!D1239</f>
        <v>0</v>
      </c>
      <c r="E1239" s="203" t="str">
        <f>NARUDŽNENICE!F1239</f>
        <v xml:space="preserve"> </v>
      </c>
      <c r="F1239" s="212" t="str">
        <f>NARUDŽNENICE!G1239</f>
        <v xml:space="preserve"> </v>
      </c>
      <c r="G1239" s="213" t="str">
        <f>NARUDŽNENICE!H1239</f>
        <v xml:space="preserve"> </v>
      </c>
      <c r="H1239" s="199">
        <f>NARUDŽNENICE!I1239</f>
        <v>0</v>
      </c>
      <c r="I1239" s="176">
        <f>NARUDŽNENICE!J1239</f>
        <v>0</v>
      </c>
      <c r="J1239" s="176">
        <f>NARUDŽNENICE!K1239</f>
        <v>0</v>
      </c>
      <c r="K1239" s="204" t="str">
        <f>NARUDŽNENICE!M1239</f>
        <v xml:space="preserve"> </v>
      </c>
      <c r="L1239" s="214">
        <f>NARUDŽNENICE!N1239</f>
        <v>0</v>
      </c>
    </row>
    <row r="1240" spans="1:12" ht="12.75" customHeight="1" x14ac:dyDescent="0.2">
      <c r="A1240" s="167">
        <v>1238</v>
      </c>
      <c r="B1240" s="200">
        <f>NARUDŽNENICE!B1240</f>
        <v>0</v>
      </c>
      <c r="C1240" s="201">
        <f>NARUDŽNENICE!C1240</f>
        <v>0</v>
      </c>
      <c r="D1240" s="202">
        <f>NARUDŽNENICE!D1240</f>
        <v>0</v>
      </c>
      <c r="E1240" s="203" t="str">
        <f>NARUDŽNENICE!F1240</f>
        <v xml:space="preserve"> </v>
      </c>
      <c r="F1240" s="178" t="str">
        <f>NARUDŽNENICE!G1240</f>
        <v xml:space="preserve"> </v>
      </c>
      <c r="G1240" s="190" t="str">
        <f>NARUDŽNENICE!H1240</f>
        <v xml:space="preserve"> </v>
      </c>
      <c r="H1240" s="199">
        <f>NARUDŽNENICE!I1240</f>
        <v>0</v>
      </c>
      <c r="I1240" s="176">
        <f>NARUDŽNENICE!J1240</f>
        <v>0</v>
      </c>
      <c r="J1240" s="176">
        <f>NARUDŽNENICE!K1240</f>
        <v>0</v>
      </c>
      <c r="K1240" s="204" t="str">
        <f>NARUDŽNENICE!M1240</f>
        <v xml:space="preserve"> </v>
      </c>
      <c r="L1240" s="205">
        <f>NARUDŽNENICE!N1240</f>
        <v>0</v>
      </c>
    </row>
    <row r="1241" spans="1:12" ht="12.75" customHeight="1" x14ac:dyDescent="0.2">
      <c r="A1241" s="167">
        <v>1239</v>
      </c>
      <c r="B1241" s="200">
        <f>NARUDŽNENICE!B1241</f>
        <v>0</v>
      </c>
      <c r="C1241" s="201">
        <f>NARUDŽNENICE!C1241</f>
        <v>0</v>
      </c>
      <c r="D1241" s="202">
        <f>NARUDŽNENICE!D1241</f>
        <v>0</v>
      </c>
      <c r="E1241" s="203" t="str">
        <f>NARUDŽNENICE!F1241</f>
        <v xml:space="preserve"> </v>
      </c>
      <c r="F1241" s="178" t="str">
        <f>NARUDŽNENICE!G1241</f>
        <v xml:space="preserve"> </v>
      </c>
      <c r="G1241" s="190" t="str">
        <f>NARUDŽNENICE!H1241</f>
        <v xml:space="preserve"> </v>
      </c>
      <c r="H1241" s="199">
        <f>NARUDŽNENICE!I1241</f>
        <v>0</v>
      </c>
      <c r="I1241" s="176">
        <f>NARUDŽNENICE!J1241</f>
        <v>0</v>
      </c>
      <c r="J1241" s="176">
        <f>NARUDŽNENICE!K1241</f>
        <v>0</v>
      </c>
      <c r="K1241" s="204" t="str">
        <f>NARUDŽNENICE!M1241</f>
        <v xml:space="preserve"> </v>
      </c>
      <c r="L1241" s="205">
        <f>NARUDŽNENICE!N1241</f>
        <v>0</v>
      </c>
    </row>
    <row r="1242" spans="1:12" ht="12.75" customHeight="1" x14ac:dyDescent="0.2">
      <c r="A1242" s="167">
        <v>1240</v>
      </c>
      <c r="B1242" s="200">
        <f>NARUDŽNENICE!B1242</f>
        <v>0</v>
      </c>
      <c r="C1242" s="201">
        <f>NARUDŽNENICE!C1242</f>
        <v>0</v>
      </c>
      <c r="D1242" s="202">
        <f>NARUDŽNENICE!D1242</f>
        <v>0</v>
      </c>
      <c r="E1242" s="203" t="str">
        <f>NARUDŽNENICE!F1242</f>
        <v xml:space="preserve"> </v>
      </c>
      <c r="F1242" s="178" t="str">
        <f>NARUDŽNENICE!G1242</f>
        <v xml:space="preserve"> </v>
      </c>
      <c r="G1242" s="190" t="str">
        <f>NARUDŽNENICE!H1242</f>
        <v xml:space="preserve"> </v>
      </c>
      <c r="H1242" s="199">
        <f>NARUDŽNENICE!I1242</f>
        <v>0</v>
      </c>
      <c r="I1242" s="176">
        <f>NARUDŽNENICE!J1242</f>
        <v>0</v>
      </c>
      <c r="J1242" s="176">
        <f>NARUDŽNENICE!K1242</f>
        <v>0</v>
      </c>
      <c r="K1242" s="204" t="str">
        <f>NARUDŽNENICE!M1242</f>
        <v xml:space="preserve"> </v>
      </c>
      <c r="L1242" s="205">
        <f>NARUDŽNENICE!N1242</f>
        <v>0</v>
      </c>
    </row>
    <row r="1243" spans="1:12" ht="12.75" customHeight="1" x14ac:dyDescent="0.2">
      <c r="A1243" s="167">
        <v>1241</v>
      </c>
      <c r="B1243" s="200">
        <f>NARUDŽNENICE!B1243</f>
        <v>0</v>
      </c>
      <c r="C1243" s="201">
        <f>NARUDŽNENICE!C1243</f>
        <v>0</v>
      </c>
      <c r="D1243" s="202">
        <f>NARUDŽNENICE!D1243</f>
        <v>0</v>
      </c>
      <c r="E1243" s="203" t="str">
        <f>NARUDŽNENICE!F1243</f>
        <v xml:space="preserve"> </v>
      </c>
      <c r="F1243" s="178" t="str">
        <f>NARUDŽNENICE!G1243</f>
        <v xml:space="preserve"> </v>
      </c>
      <c r="G1243" s="190" t="str">
        <f>NARUDŽNENICE!H1243</f>
        <v xml:space="preserve"> </v>
      </c>
      <c r="H1243" s="199">
        <f>NARUDŽNENICE!I1243</f>
        <v>0</v>
      </c>
      <c r="I1243" s="176">
        <f>NARUDŽNENICE!J1243</f>
        <v>0</v>
      </c>
      <c r="J1243" s="176">
        <f>NARUDŽNENICE!K1243</f>
        <v>0</v>
      </c>
      <c r="K1243" s="204" t="str">
        <f>NARUDŽNENICE!M1243</f>
        <v xml:space="preserve"> </v>
      </c>
      <c r="L1243" s="205">
        <f>NARUDŽNENICE!N1243</f>
        <v>0</v>
      </c>
    </row>
    <row r="1244" spans="1:12" ht="12.75" customHeight="1" x14ac:dyDescent="0.2">
      <c r="A1244" s="167">
        <v>1242</v>
      </c>
      <c r="B1244" s="200">
        <f>NARUDŽNENICE!B1244</f>
        <v>0</v>
      </c>
      <c r="C1244" s="201">
        <f>NARUDŽNENICE!C1244</f>
        <v>0</v>
      </c>
      <c r="D1244" s="202">
        <f>NARUDŽNENICE!D1244</f>
        <v>0</v>
      </c>
      <c r="E1244" s="203" t="str">
        <f>NARUDŽNENICE!F1244</f>
        <v xml:space="preserve"> </v>
      </c>
      <c r="F1244" s="178" t="str">
        <f>NARUDŽNENICE!G1244</f>
        <v xml:space="preserve"> </v>
      </c>
      <c r="G1244" s="190" t="str">
        <f>NARUDŽNENICE!H1244</f>
        <v xml:space="preserve"> </v>
      </c>
      <c r="H1244" s="199">
        <f>NARUDŽNENICE!I1244</f>
        <v>0</v>
      </c>
      <c r="I1244" s="176">
        <f>NARUDŽNENICE!J1244</f>
        <v>0</v>
      </c>
      <c r="J1244" s="176">
        <f>NARUDŽNENICE!K1244</f>
        <v>0</v>
      </c>
      <c r="K1244" s="204" t="str">
        <f>NARUDŽNENICE!M1244</f>
        <v xml:space="preserve"> </v>
      </c>
      <c r="L1244" s="205">
        <f>NARUDŽNENICE!N1244</f>
        <v>0</v>
      </c>
    </row>
    <row r="1245" spans="1:12" ht="12.75" customHeight="1" x14ac:dyDescent="0.2">
      <c r="A1245" s="167">
        <v>1243</v>
      </c>
      <c r="B1245" s="200">
        <f>NARUDŽNENICE!B1245</f>
        <v>0</v>
      </c>
      <c r="C1245" s="201">
        <f>NARUDŽNENICE!C1245</f>
        <v>0</v>
      </c>
      <c r="D1245" s="202">
        <f>NARUDŽNENICE!D1245</f>
        <v>0</v>
      </c>
      <c r="E1245" s="203" t="str">
        <f>NARUDŽNENICE!F1245</f>
        <v xml:space="preserve"> </v>
      </c>
      <c r="F1245" s="178" t="str">
        <f>NARUDŽNENICE!G1245</f>
        <v xml:space="preserve"> </v>
      </c>
      <c r="G1245" s="190" t="str">
        <f>NARUDŽNENICE!H1245</f>
        <v xml:space="preserve"> </v>
      </c>
      <c r="H1245" s="199">
        <f>NARUDŽNENICE!I1245</f>
        <v>0</v>
      </c>
      <c r="I1245" s="176">
        <f>NARUDŽNENICE!J1245</f>
        <v>0</v>
      </c>
      <c r="J1245" s="176">
        <f>NARUDŽNENICE!K1245</f>
        <v>0</v>
      </c>
      <c r="K1245" s="204" t="str">
        <f>NARUDŽNENICE!M1245</f>
        <v xml:space="preserve"> </v>
      </c>
      <c r="L1245" s="205">
        <f>NARUDŽNENICE!N1245</f>
        <v>0</v>
      </c>
    </row>
    <row r="1246" spans="1:12" ht="12.75" customHeight="1" x14ac:dyDescent="0.2">
      <c r="A1246" s="167">
        <v>1244</v>
      </c>
      <c r="B1246" s="200">
        <f>NARUDŽNENICE!B1246</f>
        <v>0</v>
      </c>
      <c r="C1246" s="201">
        <f>NARUDŽNENICE!C1246</f>
        <v>0</v>
      </c>
      <c r="D1246" s="202">
        <f>NARUDŽNENICE!D1246</f>
        <v>0</v>
      </c>
      <c r="E1246" s="203" t="str">
        <f>NARUDŽNENICE!F1246</f>
        <v xml:space="preserve"> </v>
      </c>
      <c r="F1246" s="178" t="str">
        <f>NARUDŽNENICE!G1246</f>
        <v xml:space="preserve"> </v>
      </c>
      <c r="G1246" s="190" t="str">
        <f>NARUDŽNENICE!H1246</f>
        <v xml:space="preserve"> </v>
      </c>
      <c r="H1246" s="199">
        <f>NARUDŽNENICE!I1246</f>
        <v>0</v>
      </c>
      <c r="I1246" s="176">
        <f>NARUDŽNENICE!J1246</f>
        <v>0</v>
      </c>
      <c r="J1246" s="176">
        <f>NARUDŽNENICE!K1246</f>
        <v>0</v>
      </c>
      <c r="K1246" s="204" t="str">
        <f>NARUDŽNENICE!M1246</f>
        <v xml:space="preserve"> </v>
      </c>
      <c r="L1246" s="205">
        <f>NARUDŽNENICE!N1246</f>
        <v>0</v>
      </c>
    </row>
    <row r="1247" spans="1:12" ht="12.75" customHeight="1" x14ac:dyDescent="0.2">
      <c r="A1247" s="167">
        <v>1245</v>
      </c>
      <c r="B1247" s="200">
        <f>NARUDŽNENICE!B1247</f>
        <v>0</v>
      </c>
      <c r="C1247" s="201">
        <f>NARUDŽNENICE!C1247</f>
        <v>0</v>
      </c>
      <c r="D1247" s="202">
        <f>NARUDŽNENICE!D1247</f>
        <v>0</v>
      </c>
      <c r="E1247" s="203" t="str">
        <f>NARUDŽNENICE!F1247</f>
        <v xml:space="preserve"> </v>
      </c>
      <c r="F1247" s="178" t="str">
        <f>NARUDŽNENICE!G1247</f>
        <v xml:space="preserve"> </v>
      </c>
      <c r="G1247" s="190" t="str">
        <f>NARUDŽNENICE!H1247</f>
        <v xml:space="preserve"> </v>
      </c>
      <c r="H1247" s="199">
        <f>NARUDŽNENICE!I1247</f>
        <v>0</v>
      </c>
      <c r="I1247" s="176">
        <f>NARUDŽNENICE!J1247</f>
        <v>0</v>
      </c>
      <c r="J1247" s="176">
        <f>NARUDŽNENICE!K1247</f>
        <v>0</v>
      </c>
      <c r="K1247" s="204" t="str">
        <f>NARUDŽNENICE!M1247</f>
        <v xml:space="preserve"> </v>
      </c>
      <c r="L1247" s="205">
        <f>NARUDŽNENICE!N1247</f>
        <v>0</v>
      </c>
    </row>
    <row r="1248" spans="1:12" ht="12.75" customHeight="1" x14ac:dyDescent="0.2">
      <c r="A1248" s="167">
        <v>1246</v>
      </c>
      <c r="B1248" s="200">
        <f>NARUDŽNENICE!B1248</f>
        <v>0</v>
      </c>
      <c r="C1248" s="201">
        <f>NARUDŽNENICE!C1248</f>
        <v>0</v>
      </c>
      <c r="D1248" s="202">
        <f>NARUDŽNENICE!D1248</f>
        <v>0</v>
      </c>
      <c r="E1248" s="203" t="str">
        <f>NARUDŽNENICE!F1248</f>
        <v xml:space="preserve"> </v>
      </c>
      <c r="F1248" s="178" t="str">
        <f>NARUDŽNENICE!G1248</f>
        <v xml:space="preserve"> </v>
      </c>
      <c r="G1248" s="190" t="str">
        <f>NARUDŽNENICE!H1248</f>
        <v xml:space="preserve"> </v>
      </c>
      <c r="H1248" s="199">
        <f>NARUDŽNENICE!I1248</f>
        <v>0</v>
      </c>
      <c r="I1248" s="176">
        <f>NARUDŽNENICE!J1248</f>
        <v>0</v>
      </c>
      <c r="J1248" s="176">
        <f>NARUDŽNENICE!K1248</f>
        <v>0</v>
      </c>
      <c r="K1248" s="204" t="str">
        <f>NARUDŽNENICE!M1248</f>
        <v xml:space="preserve"> </v>
      </c>
      <c r="L1248" s="205">
        <f>NARUDŽNENICE!N1248</f>
        <v>0</v>
      </c>
    </row>
    <row r="1249" spans="1:12" ht="12.75" customHeight="1" x14ac:dyDescent="0.2">
      <c r="A1249" s="167">
        <v>1247</v>
      </c>
      <c r="B1249" s="200">
        <f>NARUDŽNENICE!B1249</f>
        <v>0</v>
      </c>
      <c r="C1249" s="201">
        <f>NARUDŽNENICE!C1249</f>
        <v>0</v>
      </c>
      <c r="D1249" s="202">
        <f>NARUDŽNENICE!D1249</f>
        <v>0</v>
      </c>
      <c r="E1249" s="203" t="str">
        <f>NARUDŽNENICE!F1249</f>
        <v xml:space="preserve"> </v>
      </c>
      <c r="F1249" s="178" t="str">
        <f>NARUDŽNENICE!G1249</f>
        <v xml:space="preserve"> </v>
      </c>
      <c r="G1249" s="190" t="str">
        <f>NARUDŽNENICE!H1249</f>
        <v xml:space="preserve"> </v>
      </c>
      <c r="H1249" s="199">
        <f>NARUDŽNENICE!I1249</f>
        <v>0</v>
      </c>
      <c r="I1249" s="176">
        <f>NARUDŽNENICE!J1249</f>
        <v>0</v>
      </c>
      <c r="J1249" s="176">
        <f>NARUDŽNENICE!K1249</f>
        <v>0</v>
      </c>
      <c r="K1249" s="204" t="str">
        <f>NARUDŽNENICE!M1249</f>
        <v xml:space="preserve"> </v>
      </c>
      <c r="L1249" s="205">
        <f>NARUDŽNENICE!N1249</f>
        <v>0</v>
      </c>
    </row>
    <row r="1250" spans="1:12" ht="12.75" customHeight="1" x14ac:dyDescent="0.2">
      <c r="A1250" s="167">
        <v>1248</v>
      </c>
      <c r="B1250" s="200">
        <f>NARUDŽNENICE!B1250</f>
        <v>0</v>
      </c>
      <c r="C1250" s="201">
        <f>NARUDŽNENICE!C1250</f>
        <v>0</v>
      </c>
      <c r="D1250" s="202">
        <f>NARUDŽNENICE!D1250</f>
        <v>0</v>
      </c>
      <c r="E1250" s="203" t="str">
        <f>NARUDŽNENICE!F1250</f>
        <v xml:space="preserve"> </v>
      </c>
      <c r="F1250" s="178" t="str">
        <f>NARUDŽNENICE!G1250</f>
        <v xml:space="preserve"> </v>
      </c>
      <c r="G1250" s="190" t="str">
        <f>NARUDŽNENICE!H1250</f>
        <v xml:space="preserve"> </v>
      </c>
      <c r="H1250" s="199">
        <f>NARUDŽNENICE!I1250</f>
        <v>0</v>
      </c>
      <c r="I1250" s="176">
        <f>NARUDŽNENICE!J1250</f>
        <v>0</v>
      </c>
      <c r="J1250" s="176">
        <f>NARUDŽNENICE!K1250</f>
        <v>0</v>
      </c>
      <c r="K1250" s="204" t="str">
        <f>NARUDŽNENICE!M1250</f>
        <v xml:space="preserve"> </v>
      </c>
      <c r="L1250" s="205">
        <f>NARUDŽNENICE!N1250</f>
        <v>0</v>
      </c>
    </row>
    <row r="1251" spans="1:12" ht="12.75" customHeight="1" x14ac:dyDescent="0.2">
      <c r="A1251" s="167">
        <v>1249</v>
      </c>
      <c r="B1251" s="200">
        <f>NARUDŽNENICE!B1251</f>
        <v>0</v>
      </c>
      <c r="C1251" s="201">
        <f>NARUDŽNENICE!C1251</f>
        <v>0</v>
      </c>
      <c r="D1251" s="202">
        <f>NARUDŽNENICE!D1251</f>
        <v>0</v>
      </c>
      <c r="E1251" s="203" t="str">
        <f>NARUDŽNENICE!F1251</f>
        <v xml:space="preserve"> </v>
      </c>
      <c r="F1251" s="178" t="str">
        <f>NARUDŽNENICE!G1251</f>
        <v xml:space="preserve"> </v>
      </c>
      <c r="G1251" s="190" t="str">
        <f>NARUDŽNENICE!H1251</f>
        <v xml:space="preserve"> </v>
      </c>
      <c r="H1251" s="199">
        <f>NARUDŽNENICE!I1251</f>
        <v>0</v>
      </c>
      <c r="I1251" s="176">
        <f>NARUDŽNENICE!J1251</f>
        <v>0</v>
      </c>
      <c r="J1251" s="176">
        <f>NARUDŽNENICE!K1251</f>
        <v>0</v>
      </c>
      <c r="K1251" s="204" t="str">
        <f>NARUDŽNENICE!M1251</f>
        <v xml:space="preserve"> </v>
      </c>
      <c r="L1251" s="205">
        <f>NARUDŽNENICE!N1251</f>
        <v>0</v>
      </c>
    </row>
    <row r="1252" spans="1:12" ht="12.75" customHeight="1" x14ac:dyDescent="0.2">
      <c r="A1252" s="167">
        <v>1250</v>
      </c>
      <c r="B1252" s="200">
        <f>NARUDŽNENICE!B1252</f>
        <v>0</v>
      </c>
      <c r="C1252" s="201">
        <f>NARUDŽNENICE!C1252</f>
        <v>0</v>
      </c>
      <c r="D1252" s="202">
        <f>NARUDŽNENICE!D1252</f>
        <v>0</v>
      </c>
      <c r="E1252" s="203" t="str">
        <f>NARUDŽNENICE!F1252</f>
        <v xml:space="preserve"> </v>
      </c>
      <c r="F1252" s="178" t="str">
        <f>NARUDŽNENICE!G1252</f>
        <v xml:space="preserve"> </v>
      </c>
      <c r="G1252" s="190" t="str">
        <f>NARUDŽNENICE!H1252</f>
        <v xml:space="preserve"> </v>
      </c>
      <c r="H1252" s="199">
        <f>NARUDŽNENICE!I1252</f>
        <v>0</v>
      </c>
      <c r="I1252" s="176">
        <f>NARUDŽNENICE!J1252</f>
        <v>0</v>
      </c>
      <c r="J1252" s="176">
        <f>NARUDŽNENICE!K1252</f>
        <v>0</v>
      </c>
      <c r="K1252" s="204" t="str">
        <f>NARUDŽNENICE!M1252</f>
        <v xml:space="preserve"> </v>
      </c>
      <c r="L1252" s="205">
        <f>NARUDŽNENICE!N1252</f>
        <v>0</v>
      </c>
    </row>
    <row r="1253" spans="1:12" ht="12.75" customHeight="1" x14ac:dyDescent="0.2">
      <c r="A1253" s="167">
        <v>1251</v>
      </c>
      <c r="B1253" s="200">
        <f>NARUDŽNENICE!B1253</f>
        <v>0</v>
      </c>
      <c r="C1253" s="201">
        <f>NARUDŽNENICE!C1253</f>
        <v>0</v>
      </c>
      <c r="D1253" s="202">
        <f>NARUDŽNENICE!D1253</f>
        <v>0</v>
      </c>
      <c r="E1253" s="203" t="str">
        <f>NARUDŽNENICE!F1253</f>
        <v xml:space="preserve"> </v>
      </c>
      <c r="F1253" s="178" t="str">
        <f>NARUDŽNENICE!G1253</f>
        <v xml:space="preserve"> </v>
      </c>
      <c r="G1253" s="190" t="str">
        <f>NARUDŽNENICE!H1253</f>
        <v xml:space="preserve"> </v>
      </c>
      <c r="H1253" s="199">
        <f>NARUDŽNENICE!I1253</f>
        <v>0</v>
      </c>
      <c r="I1253" s="176">
        <f>NARUDŽNENICE!J1253</f>
        <v>0</v>
      </c>
      <c r="J1253" s="176">
        <f>NARUDŽNENICE!K1253</f>
        <v>0</v>
      </c>
      <c r="K1253" s="204" t="str">
        <f>NARUDŽNENICE!M1253</f>
        <v xml:space="preserve"> </v>
      </c>
      <c r="L1253" s="205">
        <f>NARUDŽNENICE!N1253</f>
        <v>0</v>
      </c>
    </row>
    <row r="1254" spans="1:12" ht="12.75" customHeight="1" x14ac:dyDescent="0.2">
      <c r="A1254" s="167">
        <v>1252</v>
      </c>
      <c r="B1254" s="200">
        <f>NARUDŽNENICE!B1254</f>
        <v>0</v>
      </c>
      <c r="C1254" s="201">
        <f>NARUDŽNENICE!C1254</f>
        <v>0</v>
      </c>
      <c r="D1254" s="202">
        <f>NARUDŽNENICE!D1254</f>
        <v>0</v>
      </c>
      <c r="E1254" s="203" t="str">
        <f>NARUDŽNENICE!F1254</f>
        <v xml:space="preserve"> </v>
      </c>
      <c r="F1254" s="178" t="str">
        <f>NARUDŽNENICE!G1254</f>
        <v xml:space="preserve"> </v>
      </c>
      <c r="G1254" s="190" t="str">
        <f>NARUDŽNENICE!H1254</f>
        <v xml:space="preserve"> </v>
      </c>
      <c r="H1254" s="199">
        <f>NARUDŽNENICE!I1254</f>
        <v>0</v>
      </c>
      <c r="I1254" s="176">
        <f>NARUDŽNENICE!J1254</f>
        <v>0</v>
      </c>
      <c r="J1254" s="176">
        <f>NARUDŽNENICE!K1254</f>
        <v>0</v>
      </c>
      <c r="K1254" s="204" t="str">
        <f>NARUDŽNENICE!M1254</f>
        <v xml:space="preserve"> </v>
      </c>
      <c r="L1254" s="205">
        <f>NARUDŽNENICE!N1254</f>
        <v>0</v>
      </c>
    </row>
    <row r="1255" spans="1:12" ht="12.75" customHeight="1" x14ac:dyDescent="0.2">
      <c r="A1255" s="167">
        <v>1253</v>
      </c>
      <c r="B1255" s="200">
        <f>NARUDŽNENICE!B1255</f>
        <v>0</v>
      </c>
      <c r="C1255" s="201">
        <f>NARUDŽNENICE!C1255</f>
        <v>0</v>
      </c>
      <c r="D1255" s="202">
        <f>NARUDŽNENICE!D1255</f>
        <v>0</v>
      </c>
      <c r="E1255" s="203" t="str">
        <f>NARUDŽNENICE!F1255</f>
        <v xml:space="preserve"> </v>
      </c>
      <c r="F1255" s="178" t="str">
        <f>NARUDŽNENICE!G1255</f>
        <v xml:space="preserve"> </v>
      </c>
      <c r="G1255" s="190" t="str">
        <f>NARUDŽNENICE!H1255</f>
        <v xml:space="preserve"> </v>
      </c>
      <c r="H1255" s="199">
        <f>NARUDŽNENICE!I1255</f>
        <v>0</v>
      </c>
      <c r="I1255" s="176">
        <f>NARUDŽNENICE!J1255</f>
        <v>0</v>
      </c>
      <c r="J1255" s="176">
        <f>NARUDŽNENICE!K1255</f>
        <v>0</v>
      </c>
      <c r="K1255" s="204" t="str">
        <f>NARUDŽNENICE!M1255</f>
        <v xml:space="preserve"> </v>
      </c>
      <c r="L1255" s="205">
        <f>NARUDŽNENICE!N1255</f>
        <v>0</v>
      </c>
    </row>
    <row r="1256" spans="1:12" ht="12.75" customHeight="1" x14ac:dyDescent="0.2">
      <c r="A1256" s="167">
        <v>1254</v>
      </c>
      <c r="B1256" s="200">
        <f>NARUDŽNENICE!B1256</f>
        <v>0</v>
      </c>
      <c r="C1256" s="201">
        <f>NARUDŽNENICE!C1256</f>
        <v>0</v>
      </c>
      <c r="D1256" s="202">
        <f>NARUDŽNENICE!D1256</f>
        <v>0</v>
      </c>
      <c r="E1256" s="203" t="str">
        <f>NARUDŽNENICE!F1256</f>
        <v xml:space="preserve"> </v>
      </c>
      <c r="F1256" s="178" t="str">
        <f>NARUDŽNENICE!G1256</f>
        <v xml:space="preserve"> </v>
      </c>
      <c r="G1256" s="190" t="str">
        <f>NARUDŽNENICE!H1256</f>
        <v xml:space="preserve"> </v>
      </c>
      <c r="H1256" s="199">
        <f>NARUDŽNENICE!I1256</f>
        <v>0</v>
      </c>
      <c r="I1256" s="176">
        <f>NARUDŽNENICE!J1256</f>
        <v>0</v>
      </c>
      <c r="J1256" s="176">
        <f>NARUDŽNENICE!K1256</f>
        <v>0</v>
      </c>
      <c r="K1256" s="204" t="str">
        <f>NARUDŽNENICE!M1256</f>
        <v xml:space="preserve"> </v>
      </c>
      <c r="L1256" s="205">
        <f>NARUDŽNENICE!N1256</f>
        <v>0</v>
      </c>
    </row>
    <row r="1257" spans="1:12" ht="12.75" customHeight="1" x14ac:dyDescent="0.2">
      <c r="A1257" s="167">
        <v>1255</v>
      </c>
      <c r="B1257" s="200">
        <f>NARUDŽNENICE!B1257</f>
        <v>0</v>
      </c>
      <c r="C1257" s="201">
        <f>NARUDŽNENICE!C1257</f>
        <v>0</v>
      </c>
      <c r="D1257" s="202">
        <f>NARUDŽNENICE!D1257</f>
        <v>0</v>
      </c>
      <c r="E1257" s="203" t="str">
        <f>NARUDŽNENICE!F1257</f>
        <v xml:space="preserve"> </v>
      </c>
      <c r="F1257" s="185" t="str">
        <f>NARUDŽNENICE!G1257</f>
        <v xml:space="preserve"> </v>
      </c>
      <c r="G1257" s="186" t="str">
        <f>NARUDŽNENICE!H1257</f>
        <v xml:space="preserve"> </v>
      </c>
      <c r="H1257" s="199">
        <f>NARUDŽNENICE!I1257</f>
        <v>0</v>
      </c>
      <c r="I1257" s="176">
        <f>NARUDŽNENICE!J1257</f>
        <v>0</v>
      </c>
      <c r="J1257" s="176">
        <f>NARUDŽNENICE!K1257</f>
        <v>0</v>
      </c>
      <c r="K1257" s="204" t="str">
        <f>NARUDŽNENICE!M1257</f>
        <v xml:space="preserve"> </v>
      </c>
      <c r="L1257" s="205">
        <f>NARUDŽNENICE!N1257</f>
        <v>0</v>
      </c>
    </row>
    <row r="1258" spans="1:12" ht="12.75" customHeight="1" x14ac:dyDescent="0.2">
      <c r="A1258" s="167">
        <v>1256</v>
      </c>
      <c r="B1258" s="200">
        <f>NARUDŽNENICE!B1258</f>
        <v>0</v>
      </c>
      <c r="C1258" s="201">
        <f>NARUDŽNENICE!C1258</f>
        <v>0</v>
      </c>
      <c r="D1258" s="202">
        <f>NARUDŽNENICE!D1258</f>
        <v>0</v>
      </c>
      <c r="E1258" s="203" t="str">
        <f>NARUDŽNENICE!F1258</f>
        <v xml:space="preserve"> </v>
      </c>
      <c r="F1258" s="215" t="str">
        <f>NARUDŽNENICE!G1258</f>
        <v xml:space="preserve"> </v>
      </c>
      <c r="G1258" s="216" t="str">
        <f>NARUDŽNENICE!H1258</f>
        <v xml:space="preserve"> </v>
      </c>
      <c r="H1258" s="199">
        <f>NARUDŽNENICE!I1258</f>
        <v>0</v>
      </c>
      <c r="I1258" s="176">
        <f>NARUDŽNENICE!J1258</f>
        <v>0</v>
      </c>
      <c r="J1258" s="176">
        <f>NARUDŽNENICE!K1258</f>
        <v>0</v>
      </c>
      <c r="K1258" s="204" t="str">
        <f>NARUDŽNENICE!M1258</f>
        <v xml:space="preserve"> </v>
      </c>
      <c r="L1258" s="205">
        <f>NARUDŽNENICE!N1258</f>
        <v>0</v>
      </c>
    </row>
    <row r="1259" spans="1:12" ht="12.75" customHeight="1" x14ac:dyDescent="0.2">
      <c r="A1259" s="167">
        <v>1257</v>
      </c>
      <c r="B1259" s="200">
        <f>NARUDŽNENICE!B1259</f>
        <v>0</v>
      </c>
      <c r="C1259" s="201">
        <f>NARUDŽNENICE!C1259</f>
        <v>0</v>
      </c>
      <c r="D1259" s="202">
        <f>NARUDŽNENICE!D1259</f>
        <v>0</v>
      </c>
      <c r="E1259" s="203" t="str">
        <f>NARUDŽNENICE!F1259</f>
        <v xml:space="preserve"> </v>
      </c>
      <c r="F1259" s="185" t="str">
        <f>NARUDŽNENICE!G1259</f>
        <v xml:space="preserve"> </v>
      </c>
      <c r="G1259" s="186" t="str">
        <f>NARUDŽNENICE!H1259</f>
        <v xml:space="preserve"> </v>
      </c>
      <c r="H1259" s="199">
        <f>NARUDŽNENICE!I1259</f>
        <v>0</v>
      </c>
      <c r="I1259" s="176">
        <f>NARUDŽNENICE!J1259</f>
        <v>0</v>
      </c>
      <c r="J1259" s="176">
        <f>NARUDŽNENICE!K1259</f>
        <v>0</v>
      </c>
      <c r="K1259" s="204" t="str">
        <f>NARUDŽNENICE!M1259</f>
        <v xml:space="preserve"> </v>
      </c>
      <c r="L1259" s="205">
        <f>NARUDŽNENICE!N1259</f>
        <v>0</v>
      </c>
    </row>
    <row r="1260" spans="1:12" ht="12.75" customHeight="1" x14ac:dyDescent="0.2">
      <c r="A1260" s="167">
        <v>1258</v>
      </c>
      <c r="B1260" s="200">
        <f>NARUDŽNENICE!B1260</f>
        <v>0</v>
      </c>
      <c r="C1260" s="201">
        <f>NARUDŽNENICE!C1260</f>
        <v>0</v>
      </c>
      <c r="D1260" s="202">
        <f>NARUDŽNENICE!D1260</f>
        <v>0</v>
      </c>
      <c r="E1260" s="203" t="str">
        <f>NARUDŽNENICE!F1260</f>
        <v xml:space="preserve"> </v>
      </c>
      <c r="F1260" s="185" t="str">
        <f>NARUDŽNENICE!G1260</f>
        <v xml:space="preserve"> </v>
      </c>
      <c r="G1260" s="186" t="str">
        <f>NARUDŽNENICE!H1260</f>
        <v xml:space="preserve"> </v>
      </c>
      <c r="H1260" s="199">
        <f>NARUDŽNENICE!I1260</f>
        <v>0</v>
      </c>
      <c r="I1260" s="176">
        <f>NARUDŽNENICE!J1260</f>
        <v>0</v>
      </c>
      <c r="J1260" s="176">
        <f>NARUDŽNENICE!K1260</f>
        <v>0</v>
      </c>
      <c r="K1260" s="204" t="str">
        <f>NARUDŽNENICE!M1260</f>
        <v xml:space="preserve"> </v>
      </c>
      <c r="L1260" s="205">
        <f>NARUDŽNENICE!N1260</f>
        <v>0</v>
      </c>
    </row>
    <row r="1261" spans="1:12" ht="12.75" customHeight="1" x14ac:dyDescent="0.2">
      <c r="A1261" s="167">
        <v>1259</v>
      </c>
      <c r="B1261" s="200">
        <f>NARUDŽNENICE!B1261</f>
        <v>0</v>
      </c>
      <c r="C1261" s="201">
        <f>NARUDŽNENICE!C1261</f>
        <v>0</v>
      </c>
      <c r="D1261" s="202">
        <f>NARUDŽNENICE!D1261</f>
        <v>0</v>
      </c>
      <c r="E1261" s="203" t="str">
        <f>NARUDŽNENICE!F1261</f>
        <v xml:space="preserve"> </v>
      </c>
      <c r="F1261" s="44" t="str">
        <f>NARUDŽNENICE!G1261</f>
        <v xml:space="preserve"> </v>
      </c>
      <c r="G1261" s="190" t="str">
        <f>NARUDŽNENICE!H1261</f>
        <v xml:space="preserve"> </v>
      </c>
      <c r="H1261" s="199">
        <f>NARUDŽNENICE!I1261</f>
        <v>0</v>
      </c>
      <c r="I1261" s="176">
        <f>NARUDŽNENICE!J1261</f>
        <v>0</v>
      </c>
      <c r="J1261" s="176">
        <f>NARUDŽNENICE!K1261</f>
        <v>0</v>
      </c>
      <c r="K1261" s="204" t="str">
        <f>NARUDŽNENICE!M1261</f>
        <v xml:space="preserve"> </v>
      </c>
      <c r="L1261" s="205">
        <f>NARUDŽNENICE!N1261</f>
        <v>0</v>
      </c>
    </row>
    <row r="1262" spans="1:12" ht="12.75" customHeight="1" x14ac:dyDescent="0.2">
      <c r="A1262" s="167">
        <v>1260</v>
      </c>
      <c r="B1262" s="200">
        <f>NARUDŽNENICE!B1262</f>
        <v>0</v>
      </c>
      <c r="C1262" s="201">
        <f>NARUDŽNENICE!C1262</f>
        <v>0</v>
      </c>
      <c r="D1262" s="202">
        <f>NARUDŽNENICE!D1262</f>
        <v>0</v>
      </c>
      <c r="E1262" s="203" t="str">
        <f>NARUDŽNENICE!F1262</f>
        <v xml:space="preserve"> </v>
      </c>
      <c r="F1262" s="178" t="str">
        <f>NARUDŽNENICE!G1262</f>
        <v xml:space="preserve"> </v>
      </c>
      <c r="G1262" s="190" t="str">
        <f>NARUDŽNENICE!H1262</f>
        <v xml:space="preserve"> </v>
      </c>
      <c r="H1262" s="199">
        <f>NARUDŽNENICE!I1262</f>
        <v>0</v>
      </c>
      <c r="I1262" s="176">
        <f>NARUDŽNENICE!J1262</f>
        <v>0</v>
      </c>
      <c r="J1262" s="176">
        <f>NARUDŽNENICE!K1262</f>
        <v>0</v>
      </c>
      <c r="K1262" s="204" t="str">
        <f>NARUDŽNENICE!M1262</f>
        <v xml:space="preserve"> </v>
      </c>
      <c r="L1262" s="205">
        <f>NARUDŽNENICE!N1262</f>
        <v>0</v>
      </c>
    </row>
    <row r="1263" spans="1:12" ht="12.75" customHeight="1" x14ac:dyDescent="0.2">
      <c r="A1263" s="167">
        <v>1261</v>
      </c>
      <c r="B1263" s="200">
        <f>NARUDŽNENICE!B1263</f>
        <v>0</v>
      </c>
      <c r="C1263" s="201">
        <f>NARUDŽNENICE!C1263</f>
        <v>0</v>
      </c>
      <c r="D1263" s="202">
        <f>NARUDŽNENICE!D1263</f>
        <v>0</v>
      </c>
      <c r="E1263" s="203" t="str">
        <f>NARUDŽNENICE!F1263</f>
        <v xml:space="preserve"> </v>
      </c>
      <c r="F1263" s="178" t="str">
        <f>NARUDŽNENICE!G1263</f>
        <v xml:space="preserve"> </v>
      </c>
      <c r="G1263" s="190" t="str">
        <f>NARUDŽNENICE!H1263</f>
        <v xml:space="preserve"> </v>
      </c>
      <c r="H1263" s="199">
        <f>NARUDŽNENICE!I1263</f>
        <v>0</v>
      </c>
      <c r="I1263" s="176">
        <f>NARUDŽNENICE!J1263</f>
        <v>0</v>
      </c>
      <c r="J1263" s="176">
        <f>NARUDŽNENICE!K1263</f>
        <v>0</v>
      </c>
      <c r="K1263" s="204" t="str">
        <f>NARUDŽNENICE!M1263</f>
        <v xml:space="preserve"> </v>
      </c>
      <c r="L1263" s="205">
        <f>NARUDŽNENICE!N1263</f>
        <v>0</v>
      </c>
    </row>
    <row r="1264" spans="1:12" ht="12.75" customHeight="1" x14ac:dyDescent="0.2">
      <c r="A1264" s="167">
        <v>1262</v>
      </c>
      <c r="B1264" s="200">
        <f>NARUDŽNENICE!B1264</f>
        <v>0</v>
      </c>
      <c r="C1264" s="201">
        <f>NARUDŽNENICE!C1264</f>
        <v>0</v>
      </c>
      <c r="D1264" s="202">
        <f>NARUDŽNENICE!D1264</f>
        <v>0</v>
      </c>
      <c r="E1264" s="203" t="str">
        <f>NARUDŽNENICE!F1264</f>
        <v xml:space="preserve"> </v>
      </c>
      <c r="F1264" s="44" t="str">
        <f>NARUDŽNENICE!G1264</f>
        <v xml:space="preserve"> </v>
      </c>
      <c r="G1264" s="190" t="str">
        <f>NARUDŽNENICE!H1264</f>
        <v xml:space="preserve"> </v>
      </c>
      <c r="H1264" s="199">
        <f>NARUDŽNENICE!I1264</f>
        <v>0</v>
      </c>
      <c r="I1264" s="176">
        <f>NARUDŽNENICE!J1264</f>
        <v>0</v>
      </c>
      <c r="J1264" s="176">
        <f>NARUDŽNENICE!K1264</f>
        <v>0</v>
      </c>
      <c r="K1264" s="204" t="str">
        <f>NARUDŽNENICE!M1264</f>
        <v xml:space="preserve"> </v>
      </c>
      <c r="L1264" s="205">
        <f>NARUDŽNENICE!N1264</f>
        <v>0</v>
      </c>
    </row>
    <row r="1265" spans="1:12" ht="12.75" customHeight="1" x14ac:dyDescent="0.2">
      <c r="A1265" s="167">
        <v>1263</v>
      </c>
      <c r="B1265" s="200">
        <f>NARUDŽNENICE!B1265</f>
        <v>0</v>
      </c>
      <c r="C1265" s="201">
        <f>NARUDŽNENICE!C1265</f>
        <v>0</v>
      </c>
      <c r="D1265" s="202">
        <f>NARUDŽNENICE!D1265</f>
        <v>0</v>
      </c>
      <c r="E1265" s="203" t="str">
        <f>NARUDŽNENICE!F1265</f>
        <v xml:space="preserve"> </v>
      </c>
      <c r="F1265" s="178" t="str">
        <f>NARUDŽNENICE!G1265</f>
        <v xml:space="preserve"> </v>
      </c>
      <c r="G1265" s="190" t="str">
        <f>NARUDŽNENICE!H1265</f>
        <v xml:space="preserve"> </v>
      </c>
      <c r="H1265" s="199">
        <f>NARUDŽNENICE!I1265</f>
        <v>0</v>
      </c>
      <c r="I1265" s="176">
        <f>NARUDŽNENICE!J1265</f>
        <v>0</v>
      </c>
      <c r="J1265" s="176">
        <f>NARUDŽNENICE!K1265</f>
        <v>0</v>
      </c>
      <c r="K1265" s="204" t="str">
        <f>NARUDŽNENICE!M1265</f>
        <v xml:space="preserve"> </v>
      </c>
      <c r="L1265" s="205">
        <f>NARUDŽNENICE!N1265</f>
        <v>0</v>
      </c>
    </row>
    <row r="1266" spans="1:12" ht="12.75" customHeight="1" x14ac:dyDescent="0.2">
      <c r="A1266" s="167">
        <v>1264</v>
      </c>
      <c r="B1266" s="200">
        <f>NARUDŽNENICE!B1266</f>
        <v>0</v>
      </c>
      <c r="C1266" s="201">
        <f>NARUDŽNENICE!C1266</f>
        <v>0</v>
      </c>
      <c r="D1266" s="202">
        <f>NARUDŽNENICE!D1266</f>
        <v>0</v>
      </c>
      <c r="E1266" s="203" t="str">
        <f>NARUDŽNENICE!F1266</f>
        <v xml:space="preserve"> </v>
      </c>
      <c r="F1266" s="178" t="str">
        <f>NARUDŽNENICE!G1266</f>
        <v xml:space="preserve"> </v>
      </c>
      <c r="G1266" s="190" t="str">
        <f>NARUDŽNENICE!H1266</f>
        <v xml:space="preserve"> </v>
      </c>
      <c r="H1266" s="199">
        <f>NARUDŽNENICE!I1266</f>
        <v>0</v>
      </c>
      <c r="I1266" s="176">
        <f>NARUDŽNENICE!J1266</f>
        <v>0</v>
      </c>
      <c r="J1266" s="176">
        <f>NARUDŽNENICE!K1266</f>
        <v>0</v>
      </c>
      <c r="K1266" s="204" t="str">
        <f>NARUDŽNENICE!M1266</f>
        <v xml:space="preserve"> </v>
      </c>
      <c r="L1266" s="205">
        <f>NARUDŽNENICE!N1266</f>
        <v>0</v>
      </c>
    </row>
    <row r="1267" spans="1:12" ht="12.75" customHeight="1" x14ac:dyDescent="0.2">
      <c r="A1267" s="167">
        <v>1265</v>
      </c>
      <c r="B1267" s="200">
        <f>NARUDŽNENICE!B1267</f>
        <v>0</v>
      </c>
      <c r="C1267" s="201">
        <f>NARUDŽNENICE!C1267</f>
        <v>0</v>
      </c>
      <c r="D1267" s="202">
        <f>NARUDŽNENICE!D1267</f>
        <v>0</v>
      </c>
      <c r="E1267" s="203" t="str">
        <f>NARUDŽNENICE!F1267</f>
        <v xml:space="preserve"> </v>
      </c>
      <c r="F1267" s="178" t="str">
        <f>NARUDŽNENICE!G1267</f>
        <v xml:space="preserve"> </v>
      </c>
      <c r="G1267" s="190" t="str">
        <f>NARUDŽNENICE!H1267</f>
        <v xml:space="preserve"> </v>
      </c>
      <c r="H1267" s="199">
        <f>NARUDŽNENICE!I1267</f>
        <v>0</v>
      </c>
      <c r="I1267" s="176">
        <f>NARUDŽNENICE!J1267</f>
        <v>0</v>
      </c>
      <c r="J1267" s="176">
        <f>NARUDŽNENICE!K1267</f>
        <v>0</v>
      </c>
      <c r="K1267" s="204" t="str">
        <f>NARUDŽNENICE!M1267</f>
        <v xml:space="preserve"> </v>
      </c>
      <c r="L1267" s="205">
        <f>NARUDŽNENICE!N1267</f>
        <v>0</v>
      </c>
    </row>
    <row r="1268" spans="1:12" ht="12.75" customHeight="1" x14ac:dyDescent="0.2">
      <c r="A1268" s="167">
        <v>1266</v>
      </c>
      <c r="B1268" s="200">
        <f>NARUDŽNENICE!B1268</f>
        <v>0</v>
      </c>
      <c r="C1268" s="201">
        <f>NARUDŽNENICE!C1268</f>
        <v>0</v>
      </c>
      <c r="D1268" s="202">
        <f>NARUDŽNENICE!D1268</f>
        <v>0</v>
      </c>
      <c r="E1268" s="203" t="str">
        <f>NARUDŽNENICE!F1268</f>
        <v xml:space="preserve"> </v>
      </c>
      <c r="F1268" s="178" t="str">
        <f>NARUDŽNENICE!G1268</f>
        <v xml:space="preserve"> </v>
      </c>
      <c r="G1268" s="190" t="str">
        <f>NARUDŽNENICE!H1268</f>
        <v xml:space="preserve"> </v>
      </c>
      <c r="H1268" s="199">
        <f>NARUDŽNENICE!I1268</f>
        <v>0</v>
      </c>
      <c r="I1268" s="176">
        <f>NARUDŽNENICE!J1268</f>
        <v>0</v>
      </c>
      <c r="J1268" s="176">
        <f>NARUDŽNENICE!K1268</f>
        <v>0</v>
      </c>
      <c r="K1268" s="204" t="str">
        <f>NARUDŽNENICE!M1268</f>
        <v xml:space="preserve"> </v>
      </c>
      <c r="L1268" s="205">
        <f>NARUDŽNENICE!N1268</f>
        <v>0</v>
      </c>
    </row>
    <row r="1269" spans="1:12" ht="12.75" customHeight="1" x14ac:dyDescent="0.2">
      <c r="A1269" s="167">
        <v>1267</v>
      </c>
      <c r="B1269" s="200">
        <f>NARUDŽNENICE!B1269</f>
        <v>0</v>
      </c>
      <c r="C1269" s="201">
        <f>NARUDŽNENICE!C1269</f>
        <v>0</v>
      </c>
      <c r="D1269" s="202">
        <f>NARUDŽNENICE!D1269</f>
        <v>0</v>
      </c>
      <c r="E1269" s="203" t="str">
        <f>NARUDŽNENICE!F1269</f>
        <v xml:space="preserve"> </v>
      </c>
      <c r="F1269" s="178" t="str">
        <f>NARUDŽNENICE!G1269</f>
        <v xml:space="preserve"> </v>
      </c>
      <c r="G1269" s="190" t="str">
        <f>NARUDŽNENICE!H1269</f>
        <v xml:space="preserve"> </v>
      </c>
      <c r="H1269" s="199">
        <f>NARUDŽNENICE!I1269</f>
        <v>0</v>
      </c>
      <c r="I1269" s="176">
        <f>NARUDŽNENICE!J1269</f>
        <v>0</v>
      </c>
      <c r="J1269" s="176">
        <f>NARUDŽNENICE!K1269</f>
        <v>0</v>
      </c>
      <c r="K1269" s="204" t="str">
        <f>NARUDŽNENICE!M1269</f>
        <v xml:space="preserve"> </v>
      </c>
      <c r="L1269" s="205">
        <f>NARUDŽNENICE!N1269</f>
        <v>0</v>
      </c>
    </row>
    <row r="1270" spans="1:12" ht="12.75" customHeight="1" x14ac:dyDescent="0.2">
      <c r="A1270" s="167">
        <v>1268</v>
      </c>
      <c r="B1270" s="200">
        <f>NARUDŽNENICE!B1270</f>
        <v>0</v>
      </c>
      <c r="C1270" s="201">
        <f>NARUDŽNENICE!C1270</f>
        <v>0</v>
      </c>
      <c r="D1270" s="202">
        <f>NARUDŽNENICE!D1270</f>
        <v>0</v>
      </c>
      <c r="E1270" s="203" t="str">
        <f>NARUDŽNENICE!F1270</f>
        <v xml:space="preserve"> </v>
      </c>
      <c r="F1270" s="178" t="str">
        <f>NARUDŽNENICE!G1270</f>
        <v xml:space="preserve"> </v>
      </c>
      <c r="G1270" s="190" t="str">
        <f>NARUDŽNENICE!H1270</f>
        <v xml:space="preserve"> </v>
      </c>
      <c r="H1270" s="199">
        <f>NARUDŽNENICE!I1270</f>
        <v>0</v>
      </c>
      <c r="I1270" s="176">
        <f>NARUDŽNENICE!J1270</f>
        <v>0</v>
      </c>
      <c r="J1270" s="176">
        <f>NARUDŽNENICE!K1270</f>
        <v>0</v>
      </c>
      <c r="K1270" s="204" t="str">
        <f>NARUDŽNENICE!M1270</f>
        <v xml:space="preserve"> </v>
      </c>
      <c r="L1270" s="205">
        <f>NARUDŽNENICE!N1270</f>
        <v>0</v>
      </c>
    </row>
    <row r="1271" spans="1:12" ht="12.75" customHeight="1" x14ac:dyDescent="0.2">
      <c r="A1271" s="167">
        <v>1269</v>
      </c>
      <c r="B1271" s="200">
        <f>NARUDŽNENICE!B1271</f>
        <v>0</v>
      </c>
      <c r="C1271" s="201">
        <f>NARUDŽNENICE!C1271</f>
        <v>0</v>
      </c>
      <c r="D1271" s="202">
        <f>NARUDŽNENICE!D1271</f>
        <v>0</v>
      </c>
      <c r="E1271" s="203" t="str">
        <f>NARUDŽNENICE!F1271</f>
        <v xml:space="preserve"> </v>
      </c>
      <c r="F1271" s="44" t="str">
        <f>NARUDŽNENICE!G1271</f>
        <v xml:space="preserve"> </v>
      </c>
      <c r="G1271" s="190" t="str">
        <f>NARUDŽNENICE!H1271</f>
        <v xml:space="preserve"> </v>
      </c>
      <c r="H1271" s="199">
        <f>NARUDŽNENICE!I1271</f>
        <v>0</v>
      </c>
      <c r="I1271" s="176">
        <f>NARUDŽNENICE!J1271</f>
        <v>0</v>
      </c>
      <c r="J1271" s="176">
        <f>NARUDŽNENICE!K1271</f>
        <v>0</v>
      </c>
      <c r="K1271" s="204" t="str">
        <f>NARUDŽNENICE!M1271</f>
        <v xml:space="preserve"> </v>
      </c>
      <c r="L1271" s="205">
        <f>NARUDŽNENICE!N1271</f>
        <v>0</v>
      </c>
    </row>
    <row r="1272" spans="1:12" ht="12.75" customHeight="1" x14ac:dyDescent="0.2">
      <c r="A1272" s="167">
        <v>1270</v>
      </c>
      <c r="B1272" s="200">
        <f>NARUDŽNENICE!B1272</f>
        <v>0</v>
      </c>
      <c r="C1272" s="201">
        <f>NARUDŽNENICE!C1272</f>
        <v>0</v>
      </c>
      <c r="D1272" s="202">
        <f>NARUDŽNENICE!D1272</f>
        <v>0</v>
      </c>
      <c r="E1272" s="203" t="str">
        <f>NARUDŽNENICE!F1272</f>
        <v xml:space="preserve"> </v>
      </c>
      <c r="F1272" s="178" t="str">
        <f>NARUDŽNENICE!G1272</f>
        <v xml:space="preserve"> </v>
      </c>
      <c r="G1272" s="190" t="str">
        <f>NARUDŽNENICE!H1272</f>
        <v xml:space="preserve"> </v>
      </c>
      <c r="H1272" s="199">
        <f>NARUDŽNENICE!I1272</f>
        <v>0</v>
      </c>
      <c r="I1272" s="176">
        <f>NARUDŽNENICE!J1272</f>
        <v>0</v>
      </c>
      <c r="J1272" s="176">
        <f>NARUDŽNENICE!K1272</f>
        <v>0</v>
      </c>
      <c r="K1272" s="204" t="str">
        <f>NARUDŽNENICE!M1272</f>
        <v xml:space="preserve"> </v>
      </c>
      <c r="L1272" s="205">
        <f>NARUDŽNENICE!N1272</f>
        <v>0</v>
      </c>
    </row>
    <row r="1273" spans="1:12" ht="12.75" customHeight="1" x14ac:dyDescent="0.2">
      <c r="A1273" s="167">
        <v>1271</v>
      </c>
      <c r="B1273" s="200">
        <f>NARUDŽNENICE!B1273</f>
        <v>0</v>
      </c>
      <c r="C1273" s="201">
        <f>NARUDŽNENICE!C1273</f>
        <v>0</v>
      </c>
      <c r="D1273" s="202">
        <f>NARUDŽNENICE!D1273</f>
        <v>0</v>
      </c>
      <c r="E1273" s="203" t="str">
        <f>NARUDŽNENICE!F1273</f>
        <v xml:space="preserve"> </v>
      </c>
      <c r="F1273" s="178" t="str">
        <f>NARUDŽNENICE!G1273</f>
        <v xml:space="preserve"> </v>
      </c>
      <c r="G1273" s="190" t="str">
        <f>NARUDŽNENICE!H1273</f>
        <v xml:space="preserve"> </v>
      </c>
      <c r="H1273" s="199">
        <f>NARUDŽNENICE!I1273</f>
        <v>0</v>
      </c>
      <c r="I1273" s="176">
        <f>NARUDŽNENICE!J1273</f>
        <v>0</v>
      </c>
      <c r="J1273" s="176">
        <f>NARUDŽNENICE!K1273</f>
        <v>0</v>
      </c>
      <c r="K1273" s="204" t="str">
        <f>NARUDŽNENICE!M1273</f>
        <v xml:space="preserve"> </v>
      </c>
      <c r="L1273" s="205">
        <f>NARUDŽNENICE!N1273</f>
        <v>0</v>
      </c>
    </row>
    <row r="1274" spans="1:12" ht="12.75" customHeight="1" x14ac:dyDescent="0.2">
      <c r="A1274" s="167">
        <v>1272</v>
      </c>
      <c r="B1274" s="200">
        <f>NARUDŽNENICE!B1274</f>
        <v>0</v>
      </c>
      <c r="C1274" s="201">
        <f>NARUDŽNENICE!C1274</f>
        <v>0</v>
      </c>
      <c r="D1274" s="202">
        <f>NARUDŽNENICE!D1274</f>
        <v>0</v>
      </c>
      <c r="E1274" s="203" t="str">
        <f>NARUDŽNENICE!F1274</f>
        <v xml:space="preserve"> </v>
      </c>
      <c r="F1274" s="178" t="str">
        <f>NARUDŽNENICE!G1274</f>
        <v xml:space="preserve"> </v>
      </c>
      <c r="G1274" s="190" t="str">
        <f>NARUDŽNENICE!H1274</f>
        <v xml:space="preserve"> </v>
      </c>
      <c r="H1274" s="199">
        <f>NARUDŽNENICE!I1274</f>
        <v>0</v>
      </c>
      <c r="I1274" s="176">
        <f>NARUDŽNENICE!J1274</f>
        <v>0</v>
      </c>
      <c r="J1274" s="176">
        <f>NARUDŽNENICE!K1274</f>
        <v>0</v>
      </c>
      <c r="K1274" s="204" t="str">
        <f>NARUDŽNENICE!M1274</f>
        <v xml:space="preserve"> </v>
      </c>
      <c r="L1274" s="205">
        <f>NARUDŽNENICE!N1274</f>
        <v>0</v>
      </c>
    </row>
    <row r="1275" spans="1:12" ht="12.75" customHeight="1" x14ac:dyDescent="0.2">
      <c r="A1275" s="167">
        <v>1273</v>
      </c>
      <c r="B1275" s="200">
        <f>NARUDŽNENICE!B1275</f>
        <v>0</v>
      </c>
      <c r="C1275" s="201">
        <f>NARUDŽNENICE!C1275</f>
        <v>0</v>
      </c>
      <c r="D1275" s="202">
        <f>NARUDŽNENICE!D1275</f>
        <v>0</v>
      </c>
      <c r="E1275" s="203" t="str">
        <f>NARUDŽNENICE!F1275</f>
        <v xml:space="preserve"> </v>
      </c>
      <c r="F1275" s="178" t="str">
        <f>NARUDŽNENICE!G1275</f>
        <v xml:space="preserve"> </v>
      </c>
      <c r="G1275" s="190" t="str">
        <f>NARUDŽNENICE!H1275</f>
        <v xml:space="preserve"> </v>
      </c>
      <c r="H1275" s="199">
        <f>NARUDŽNENICE!I1275</f>
        <v>0</v>
      </c>
      <c r="I1275" s="176">
        <f>NARUDŽNENICE!J1275</f>
        <v>0</v>
      </c>
      <c r="J1275" s="176">
        <f>NARUDŽNENICE!K1275</f>
        <v>0</v>
      </c>
      <c r="K1275" s="204" t="str">
        <f>NARUDŽNENICE!M1275</f>
        <v xml:space="preserve"> </v>
      </c>
      <c r="L1275" s="205">
        <f>NARUDŽNENICE!N1275</f>
        <v>0</v>
      </c>
    </row>
    <row r="1276" spans="1:12" ht="12.75" customHeight="1" x14ac:dyDescent="0.2">
      <c r="A1276" s="167">
        <v>1274</v>
      </c>
      <c r="B1276" s="200">
        <f>NARUDŽNENICE!B1276</f>
        <v>0</v>
      </c>
      <c r="C1276" s="201">
        <f>NARUDŽNENICE!C1276</f>
        <v>0</v>
      </c>
      <c r="D1276" s="202">
        <f>NARUDŽNENICE!D1276</f>
        <v>0</v>
      </c>
      <c r="E1276" s="203" t="str">
        <f>NARUDŽNENICE!F1276</f>
        <v xml:space="preserve"> </v>
      </c>
      <c r="F1276" s="178" t="str">
        <f>NARUDŽNENICE!G1276</f>
        <v xml:space="preserve"> </v>
      </c>
      <c r="G1276" s="190" t="str">
        <f>NARUDŽNENICE!H1276</f>
        <v xml:space="preserve"> </v>
      </c>
      <c r="H1276" s="199">
        <f>NARUDŽNENICE!I1276</f>
        <v>0</v>
      </c>
      <c r="I1276" s="176">
        <f>NARUDŽNENICE!J1276</f>
        <v>0</v>
      </c>
      <c r="J1276" s="176">
        <f>NARUDŽNENICE!K1276</f>
        <v>0</v>
      </c>
      <c r="K1276" s="204" t="str">
        <f>NARUDŽNENICE!M1276</f>
        <v xml:space="preserve"> </v>
      </c>
      <c r="L1276" s="205">
        <f>NARUDŽNENICE!N1276</f>
        <v>0</v>
      </c>
    </row>
    <row r="1277" spans="1:12" ht="12.75" customHeight="1" x14ac:dyDescent="0.2">
      <c r="A1277" s="167">
        <v>1275</v>
      </c>
      <c r="B1277" s="200">
        <f>NARUDŽNENICE!B1277</f>
        <v>0</v>
      </c>
      <c r="C1277" s="201">
        <f>NARUDŽNENICE!C1277</f>
        <v>0</v>
      </c>
      <c r="D1277" s="202">
        <f>NARUDŽNENICE!D1277</f>
        <v>0</v>
      </c>
      <c r="E1277" s="203" t="str">
        <f>NARUDŽNENICE!F1277</f>
        <v xml:space="preserve"> </v>
      </c>
      <c r="F1277" s="178" t="str">
        <f>NARUDŽNENICE!G1277</f>
        <v xml:space="preserve"> </v>
      </c>
      <c r="G1277" s="190" t="str">
        <f>NARUDŽNENICE!H1277</f>
        <v xml:space="preserve"> </v>
      </c>
      <c r="H1277" s="199">
        <f>NARUDŽNENICE!I1277</f>
        <v>0</v>
      </c>
      <c r="I1277" s="176">
        <f>NARUDŽNENICE!J1277</f>
        <v>0</v>
      </c>
      <c r="J1277" s="176">
        <f>NARUDŽNENICE!K1277</f>
        <v>0</v>
      </c>
      <c r="K1277" s="204" t="str">
        <f>NARUDŽNENICE!M1277</f>
        <v xml:space="preserve"> </v>
      </c>
      <c r="L1277" s="205">
        <f>NARUDŽNENICE!N1277</f>
        <v>0</v>
      </c>
    </row>
    <row r="1278" spans="1:12" ht="12.75" customHeight="1" x14ac:dyDescent="0.2">
      <c r="A1278" s="167">
        <v>1276</v>
      </c>
      <c r="B1278" s="200">
        <f>NARUDŽNENICE!B1278</f>
        <v>0</v>
      </c>
      <c r="C1278" s="201">
        <f>NARUDŽNENICE!C1278</f>
        <v>0</v>
      </c>
      <c r="D1278" s="202">
        <f>NARUDŽNENICE!D1278</f>
        <v>0</v>
      </c>
      <c r="E1278" s="203" t="str">
        <f>NARUDŽNENICE!F1278</f>
        <v xml:space="preserve"> </v>
      </c>
      <c r="F1278" s="178" t="str">
        <f>NARUDŽNENICE!G1278</f>
        <v xml:space="preserve"> </v>
      </c>
      <c r="G1278" s="190" t="str">
        <f>NARUDŽNENICE!H1278</f>
        <v xml:space="preserve"> </v>
      </c>
      <c r="H1278" s="199">
        <f>NARUDŽNENICE!I1278</f>
        <v>0</v>
      </c>
      <c r="I1278" s="176">
        <f>NARUDŽNENICE!J1278</f>
        <v>0</v>
      </c>
      <c r="J1278" s="176">
        <f>NARUDŽNENICE!K1278</f>
        <v>0</v>
      </c>
      <c r="K1278" s="204" t="str">
        <f>NARUDŽNENICE!M1278</f>
        <v xml:space="preserve"> </v>
      </c>
      <c r="L1278" s="205">
        <f>NARUDŽNENICE!N1278</f>
        <v>0</v>
      </c>
    </row>
    <row r="1279" spans="1:12" ht="12.75" customHeight="1" x14ac:dyDescent="0.2">
      <c r="A1279" s="167">
        <v>1277</v>
      </c>
      <c r="B1279" s="200">
        <f>NARUDŽNENICE!B1279</f>
        <v>0</v>
      </c>
      <c r="C1279" s="201">
        <f>NARUDŽNENICE!C1279</f>
        <v>0</v>
      </c>
      <c r="D1279" s="202">
        <f>NARUDŽNENICE!D1279</f>
        <v>0</v>
      </c>
      <c r="E1279" s="203" t="str">
        <f>NARUDŽNENICE!F1279</f>
        <v xml:space="preserve"> </v>
      </c>
      <c r="F1279" s="178" t="str">
        <f>NARUDŽNENICE!G1279</f>
        <v xml:space="preserve"> </v>
      </c>
      <c r="G1279" s="190" t="str">
        <f>NARUDŽNENICE!H1279</f>
        <v xml:space="preserve"> </v>
      </c>
      <c r="H1279" s="199">
        <f>NARUDŽNENICE!I1279</f>
        <v>0</v>
      </c>
      <c r="I1279" s="176">
        <f>NARUDŽNENICE!J1279</f>
        <v>0</v>
      </c>
      <c r="J1279" s="176">
        <f>NARUDŽNENICE!K1279</f>
        <v>0</v>
      </c>
      <c r="K1279" s="204" t="str">
        <f>NARUDŽNENICE!M1279</f>
        <v xml:space="preserve"> </v>
      </c>
      <c r="L1279" s="205">
        <f>NARUDŽNENICE!N1279</f>
        <v>0</v>
      </c>
    </row>
    <row r="1280" spans="1:12" ht="12.75" customHeight="1" x14ac:dyDescent="0.2">
      <c r="A1280" s="167">
        <v>1278</v>
      </c>
      <c r="B1280" s="200">
        <f>NARUDŽNENICE!B1280</f>
        <v>0</v>
      </c>
      <c r="C1280" s="201">
        <f>NARUDŽNENICE!C1280</f>
        <v>0</v>
      </c>
      <c r="D1280" s="202">
        <f>NARUDŽNENICE!D1280</f>
        <v>0</v>
      </c>
      <c r="E1280" s="203" t="str">
        <f>NARUDŽNENICE!F1280</f>
        <v xml:space="preserve"> </v>
      </c>
      <c r="F1280" s="217" t="str">
        <f>NARUDŽNENICE!G1280</f>
        <v xml:space="preserve"> </v>
      </c>
      <c r="G1280" s="213" t="str">
        <f>NARUDŽNENICE!H1280</f>
        <v xml:space="preserve"> </v>
      </c>
      <c r="H1280" s="199">
        <f>NARUDŽNENICE!I1280</f>
        <v>0</v>
      </c>
      <c r="I1280" s="176">
        <f>NARUDŽNENICE!J1280</f>
        <v>0</v>
      </c>
      <c r="J1280" s="176">
        <f>NARUDŽNENICE!K1280</f>
        <v>0</v>
      </c>
      <c r="K1280" s="204" t="str">
        <f>NARUDŽNENICE!M1280</f>
        <v xml:space="preserve"> </v>
      </c>
      <c r="L1280" s="205">
        <f>NARUDŽNENICE!N1280</f>
        <v>0</v>
      </c>
    </row>
    <row r="1281" spans="1:12" ht="12.75" customHeight="1" x14ac:dyDescent="0.2">
      <c r="A1281" s="167">
        <v>1279</v>
      </c>
      <c r="B1281" s="200">
        <f>NARUDŽNENICE!B1281</f>
        <v>0</v>
      </c>
      <c r="C1281" s="201">
        <f>NARUDŽNENICE!C1281</f>
        <v>0</v>
      </c>
      <c r="D1281" s="202">
        <f>NARUDŽNENICE!D1281</f>
        <v>0</v>
      </c>
      <c r="E1281" s="203" t="str">
        <f>NARUDŽNENICE!F1281</f>
        <v xml:space="preserve"> </v>
      </c>
      <c r="F1281" s="185" t="str">
        <f>NARUDŽNENICE!G1281</f>
        <v xml:space="preserve"> </v>
      </c>
      <c r="G1281" s="186" t="str">
        <f>NARUDŽNENICE!H1281</f>
        <v xml:space="preserve"> </v>
      </c>
      <c r="H1281" s="199">
        <f>NARUDŽNENICE!I1281</f>
        <v>0</v>
      </c>
      <c r="I1281" s="176">
        <f>NARUDŽNENICE!J1281</f>
        <v>0</v>
      </c>
      <c r="J1281" s="176">
        <f>NARUDŽNENICE!K1281</f>
        <v>0</v>
      </c>
      <c r="K1281" s="204" t="str">
        <f>NARUDŽNENICE!M1281</f>
        <v xml:space="preserve"> </v>
      </c>
      <c r="L1281" s="205">
        <f>NARUDŽNENICE!N1281</f>
        <v>0</v>
      </c>
    </row>
    <row r="1282" spans="1:12" ht="12.75" customHeight="1" x14ac:dyDescent="0.2">
      <c r="A1282" s="167">
        <v>1280</v>
      </c>
      <c r="B1282" s="200">
        <f>NARUDŽNENICE!B1282</f>
        <v>0</v>
      </c>
      <c r="C1282" s="201">
        <f>NARUDŽNENICE!C1282</f>
        <v>0</v>
      </c>
      <c r="D1282" s="202">
        <f>NARUDŽNENICE!D1282</f>
        <v>0</v>
      </c>
      <c r="E1282" s="203" t="str">
        <f>NARUDŽNENICE!F1282</f>
        <v xml:space="preserve"> </v>
      </c>
      <c r="F1282" s="215" t="str">
        <f>NARUDŽNENICE!G1282</f>
        <v xml:space="preserve"> </v>
      </c>
      <c r="G1282" s="218" t="str">
        <f>NARUDŽNENICE!H1282</f>
        <v xml:space="preserve"> </v>
      </c>
      <c r="H1282" s="199">
        <f>NARUDŽNENICE!I1282</f>
        <v>0</v>
      </c>
      <c r="I1282" s="176">
        <f>NARUDŽNENICE!J1282</f>
        <v>0</v>
      </c>
      <c r="J1282" s="176">
        <f>NARUDŽNENICE!K1282</f>
        <v>0</v>
      </c>
      <c r="K1282" s="204" t="str">
        <f>NARUDŽNENICE!M1282</f>
        <v xml:space="preserve"> </v>
      </c>
      <c r="L1282" s="205">
        <f>NARUDŽNENICE!N1282</f>
        <v>0</v>
      </c>
    </row>
    <row r="1283" spans="1:12" ht="12.75" customHeight="1" x14ac:dyDescent="0.2">
      <c r="A1283" s="167">
        <v>1281</v>
      </c>
      <c r="B1283" s="200">
        <f>NARUDŽNENICE!B1283</f>
        <v>0</v>
      </c>
      <c r="C1283" s="201">
        <f>NARUDŽNENICE!C1283</f>
        <v>0</v>
      </c>
      <c r="D1283" s="202">
        <f>NARUDŽNENICE!D1283</f>
        <v>0</v>
      </c>
      <c r="E1283" s="203" t="str">
        <f>NARUDŽNENICE!F1283</f>
        <v xml:space="preserve"> </v>
      </c>
      <c r="F1283" s="215" t="str">
        <f>NARUDŽNENICE!G1283</f>
        <v xml:space="preserve"> </v>
      </c>
      <c r="G1283" s="218" t="str">
        <f>NARUDŽNENICE!H1283</f>
        <v xml:space="preserve"> </v>
      </c>
      <c r="H1283" s="199">
        <f>NARUDŽNENICE!I1283</f>
        <v>0</v>
      </c>
      <c r="I1283" s="176">
        <f>NARUDŽNENICE!J1283</f>
        <v>0</v>
      </c>
      <c r="J1283" s="176">
        <f>NARUDŽNENICE!K1283</f>
        <v>0</v>
      </c>
      <c r="K1283" s="204" t="str">
        <f>NARUDŽNENICE!M1283</f>
        <v xml:space="preserve"> </v>
      </c>
      <c r="L1283" s="205">
        <f>NARUDŽNENICE!N1283</f>
        <v>0</v>
      </c>
    </row>
    <row r="1284" spans="1:12" ht="12.75" customHeight="1" x14ac:dyDescent="0.2">
      <c r="A1284" s="167">
        <v>1282</v>
      </c>
      <c r="B1284" s="200">
        <f>NARUDŽNENICE!B1284</f>
        <v>0</v>
      </c>
      <c r="C1284" s="201">
        <f>NARUDŽNENICE!C1284</f>
        <v>0</v>
      </c>
      <c r="D1284" s="202">
        <f>NARUDŽNENICE!D1284</f>
        <v>0</v>
      </c>
      <c r="E1284" s="203" t="str">
        <f>NARUDŽNENICE!F1284</f>
        <v xml:space="preserve"> </v>
      </c>
      <c r="F1284" s="178" t="str">
        <f>NARUDŽNENICE!G1284</f>
        <v xml:space="preserve"> </v>
      </c>
      <c r="G1284" s="190" t="str">
        <f>NARUDŽNENICE!H1284</f>
        <v xml:space="preserve"> </v>
      </c>
      <c r="H1284" s="199">
        <f>NARUDŽNENICE!I1284</f>
        <v>0</v>
      </c>
      <c r="I1284" s="176">
        <f>NARUDŽNENICE!J1284</f>
        <v>0</v>
      </c>
      <c r="J1284" s="176">
        <f>NARUDŽNENICE!K1284</f>
        <v>0</v>
      </c>
      <c r="K1284" s="204" t="str">
        <f>NARUDŽNENICE!M1284</f>
        <v xml:space="preserve"> </v>
      </c>
      <c r="L1284" s="205">
        <f>NARUDŽNENICE!N1284</f>
        <v>0</v>
      </c>
    </row>
    <row r="1285" spans="1:12" ht="12.75" customHeight="1" x14ac:dyDescent="0.2">
      <c r="A1285" s="167">
        <v>1283</v>
      </c>
      <c r="B1285" s="200">
        <f>NARUDŽNENICE!B1285</f>
        <v>0</v>
      </c>
      <c r="C1285" s="201">
        <f>NARUDŽNENICE!C1285</f>
        <v>0</v>
      </c>
      <c r="D1285" s="202">
        <f>NARUDŽNENICE!D1285</f>
        <v>0</v>
      </c>
      <c r="E1285" s="203" t="str">
        <f>NARUDŽNENICE!F1285</f>
        <v xml:space="preserve"> </v>
      </c>
      <c r="F1285" s="178" t="str">
        <f>NARUDŽNENICE!G1285</f>
        <v xml:space="preserve"> </v>
      </c>
      <c r="G1285" s="190" t="str">
        <f>NARUDŽNENICE!H1285</f>
        <v xml:space="preserve"> </v>
      </c>
      <c r="H1285" s="199">
        <f>NARUDŽNENICE!I1285</f>
        <v>0</v>
      </c>
      <c r="I1285" s="176">
        <f>NARUDŽNENICE!J1285</f>
        <v>0</v>
      </c>
      <c r="J1285" s="176">
        <f>NARUDŽNENICE!K1285</f>
        <v>0</v>
      </c>
      <c r="K1285" s="204" t="str">
        <f>NARUDŽNENICE!M1285</f>
        <v xml:space="preserve"> </v>
      </c>
      <c r="L1285" s="205">
        <f>NARUDŽNENICE!N1285</f>
        <v>0</v>
      </c>
    </row>
    <row r="1286" spans="1:12" ht="12.75" customHeight="1" x14ac:dyDescent="0.2">
      <c r="A1286" s="167">
        <v>1284</v>
      </c>
      <c r="B1286" s="200">
        <f>NARUDŽNENICE!B1286</f>
        <v>0</v>
      </c>
      <c r="C1286" s="201">
        <f>NARUDŽNENICE!C1286</f>
        <v>0</v>
      </c>
      <c r="D1286" s="202">
        <f>NARUDŽNENICE!D1286</f>
        <v>0</v>
      </c>
      <c r="E1286" s="203" t="str">
        <f>NARUDŽNENICE!F1286</f>
        <v xml:space="preserve"> </v>
      </c>
      <c r="F1286" s="178" t="str">
        <f>NARUDŽNENICE!G1286</f>
        <v xml:space="preserve"> </v>
      </c>
      <c r="G1286" s="190" t="str">
        <f>NARUDŽNENICE!H1286</f>
        <v xml:space="preserve"> </v>
      </c>
      <c r="H1286" s="199">
        <f>NARUDŽNENICE!I1286</f>
        <v>0</v>
      </c>
      <c r="I1286" s="176">
        <f>NARUDŽNENICE!J1286</f>
        <v>0</v>
      </c>
      <c r="J1286" s="176">
        <f>NARUDŽNENICE!K1286</f>
        <v>0</v>
      </c>
      <c r="K1286" s="204" t="str">
        <f>NARUDŽNENICE!M1286</f>
        <v xml:space="preserve"> </v>
      </c>
      <c r="L1286" s="205">
        <f>NARUDŽNENICE!N1286</f>
        <v>0</v>
      </c>
    </row>
    <row r="1287" spans="1:12" ht="12.75" customHeight="1" x14ac:dyDescent="0.2">
      <c r="A1287" s="167">
        <v>1285</v>
      </c>
      <c r="B1287" s="200">
        <f>NARUDŽNENICE!B1287</f>
        <v>0</v>
      </c>
      <c r="C1287" s="201">
        <f>NARUDŽNENICE!C1287</f>
        <v>0</v>
      </c>
      <c r="D1287" s="202">
        <f>NARUDŽNENICE!D1287</f>
        <v>0</v>
      </c>
      <c r="E1287" s="203" t="str">
        <f>NARUDŽNENICE!F1287</f>
        <v xml:space="preserve"> </v>
      </c>
      <c r="F1287" s="178" t="str">
        <f>NARUDŽNENICE!G1287</f>
        <v xml:space="preserve"> </v>
      </c>
      <c r="G1287" s="190" t="str">
        <f>NARUDŽNENICE!H1287</f>
        <v xml:space="preserve"> </v>
      </c>
      <c r="H1287" s="199">
        <f>NARUDŽNENICE!I1287</f>
        <v>0</v>
      </c>
      <c r="I1287" s="176">
        <f>NARUDŽNENICE!J1287</f>
        <v>0</v>
      </c>
      <c r="J1287" s="176">
        <f>NARUDŽNENICE!K1287</f>
        <v>0</v>
      </c>
      <c r="K1287" s="204" t="str">
        <f>NARUDŽNENICE!M1287</f>
        <v xml:space="preserve"> </v>
      </c>
      <c r="L1287" s="205">
        <f>NARUDŽNENICE!N1287</f>
        <v>0</v>
      </c>
    </row>
    <row r="1288" spans="1:12" ht="12.75" customHeight="1" x14ac:dyDescent="0.2">
      <c r="A1288" s="167">
        <v>1286</v>
      </c>
      <c r="B1288" s="200">
        <f>NARUDŽNENICE!B1288</f>
        <v>0</v>
      </c>
      <c r="C1288" s="201">
        <f>NARUDŽNENICE!C1288</f>
        <v>0</v>
      </c>
      <c r="D1288" s="202">
        <f>NARUDŽNENICE!D1288</f>
        <v>0</v>
      </c>
      <c r="E1288" s="203" t="str">
        <f>NARUDŽNENICE!F1288</f>
        <v xml:space="preserve"> </v>
      </c>
      <c r="F1288" s="178" t="str">
        <f>NARUDŽNENICE!G1288</f>
        <v xml:space="preserve"> </v>
      </c>
      <c r="G1288" s="190" t="str">
        <f>NARUDŽNENICE!H1288</f>
        <v xml:space="preserve"> </v>
      </c>
      <c r="H1288" s="199">
        <f>NARUDŽNENICE!I1288</f>
        <v>0</v>
      </c>
      <c r="I1288" s="176">
        <f>NARUDŽNENICE!J1288</f>
        <v>0</v>
      </c>
      <c r="J1288" s="176">
        <f>NARUDŽNENICE!K1288</f>
        <v>0</v>
      </c>
      <c r="K1288" s="204" t="str">
        <f>NARUDŽNENICE!M1288</f>
        <v xml:space="preserve"> </v>
      </c>
      <c r="L1288" s="205">
        <f>NARUDŽNENICE!N1288</f>
        <v>0</v>
      </c>
    </row>
    <row r="1289" spans="1:12" ht="12.75" customHeight="1" x14ac:dyDescent="0.2">
      <c r="A1289" s="167">
        <v>1287</v>
      </c>
      <c r="B1289" s="200">
        <f>NARUDŽNENICE!B1289</f>
        <v>0</v>
      </c>
      <c r="C1289" s="201">
        <f>NARUDŽNENICE!C1289</f>
        <v>0</v>
      </c>
      <c r="D1289" s="202">
        <f>NARUDŽNENICE!D1289</f>
        <v>0</v>
      </c>
      <c r="E1289" s="203" t="str">
        <f>NARUDŽNENICE!F1289</f>
        <v xml:space="preserve"> </v>
      </c>
      <c r="F1289" s="178" t="str">
        <f>NARUDŽNENICE!G1289</f>
        <v xml:space="preserve"> </v>
      </c>
      <c r="G1289" s="190" t="str">
        <f>NARUDŽNENICE!H1289</f>
        <v xml:space="preserve"> </v>
      </c>
      <c r="H1289" s="199">
        <f>NARUDŽNENICE!I1289</f>
        <v>0</v>
      </c>
      <c r="I1289" s="176">
        <f>NARUDŽNENICE!J1289</f>
        <v>0</v>
      </c>
      <c r="J1289" s="176">
        <f>NARUDŽNENICE!K1289</f>
        <v>0</v>
      </c>
      <c r="K1289" s="204" t="str">
        <f>NARUDŽNENICE!M1289</f>
        <v xml:space="preserve"> </v>
      </c>
      <c r="L1289" s="205">
        <f>NARUDŽNENICE!N1289</f>
        <v>0</v>
      </c>
    </row>
    <row r="1290" spans="1:12" ht="12.75" customHeight="1" x14ac:dyDescent="0.2">
      <c r="A1290" s="167">
        <v>1288</v>
      </c>
      <c r="B1290" s="200">
        <f>NARUDŽNENICE!B1290</f>
        <v>0</v>
      </c>
      <c r="C1290" s="201">
        <f>NARUDŽNENICE!C1290</f>
        <v>0</v>
      </c>
      <c r="D1290" s="202">
        <f>NARUDŽNENICE!D1290</f>
        <v>0</v>
      </c>
      <c r="E1290" s="203" t="str">
        <f>NARUDŽNENICE!F1290</f>
        <v xml:space="preserve"> </v>
      </c>
      <c r="F1290" s="178" t="str">
        <f>NARUDŽNENICE!G1290</f>
        <v xml:space="preserve"> </v>
      </c>
      <c r="G1290" s="190" t="str">
        <f>NARUDŽNENICE!H1290</f>
        <v xml:space="preserve"> </v>
      </c>
      <c r="H1290" s="199">
        <f>NARUDŽNENICE!I1290</f>
        <v>0</v>
      </c>
      <c r="I1290" s="176">
        <f>NARUDŽNENICE!J1290</f>
        <v>0</v>
      </c>
      <c r="J1290" s="176">
        <f>NARUDŽNENICE!K1290</f>
        <v>0</v>
      </c>
      <c r="K1290" s="204" t="str">
        <f>NARUDŽNENICE!M1290</f>
        <v xml:space="preserve"> </v>
      </c>
      <c r="L1290" s="205">
        <f>NARUDŽNENICE!N1290</f>
        <v>0</v>
      </c>
    </row>
    <row r="1291" spans="1:12" ht="12.75" customHeight="1" x14ac:dyDescent="0.2">
      <c r="A1291" s="167">
        <v>1289</v>
      </c>
      <c r="B1291" s="200">
        <f>NARUDŽNENICE!B1291</f>
        <v>0</v>
      </c>
      <c r="C1291" s="201">
        <f>NARUDŽNENICE!C1291</f>
        <v>0</v>
      </c>
      <c r="D1291" s="202">
        <f>NARUDŽNENICE!D1291</f>
        <v>0</v>
      </c>
      <c r="E1291" s="203" t="str">
        <f>NARUDŽNENICE!F1291</f>
        <v xml:space="preserve"> </v>
      </c>
      <c r="F1291" s="178" t="str">
        <f>NARUDŽNENICE!G1291</f>
        <v xml:space="preserve"> </v>
      </c>
      <c r="G1291" s="190" t="str">
        <f>NARUDŽNENICE!H1291</f>
        <v xml:space="preserve"> </v>
      </c>
      <c r="H1291" s="199">
        <f>NARUDŽNENICE!I1291</f>
        <v>0</v>
      </c>
      <c r="I1291" s="176">
        <f>NARUDŽNENICE!J1291</f>
        <v>0</v>
      </c>
      <c r="J1291" s="176">
        <f>NARUDŽNENICE!K1291</f>
        <v>0</v>
      </c>
      <c r="K1291" s="204" t="str">
        <f>NARUDŽNENICE!M1291</f>
        <v xml:space="preserve"> </v>
      </c>
      <c r="L1291" s="205">
        <f>NARUDŽNENICE!N1291</f>
        <v>0</v>
      </c>
    </row>
    <row r="1292" spans="1:12" ht="12.75" customHeight="1" x14ac:dyDescent="0.2">
      <c r="A1292" s="167">
        <v>1290</v>
      </c>
      <c r="B1292" s="200">
        <f>NARUDŽNENICE!B1292</f>
        <v>0</v>
      </c>
      <c r="C1292" s="201">
        <f>NARUDŽNENICE!C1292</f>
        <v>0</v>
      </c>
      <c r="D1292" s="202">
        <f>NARUDŽNENICE!D1292</f>
        <v>0</v>
      </c>
      <c r="E1292" s="203" t="str">
        <f>NARUDŽNENICE!F1292</f>
        <v xml:space="preserve"> </v>
      </c>
      <c r="F1292" s="178" t="str">
        <f>NARUDŽNENICE!G1292</f>
        <v xml:space="preserve"> </v>
      </c>
      <c r="G1292" s="190" t="str">
        <f>NARUDŽNENICE!H1292</f>
        <v xml:space="preserve"> </v>
      </c>
      <c r="H1292" s="199">
        <f>NARUDŽNENICE!I1292</f>
        <v>0</v>
      </c>
      <c r="I1292" s="176">
        <f>NARUDŽNENICE!J1292</f>
        <v>0</v>
      </c>
      <c r="J1292" s="176">
        <f>NARUDŽNENICE!K1292</f>
        <v>0</v>
      </c>
      <c r="K1292" s="204" t="str">
        <f>NARUDŽNENICE!M1292</f>
        <v xml:space="preserve"> </v>
      </c>
      <c r="L1292" s="205">
        <f>NARUDŽNENICE!N1292</f>
        <v>0</v>
      </c>
    </row>
    <row r="1293" spans="1:12" ht="12.75" customHeight="1" x14ac:dyDescent="0.2">
      <c r="A1293" s="167">
        <v>1291</v>
      </c>
      <c r="B1293" s="200">
        <f>NARUDŽNENICE!B1293</f>
        <v>0</v>
      </c>
      <c r="C1293" s="201">
        <f>NARUDŽNENICE!C1293</f>
        <v>0</v>
      </c>
      <c r="D1293" s="202">
        <f>NARUDŽNENICE!D1293</f>
        <v>0</v>
      </c>
      <c r="E1293" s="203" t="str">
        <f>NARUDŽNENICE!F1293</f>
        <v xml:space="preserve"> </v>
      </c>
      <c r="F1293" s="178" t="str">
        <f>NARUDŽNENICE!G1293</f>
        <v xml:space="preserve"> </v>
      </c>
      <c r="G1293" s="190" t="str">
        <f>NARUDŽNENICE!H1293</f>
        <v xml:space="preserve"> </v>
      </c>
      <c r="H1293" s="199">
        <f>NARUDŽNENICE!I1293</f>
        <v>0</v>
      </c>
      <c r="I1293" s="176">
        <f>NARUDŽNENICE!J1293</f>
        <v>0</v>
      </c>
      <c r="J1293" s="176">
        <f>NARUDŽNENICE!K1293</f>
        <v>0</v>
      </c>
      <c r="K1293" s="204" t="str">
        <f>NARUDŽNENICE!M1293</f>
        <v xml:space="preserve"> </v>
      </c>
      <c r="L1293" s="205">
        <f>NARUDŽNENICE!N1293</f>
        <v>0</v>
      </c>
    </row>
    <row r="1294" spans="1:12" ht="12.75" customHeight="1" x14ac:dyDescent="0.2">
      <c r="A1294" s="167">
        <v>1292</v>
      </c>
      <c r="B1294" s="200">
        <f>NARUDŽNENICE!B1294</f>
        <v>0</v>
      </c>
      <c r="C1294" s="201">
        <f>NARUDŽNENICE!C1294</f>
        <v>0</v>
      </c>
      <c r="D1294" s="202">
        <f>NARUDŽNENICE!D1294</f>
        <v>0</v>
      </c>
      <c r="E1294" s="203" t="str">
        <f>NARUDŽNENICE!F1294</f>
        <v xml:space="preserve"> </v>
      </c>
      <c r="F1294" s="178" t="str">
        <f>NARUDŽNENICE!G1294</f>
        <v xml:space="preserve"> </v>
      </c>
      <c r="G1294" s="190" t="str">
        <f>NARUDŽNENICE!H1294</f>
        <v xml:space="preserve"> </v>
      </c>
      <c r="H1294" s="199">
        <f>NARUDŽNENICE!I1294</f>
        <v>0</v>
      </c>
      <c r="I1294" s="176">
        <f>NARUDŽNENICE!J1294</f>
        <v>0</v>
      </c>
      <c r="J1294" s="176">
        <f>NARUDŽNENICE!K1294</f>
        <v>0</v>
      </c>
      <c r="K1294" s="204" t="str">
        <f>NARUDŽNENICE!M1294</f>
        <v xml:space="preserve"> </v>
      </c>
      <c r="L1294" s="205">
        <f>NARUDŽNENICE!N1294</f>
        <v>0</v>
      </c>
    </row>
    <row r="1295" spans="1:12" ht="12.75" customHeight="1" x14ac:dyDescent="0.2">
      <c r="A1295" s="167">
        <v>1293</v>
      </c>
      <c r="B1295" s="200">
        <f>NARUDŽNENICE!B1295</f>
        <v>0</v>
      </c>
      <c r="C1295" s="201">
        <f>NARUDŽNENICE!C1295</f>
        <v>0</v>
      </c>
      <c r="D1295" s="202">
        <f>NARUDŽNENICE!D1295</f>
        <v>0</v>
      </c>
      <c r="E1295" s="203" t="str">
        <f>NARUDŽNENICE!F1295</f>
        <v xml:space="preserve"> </v>
      </c>
      <c r="F1295" s="178" t="str">
        <f>NARUDŽNENICE!G1295</f>
        <v xml:space="preserve"> </v>
      </c>
      <c r="G1295" s="190" t="str">
        <f>NARUDŽNENICE!H1295</f>
        <v xml:space="preserve"> </v>
      </c>
      <c r="H1295" s="199">
        <f>NARUDŽNENICE!I1295</f>
        <v>0</v>
      </c>
      <c r="I1295" s="176">
        <f>NARUDŽNENICE!J1295</f>
        <v>0</v>
      </c>
      <c r="J1295" s="176">
        <f>NARUDŽNENICE!K1295</f>
        <v>0</v>
      </c>
      <c r="K1295" s="204" t="str">
        <f>NARUDŽNENICE!M1295</f>
        <v xml:space="preserve"> </v>
      </c>
      <c r="L1295" s="205">
        <f>NARUDŽNENICE!N1295</f>
        <v>0</v>
      </c>
    </row>
    <row r="1296" spans="1:12" ht="12.75" customHeight="1" x14ac:dyDescent="0.2">
      <c r="A1296" s="167">
        <v>1294</v>
      </c>
      <c r="B1296" s="200">
        <f>NARUDŽNENICE!B1296</f>
        <v>0</v>
      </c>
      <c r="C1296" s="201">
        <f>NARUDŽNENICE!C1296</f>
        <v>0</v>
      </c>
      <c r="D1296" s="202">
        <f>NARUDŽNENICE!D1296</f>
        <v>0</v>
      </c>
      <c r="E1296" s="203" t="str">
        <f>NARUDŽNENICE!F1296</f>
        <v xml:space="preserve"> </v>
      </c>
      <c r="F1296" s="178" t="str">
        <f>NARUDŽNENICE!G1296</f>
        <v xml:space="preserve"> </v>
      </c>
      <c r="G1296" s="190" t="str">
        <f>NARUDŽNENICE!H1296</f>
        <v xml:space="preserve"> </v>
      </c>
      <c r="H1296" s="199">
        <f>NARUDŽNENICE!I1296</f>
        <v>0</v>
      </c>
      <c r="I1296" s="176">
        <f>NARUDŽNENICE!J1296</f>
        <v>0</v>
      </c>
      <c r="J1296" s="176">
        <f>NARUDŽNENICE!K1296</f>
        <v>0</v>
      </c>
      <c r="K1296" s="204" t="str">
        <f>NARUDŽNENICE!M1296</f>
        <v xml:space="preserve"> </v>
      </c>
      <c r="L1296" s="205">
        <f>NARUDŽNENICE!N1296</f>
        <v>0</v>
      </c>
    </row>
    <row r="1297" spans="1:12" ht="12.75" customHeight="1" x14ac:dyDescent="0.2">
      <c r="A1297" s="167">
        <v>1295</v>
      </c>
      <c r="B1297" s="200">
        <f>NARUDŽNENICE!B1297</f>
        <v>0</v>
      </c>
      <c r="C1297" s="201">
        <f>NARUDŽNENICE!C1297</f>
        <v>0</v>
      </c>
      <c r="D1297" s="202">
        <f>NARUDŽNENICE!D1297</f>
        <v>0</v>
      </c>
      <c r="E1297" s="203" t="str">
        <f>NARUDŽNENICE!F1297</f>
        <v xml:space="preserve"> </v>
      </c>
      <c r="F1297" s="178" t="str">
        <f>NARUDŽNENICE!G1297</f>
        <v xml:space="preserve"> </v>
      </c>
      <c r="G1297" s="190" t="str">
        <f>NARUDŽNENICE!H1297</f>
        <v xml:space="preserve"> </v>
      </c>
      <c r="H1297" s="199">
        <f>NARUDŽNENICE!I1297</f>
        <v>0</v>
      </c>
      <c r="I1297" s="176">
        <f>NARUDŽNENICE!J1297</f>
        <v>0</v>
      </c>
      <c r="J1297" s="176">
        <f>NARUDŽNENICE!K1297</f>
        <v>0</v>
      </c>
      <c r="K1297" s="204" t="str">
        <f>NARUDŽNENICE!M1297</f>
        <v xml:space="preserve"> </v>
      </c>
      <c r="L1297" s="205">
        <f>NARUDŽNENICE!N1297</f>
        <v>0</v>
      </c>
    </row>
    <row r="1298" spans="1:12" ht="12.75" customHeight="1" x14ac:dyDescent="0.2">
      <c r="A1298" s="167">
        <v>1296</v>
      </c>
      <c r="B1298" s="200">
        <f>NARUDŽNENICE!B1298</f>
        <v>0</v>
      </c>
      <c r="C1298" s="201">
        <f>NARUDŽNENICE!C1298</f>
        <v>0</v>
      </c>
      <c r="D1298" s="202">
        <f>NARUDŽNENICE!D1298</f>
        <v>0</v>
      </c>
      <c r="E1298" s="203" t="str">
        <f>NARUDŽNENICE!F1298</f>
        <v xml:space="preserve"> </v>
      </c>
      <c r="F1298" s="185" t="str">
        <f>NARUDŽNENICE!G1298</f>
        <v xml:space="preserve"> </v>
      </c>
      <c r="G1298" s="186" t="str">
        <f>NARUDŽNENICE!H1298</f>
        <v xml:space="preserve"> </v>
      </c>
      <c r="H1298" s="199">
        <f>NARUDŽNENICE!I1298</f>
        <v>0</v>
      </c>
      <c r="I1298" s="176">
        <f>NARUDŽNENICE!J1298</f>
        <v>0</v>
      </c>
      <c r="J1298" s="176">
        <f>NARUDŽNENICE!K1298</f>
        <v>0</v>
      </c>
      <c r="K1298" s="204" t="str">
        <f>NARUDŽNENICE!M1298</f>
        <v xml:space="preserve"> </v>
      </c>
      <c r="L1298" s="205">
        <f>NARUDŽNENICE!N1298</f>
        <v>0</v>
      </c>
    </row>
    <row r="1299" spans="1:12" ht="12.75" customHeight="1" x14ac:dyDescent="0.2">
      <c r="A1299" s="167">
        <v>1297</v>
      </c>
      <c r="B1299" s="200">
        <f>NARUDŽNENICE!B1299</f>
        <v>0</v>
      </c>
      <c r="C1299" s="201">
        <f>NARUDŽNENICE!C1299</f>
        <v>0</v>
      </c>
      <c r="D1299" s="202">
        <f>NARUDŽNENICE!D1299</f>
        <v>0</v>
      </c>
      <c r="E1299" s="203" t="str">
        <f>NARUDŽNENICE!F1299</f>
        <v xml:space="preserve"> </v>
      </c>
      <c r="F1299" s="44" t="str">
        <f>NARUDŽNENICE!G1299</f>
        <v xml:space="preserve"> </v>
      </c>
      <c r="G1299" s="190" t="str">
        <f>NARUDŽNENICE!H1299</f>
        <v xml:space="preserve"> </v>
      </c>
      <c r="H1299" s="199">
        <f>NARUDŽNENICE!I1299</f>
        <v>0</v>
      </c>
      <c r="I1299" s="176">
        <f>NARUDŽNENICE!J1299</f>
        <v>0</v>
      </c>
      <c r="J1299" s="176">
        <f>NARUDŽNENICE!K1299</f>
        <v>0</v>
      </c>
      <c r="K1299" s="204" t="str">
        <f>NARUDŽNENICE!M1299</f>
        <v xml:space="preserve"> </v>
      </c>
      <c r="L1299" s="205">
        <f>NARUDŽNENICE!N1299</f>
        <v>0</v>
      </c>
    </row>
    <row r="1300" spans="1:12" ht="12.75" customHeight="1" x14ac:dyDescent="0.2">
      <c r="A1300" s="167">
        <v>1298</v>
      </c>
      <c r="B1300" s="200">
        <f>NARUDŽNENICE!B1300</f>
        <v>0</v>
      </c>
      <c r="C1300" s="201">
        <f>NARUDŽNENICE!C1300</f>
        <v>0</v>
      </c>
      <c r="D1300" s="202">
        <f>NARUDŽNENICE!D1300</f>
        <v>0</v>
      </c>
      <c r="E1300" s="203" t="str">
        <f>NARUDŽNENICE!F1300</f>
        <v xml:space="preserve"> </v>
      </c>
      <c r="F1300" s="44" t="str">
        <f>NARUDŽNENICE!G1300</f>
        <v xml:space="preserve"> </v>
      </c>
      <c r="G1300" s="190" t="str">
        <f>NARUDŽNENICE!H1300</f>
        <v xml:space="preserve"> </v>
      </c>
      <c r="H1300" s="199">
        <f>NARUDŽNENICE!I1300</f>
        <v>0</v>
      </c>
      <c r="I1300" s="176">
        <f>NARUDŽNENICE!J1300</f>
        <v>0</v>
      </c>
      <c r="J1300" s="176">
        <f>NARUDŽNENICE!K1300</f>
        <v>0</v>
      </c>
      <c r="K1300" s="204" t="str">
        <f>NARUDŽNENICE!M1300</f>
        <v xml:space="preserve"> </v>
      </c>
      <c r="L1300" s="205">
        <f>NARUDŽNENICE!N1300</f>
        <v>0</v>
      </c>
    </row>
    <row r="1301" spans="1:12" ht="12.75" customHeight="1" x14ac:dyDescent="0.2">
      <c r="A1301" s="167">
        <v>1299</v>
      </c>
      <c r="B1301" s="200">
        <f>NARUDŽNENICE!B1301</f>
        <v>0</v>
      </c>
      <c r="C1301" s="201">
        <f>NARUDŽNENICE!C1301</f>
        <v>0</v>
      </c>
      <c r="D1301" s="202">
        <f>NARUDŽNENICE!D1301</f>
        <v>0</v>
      </c>
      <c r="E1301" s="203" t="str">
        <f>NARUDŽNENICE!F1301</f>
        <v xml:space="preserve"> </v>
      </c>
      <c r="F1301" s="178" t="str">
        <f>NARUDŽNENICE!G1301</f>
        <v xml:space="preserve"> </v>
      </c>
      <c r="G1301" s="190" t="str">
        <f>NARUDŽNENICE!H1301</f>
        <v xml:space="preserve"> </v>
      </c>
      <c r="H1301" s="199">
        <f>NARUDŽNENICE!I1301</f>
        <v>0</v>
      </c>
      <c r="I1301" s="176">
        <f>NARUDŽNENICE!J1301</f>
        <v>0</v>
      </c>
      <c r="J1301" s="176">
        <f>NARUDŽNENICE!K1301</f>
        <v>0</v>
      </c>
      <c r="K1301" s="204" t="str">
        <f>NARUDŽNENICE!M1301</f>
        <v xml:space="preserve"> </v>
      </c>
      <c r="L1301" s="205">
        <f>NARUDŽNENICE!N1301</f>
        <v>0</v>
      </c>
    </row>
    <row r="1302" spans="1:12" ht="12.75" customHeight="1" x14ac:dyDescent="0.2">
      <c r="A1302" s="167">
        <v>1300</v>
      </c>
      <c r="B1302" s="200">
        <f>NARUDŽNENICE!B1302</f>
        <v>0</v>
      </c>
      <c r="C1302" s="201">
        <f>NARUDŽNENICE!C1302</f>
        <v>0</v>
      </c>
      <c r="D1302" s="202">
        <f>NARUDŽNENICE!D1302</f>
        <v>0</v>
      </c>
      <c r="E1302" s="203" t="str">
        <f>NARUDŽNENICE!F1302</f>
        <v xml:space="preserve"> </v>
      </c>
      <c r="F1302" s="178" t="str">
        <f>NARUDŽNENICE!G1302</f>
        <v xml:space="preserve"> </v>
      </c>
      <c r="G1302" s="190" t="str">
        <f>NARUDŽNENICE!H1302</f>
        <v xml:space="preserve"> </v>
      </c>
      <c r="H1302" s="199">
        <f>NARUDŽNENICE!I1302</f>
        <v>0</v>
      </c>
      <c r="I1302" s="176">
        <f>NARUDŽNENICE!J1302</f>
        <v>0</v>
      </c>
      <c r="J1302" s="176">
        <f>NARUDŽNENICE!K1302</f>
        <v>0</v>
      </c>
      <c r="K1302" s="204" t="str">
        <f>NARUDŽNENICE!M1302</f>
        <v xml:space="preserve"> </v>
      </c>
      <c r="L1302" s="205">
        <f>NARUDŽNENICE!N1302</f>
        <v>0</v>
      </c>
    </row>
    <row r="1303" spans="1:12" ht="12.75" customHeight="1" x14ac:dyDescent="0.2">
      <c r="A1303" s="167">
        <v>1301</v>
      </c>
      <c r="B1303" s="200">
        <f>NARUDŽNENICE!B1303</f>
        <v>0</v>
      </c>
      <c r="C1303" s="201">
        <f>NARUDŽNENICE!C1303</f>
        <v>0</v>
      </c>
      <c r="D1303" s="202">
        <f>NARUDŽNENICE!D1303</f>
        <v>0</v>
      </c>
      <c r="E1303" s="203" t="str">
        <f>NARUDŽNENICE!F1303</f>
        <v xml:space="preserve"> </v>
      </c>
      <c r="F1303" s="178" t="str">
        <f>NARUDŽNENICE!G1303</f>
        <v xml:space="preserve"> </v>
      </c>
      <c r="G1303" s="190" t="str">
        <f>NARUDŽNENICE!H1303</f>
        <v xml:space="preserve"> </v>
      </c>
      <c r="H1303" s="199">
        <f>NARUDŽNENICE!I1303</f>
        <v>0</v>
      </c>
      <c r="I1303" s="176">
        <f>NARUDŽNENICE!J1303</f>
        <v>0</v>
      </c>
      <c r="J1303" s="176">
        <f>NARUDŽNENICE!K1303</f>
        <v>0</v>
      </c>
      <c r="K1303" s="204" t="str">
        <f>NARUDŽNENICE!M1303</f>
        <v xml:space="preserve"> </v>
      </c>
      <c r="L1303" s="205">
        <f>NARUDŽNENICE!N1303</f>
        <v>0</v>
      </c>
    </row>
    <row r="1304" spans="1:12" ht="12.75" customHeight="1" x14ac:dyDescent="0.2">
      <c r="A1304" s="167">
        <v>1302</v>
      </c>
      <c r="B1304" s="200">
        <f>NARUDŽNENICE!B1304</f>
        <v>0</v>
      </c>
      <c r="C1304" s="201">
        <f>NARUDŽNENICE!C1304</f>
        <v>0</v>
      </c>
      <c r="D1304" s="202">
        <f>NARUDŽNENICE!D1304</f>
        <v>0</v>
      </c>
      <c r="E1304" s="203" t="str">
        <f>NARUDŽNENICE!F1304</f>
        <v xml:space="preserve"> </v>
      </c>
      <c r="F1304" s="178" t="str">
        <f>NARUDŽNENICE!G1304</f>
        <v xml:space="preserve"> </v>
      </c>
      <c r="G1304" s="190" t="str">
        <f>NARUDŽNENICE!H1304</f>
        <v xml:space="preserve"> </v>
      </c>
      <c r="H1304" s="199">
        <f>NARUDŽNENICE!I1304</f>
        <v>0</v>
      </c>
      <c r="I1304" s="176">
        <f>NARUDŽNENICE!J1304</f>
        <v>0</v>
      </c>
      <c r="J1304" s="176">
        <f>NARUDŽNENICE!K1304</f>
        <v>0</v>
      </c>
      <c r="K1304" s="204" t="str">
        <f>NARUDŽNENICE!M1304</f>
        <v xml:space="preserve"> </v>
      </c>
      <c r="L1304" s="205">
        <f>NARUDŽNENICE!N1304</f>
        <v>0</v>
      </c>
    </row>
    <row r="1305" spans="1:12" ht="12.75" customHeight="1" x14ac:dyDescent="0.2">
      <c r="A1305" s="167">
        <v>1303</v>
      </c>
      <c r="B1305" s="200">
        <f>NARUDŽNENICE!B1305</f>
        <v>0</v>
      </c>
      <c r="C1305" s="201">
        <f>NARUDŽNENICE!C1305</f>
        <v>0</v>
      </c>
      <c r="D1305" s="202">
        <f>NARUDŽNENICE!D1305</f>
        <v>0</v>
      </c>
      <c r="E1305" s="203" t="str">
        <f>NARUDŽNENICE!F1305</f>
        <v xml:space="preserve"> </v>
      </c>
      <c r="F1305" s="178" t="str">
        <f>NARUDŽNENICE!G1305</f>
        <v xml:space="preserve"> </v>
      </c>
      <c r="G1305" s="190" t="str">
        <f>NARUDŽNENICE!H1305</f>
        <v xml:space="preserve"> </v>
      </c>
      <c r="H1305" s="199">
        <f>NARUDŽNENICE!I1305</f>
        <v>0</v>
      </c>
      <c r="I1305" s="176">
        <f>NARUDŽNENICE!J1305</f>
        <v>0</v>
      </c>
      <c r="J1305" s="176">
        <f>NARUDŽNENICE!K1305</f>
        <v>0</v>
      </c>
      <c r="K1305" s="204" t="str">
        <f>NARUDŽNENICE!M1305</f>
        <v xml:space="preserve"> </v>
      </c>
      <c r="L1305" s="205">
        <f>NARUDŽNENICE!N1305</f>
        <v>0</v>
      </c>
    </row>
    <row r="1306" spans="1:12" ht="12.75" customHeight="1" x14ac:dyDescent="0.2">
      <c r="A1306" s="167">
        <v>1304</v>
      </c>
      <c r="B1306" s="200">
        <f>NARUDŽNENICE!B1306</f>
        <v>0</v>
      </c>
      <c r="C1306" s="201">
        <f>NARUDŽNENICE!C1306</f>
        <v>0</v>
      </c>
      <c r="D1306" s="202">
        <f>NARUDŽNENICE!D1306</f>
        <v>0</v>
      </c>
      <c r="E1306" s="203" t="str">
        <f>NARUDŽNENICE!F1306</f>
        <v xml:space="preserve"> </v>
      </c>
      <c r="F1306" s="178" t="str">
        <f>NARUDŽNENICE!G1306</f>
        <v xml:space="preserve"> </v>
      </c>
      <c r="G1306" s="190" t="str">
        <f>NARUDŽNENICE!H1306</f>
        <v xml:space="preserve"> </v>
      </c>
      <c r="H1306" s="199">
        <f>NARUDŽNENICE!I1306</f>
        <v>0</v>
      </c>
      <c r="I1306" s="176">
        <f>NARUDŽNENICE!J1306</f>
        <v>0</v>
      </c>
      <c r="J1306" s="176">
        <f>NARUDŽNENICE!K1306</f>
        <v>0</v>
      </c>
      <c r="K1306" s="204" t="str">
        <f>NARUDŽNENICE!M1306</f>
        <v xml:space="preserve"> </v>
      </c>
      <c r="L1306" s="205">
        <f>NARUDŽNENICE!N1306</f>
        <v>0</v>
      </c>
    </row>
    <row r="1307" spans="1:12" ht="12.75" customHeight="1" x14ac:dyDescent="0.2">
      <c r="A1307" s="167">
        <v>1305</v>
      </c>
      <c r="B1307" s="200">
        <f>NARUDŽNENICE!B1307</f>
        <v>0</v>
      </c>
      <c r="C1307" s="201">
        <f>NARUDŽNENICE!C1307</f>
        <v>0</v>
      </c>
      <c r="D1307" s="202">
        <f>NARUDŽNENICE!D1307</f>
        <v>0</v>
      </c>
      <c r="E1307" s="203" t="str">
        <f>NARUDŽNENICE!F1307</f>
        <v xml:space="preserve"> </v>
      </c>
      <c r="F1307" s="178" t="str">
        <f>NARUDŽNENICE!G1307</f>
        <v xml:space="preserve"> </v>
      </c>
      <c r="G1307" s="190" t="str">
        <f>NARUDŽNENICE!H1307</f>
        <v xml:space="preserve"> </v>
      </c>
      <c r="H1307" s="199">
        <f>NARUDŽNENICE!I1307</f>
        <v>0</v>
      </c>
      <c r="I1307" s="176">
        <f>NARUDŽNENICE!J1307</f>
        <v>0</v>
      </c>
      <c r="J1307" s="176">
        <f>NARUDŽNENICE!K1307</f>
        <v>0</v>
      </c>
      <c r="K1307" s="204" t="str">
        <f>NARUDŽNENICE!M1307</f>
        <v xml:space="preserve"> </v>
      </c>
      <c r="L1307" s="205">
        <f>NARUDŽNENICE!N1307</f>
        <v>0</v>
      </c>
    </row>
    <row r="1308" spans="1:12" ht="12.75" customHeight="1" x14ac:dyDescent="0.2">
      <c r="A1308" s="167">
        <v>1306</v>
      </c>
      <c r="B1308" s="200">
        <f>NARUDŽNENICE!B1308</f>
        <v>0</v>
      </c>
      <c r="C1308" s="201">
        <f>NARUDŽNENICE!C1308</f>
        <v>0</v>
      </c>
      <c r="D1308" s="202">
        <f>NARUDŽNENICE!D1308</f>
        <v>0</v>
      </c>
      <c r="E1308" s="203" t="str">
        <f>NARUDŽNENICE!F1308</f>
        <v xml:space="preserve"> </v>
      </c>
      <c r="F1308" s="178" t="str">
        <f>NARUDŽNENICE!G1308</f>
        <v xml:space="preserve"> </v>
      </c>
      <c r="G1308" s="190" t="str">
        <f>NARUDŽNENICE!H1308</f>
        <v xml:space="preserve"> </v>
      </c>
      <c r="H1308" s="199">
        <f>NARUDŽNENICE!I1308</f>
        <v>0</v>
      </c>
      <c r="I1308" s="176">
        <f>NARUDŽNENICE!J1308</f>
        <v>0</v>
      </c>
      <c r="J1308" s="176">
        <f>NARUDŽNENICE!K1308</f>
        <v>0</v>
      </c>
      <c r="K1308" s="204" t="str">
        <f>NARUDŽNENICE!M1308</f>
        <v xml:space="preserve"> </v>
      </c>
      <c r="L1308" s="205">
        <f>NARUDŽNENICE!N1308</f>
        <v>0</v>
      </c>
    </row>
    <row r="1309" spans="1:12" ht="12.75" customHeight="1" x14ac:dyDescent="0.2">
      <c r="A1309" s="167">
        <v>1307</v>
      </c>
      <c r="B1309" s="200">
        <f>NARUDŽNENICE!B1309</f>
        <v>0</v>
      </c>
      <c r="C1309" s="201">
        <f>NARUDŽNENICE!C1309</f>
        <v>0</v>
      </c>
      <c r="D1309" s="202">
        <f>NARUDŽNENICE!D1309</f>
        <v>0</v>
      </c>
      <c r="E1309" s="203" t="str">
        <f>NARUDŽNENICE!F1309</f>
        <v xml:space="preserve"> </v>
      </c>
      <c r="F1309" s="178" t="str">
        <f>NARUDŽNENICE!G1309</f>
        <v xml:space="preserve"> </v>
      </c>
      <c r="G1309" s="190" t="str">
        <f>NARUDŽNENICE!H1309</f>
        <v xml:space="preserve"> </v>
      </c>
      <c r="H1309" s="199">
        <f>NARUDŽNENICE!I1309</f>
        <v>0</v>
      </c>
      <c r="I1309" s="176">
        <f>NARUDŽNENICE!J1309</f>
        <v>0</v>
      </c>
      <c r="J1309" s="176">
        <f>NARUDŽNENICE!K1309</f>
        <v>0</v>
      </c>
      <c r="K1309" s="204" t="str">
        <f>NARUDŽNENICE!M1309</f>
        <v xml:space="preserve"> </v>
      </c>
      <c r="L1309" s="205">
        <f>NARUDŽNENICE!N1309</f>
        <v>0</v>
      </c>
    </row>
    <row r="1310" spans="1:12" ht="12.75" customHeight="1" x14ac:dyDescent="0.2">
      <c r="A1310" s="167">
        <v>1308</v>
      </c>
      <c r="B1310" s="200">
        <f>NARUDŽNENICE!B1310</f>
        <v>0</v>
      </c>
      <c r="C1310" s="201">
        <f>NARUDŽNENICE!C1310</f>
        <v>0</v>
      </c>
      <c r="D1310" s="202">
        <f>NARUDŽNENICE!D1310</f>
        <v>0</v>
      </c>
      <c r="E1310" s="203" t="str">
        <f>NARUDŽNENICE!F1310</f>
        <v xml:space="preserve"> </v>
      </c>
      <c r="F1310" s="178" t="str">
        <f>NARUDŽNENICE!G1310</f>
        <v xml:space="preserve"> </v>
      </c>
      <c r="G1310" s="190" t="str">
        <f>NARUDŽNENICE!H1310</f>
        <v xml:space="preserve"> </v>
      </c>
      <c r="H1310" s="199">
        <f>NARUDŽNENICE!I1310</f>
        <v>0</v>
      </c>
      <c r="I1310" s="176">
        <f>NARUDŽNENICE!J1310</f>
        <v>0</v>
      </c>
      <c r="J1310" s="176">
        <f>NARUDŽNENICE!K1310</f>
        <v>0</v>
      </c>
      <c r="K1310" s="204" t="str">
        <f>NARUDŽNENICE!M1310</f>
        <v xml:space="preserve"> </v>
      </c>
      <c r="L1310" s="205">
        <f>NARUDŽNENICE!N1310</f>
        <v>0</v>
      </c>
    </row>
    <row r="1311" spans="1:12" ht="12.75" customHeight="1" x14ac:dyDescent="0.2">
      <c r="A1311" s="167">
        <v>1309</v>
      </c>
      <c r="B1311" s="200">
        <f>NARUDŽNENICE!B1311</f>
        <v>0</v>
      </c>
      <c r="C1311" s="201">
        <f>NARUDŽNENICE!C1311</f>
        <v>0</v>
      </c>
      <c r="D1311" s="202">
        <f>NARUDŽNENICE!D1311</f>
        <v>0</v>
      </c>
      <c r="E1311" s="203" t="str">
        <f>NARUDŽNENICE!F1311</f>
        <v xml:space="preserve"> </v>
      </c>
      <c r="F1311" s="185" t="str">
        <f>NARUDŽNENICE!G1311</f>
        <v xml:space="preserve"> </v>
      </c>
      <c r="G1311" s="190" t="str">
        <f>NARUDŽNENICE!H1311</f>
        <v xml:space="preserve"> </v>
      </c>
      <c r="H1311" s="199">
        <f>NARUDŽNENICE!I1311</f>
        <v>0</v>
      </c>
      <c r="I1311" s="176">
        <f>NARUDŽNENICE!J1311</f>
        <v>0</v>
      </c>
      <c r="J1311" s="176">
        <f>NARUDŽNENICE!K1311</f>
        <v>0</v>
      </c>
      <c r="K1311" s="204" t="str">
        <f>NARUDŽNENICE!M1311</f>
        <v xml:space="preserve"> </v>
      </c>
      <c r="L1311" s="205">
        <f>NARUDŽNENICE!N1311</f>
        <v>0</v>
      </c>
    </row>
    <row r="1312" spans="1:12" ht="12.75" customHeight="1" x14ac:dyDescent="0.2">
      <c r="A1312" s="167">
        <v>1310</v>
      </c>
      <c r="B1312" s="200">
        <f>NARUDŽNENICE!B1312</f>
        <v>0</v>
      </c>
      <c r="C1312" s="201">
        <f>NARUDŽNENICE!C1312</f>
        <v>0</v>
      </c>
      <c r="D1312" s="202">
        <f>NARUDŽNENICE!D1312</f>
        <v>0</v>
      </c>
      <c r="E1312" s="203" t="str">
        <f>NARUDŽNENICE!F1312</f>
        <v xml:space="preserve"> </v>
      </c>
      <c r="F1312" s="178" t="str">
        <f>NARUDŽNENICE!G1312</f>
        <v xml:space="preserve"> </v>
      </c>
      <c r="G1312" s="190" t="str">
        <f>NARUDŽNENICE!H1312</f>
        <v xml:space="preserve"> </v>
      </c>
      <c r="H1312" s="199">
        <f>NARUDŽNENICE!I1312</f>
        <v>0</v>
      </c>
      <c r="I1312" s="176">
        <f>NARUDŽNENICE!J1312</f>
        <v>0</v>
      </c>
      <c r="J1312" s="176">
        <f>NARUDŽNENICE!K1312</f>
        <v>0</v>
      </c>
      <c r="K1312" s="204" t="str">
        <f>NARUDŽNENICE!M1312</f>
        <v xml:space="preserve"> </v>
      </c>
      <c r="L1312" s="205">
        <f>NARUDŽNENICE!N1312</f>
        <v>0</v>
      </c>
    </row>
    <row r="1313" spans="1:12" ht="12.75" customHeight="1" x14ac:dyDescent="0.2">
      <c r="A1313" s="167">
        <v>1311</v>
      </c>
      <c r="B1313" s="200">
        <f>NARUDŽNENICE!B1313</f>
        <v>0</v>
      </c>
      <c r="C1313" s="201">
        <f>NARUDŽNENICE!C1313</f>
        <v>0</v>
      </c>
      <c r="D1313" s="202">
        <f>NARUDŽNENICE!D1313</f>
        <v>0</v>
      </c>
      <c r="E1313" s="203" t="str">
        <f>NARUDŽNENICE!F1313</f>
        <v xml:space="preserve"> </v>
      </c>
      <c r="F1313" s="178" t="str">
        <f>NARUDŽNENICE!G1313</f>
        <v xml:space="preserve"> </v>
      </c>
      <c r="G1313" s="190" t="str">
        <f>NARUDŽNENICE!H1313</f>
        <v xml:space="preserve"> </v>
      </c>
      <c r="H1313" s="199">
        <f>NARUDŽNENICE!I1313</f>
        <v>0</v>
      </c>
      <c r="I1313" s="176">
        <f>NARUDŽNENICE!J1313</f>
        <v>0</v>
      </c>
      <c r="J1313" s="176">
        <f>NARUDŽNENICE!K1313</f>
        <v>0</v>
      </c>
      <c r="K1313" s="204" t="str">
        <f>NARUDŽNENICE!M1313</f>
        <v xml:space="preserve"> </v>
      </c>
      <c r="L1313" s="205">
        <f>NARUDŽNENICE!N1313</f>
        <v>0</v>
      </c>
    </row>
    <row r="1314" spans="1:12" ht="12.75" customHeight="1" x14ac:dyDescent="0.2">
      <c r="A1314" s="167">
        <v>1312</v>
      </c>
      <c r="B1314" s="200">
        <f>NARUDŽNENICE!B1314</f>
        <v>0</v>
      </c>
      <c r="C1314" s="201">
        <f>NARUDŽNENICE!C1314</f>
        <v>0</v>
      </c>
      <c r="D1314" s="202">
        <f>NARUDŽNENICE!D1314</f>
        <v>0</v>
      </c>
      <c r="E1314" s="203" t="str">
        <f>NARUDŽNENICE!F1314</f>
        <v xml:space="preserve"> </v>
      </c>
      <c r="F1314" s="185" t="str">
        <f>NARUDŽNENICE!G1314</f>
        <v xml:space="preserve"> </v>
      </c>
      <c r="G1314" s="190" t="str">
        <f>NARUDŽNENICE!H1314</f>
        <v xml:space="preserve"> </v>
      </c>
      <c r="H1314" s="199">
        <f>NARUDŽNENICE!I1314</f>
        <v>0</v>
      </c>
      <c r="I1314" s="176">
        <f>NARUDŽNENICE!J1314</f>
        <v>0</v>
      </c>
      <c r="J1314" s="176">
        <f>NARUDŽNENICE!K1314</f>
        <v>0</v>
      </c>
      <c r="K1314" s="204" t="str">
        <f>NARUDŽNENICE!M1314</f>
        <v xml:space="preserve"> </v>
      </c>
      <c r="L1314" s="205">
        <f>NARUDŽNENICE!N1314</f>
        <v>0</v>
      </c>
    </row>
    <row r="1315" spans="1:12" ht="12.75" customHeight="1" x14ac:dyDescent="0.2">
      <c r="A1315" s="167">
        <v>1313</v>
      </c>
      <c r="B1315" s="200">
        <f>NARUDŽNENICE!B1315</f>
        <v>0</v>
      </c>
      <c r="C1315" s="201">
        <f>NARUDŽNENICE!C1315</f>
        <v>0</v>
      </c>
      <c r="D1315" s="202">
        <f>NARUDŽNENICE!D1315</f>
        <v>0</v>
      </c>
      <c r="E1315" s="203" t="str">
        <f>NARUDŽNENICE!F1315</f>
        <v xml:space="preserve"> </v>
      </c>
      <c r="F1315" s="44" t="str">
        <f>NARUDŽNENICE!G1315</f>
        <v xml:space="preserve"> </v>
      </c>
      <c r="G1315" s="190" t="str">
        <f>NARUDŽNENICE!H1315</f>
        <v xml:space="preserve"> </v>
      </c>
      <c r="H1315" s="199">
        <f>NARUDŽNENICE!I1315</f>
        <v>0</v>
      </c>
      <c r="I1315" s="176">
        <f>NARUDŽNENICE!J1315</f>
        <v>0</v>
      </c>
      <c r="J1315" s="176">
        <f>NARUDŽNENICE!K1315</f>
        <v>0</v>
      </c>
      <c r="K1315" s="204" t="str">
        <f>NARUDŽNENICE!M1315</f>
        <v xml:space="preserve"> </v>
      </c>
      <c r="L1315" s="205">
        <f>NARUDŽNENICE!N1315</f>
        <v>0</v>
      </c>
    </row>
    <row r="1316" spans="1:12" ht="12.75" customHeight="1" x14ac:dyDescent="0.2">
      <c r="A1316" s="167">
        <v>1314</v>
      </c>
      <c r="B1316" s="200">
        <f>NARUDŽNENICE!B1316</f>
        <v>0</v>
      </c>
      <c r="C1316" s="201">
        <f>NARUDŽNENICE!C1316</f>
        <v>0</v>
      </c>
      <c r="D1316" s="202">
        <f>NARUDŽNENICE!D1316</f>
        <v>0</v>
      </c>
      <c r="E1316" s="203" t="str">
        <f>NARUDŽNENICE!F1316</f>
        <v xml:space="preserve"> </v>
      </c>
      <c r="F1316" s="185" t="str">
        <f>NARUDŽNENICE!G1316</f>
        <v xml:space="preserve"> </v>
      </c>
      <c r="G1316" s="186" t="str">
        <f>NARUDŽNENICE!H1316</f>
        <v xml:space="preserve"> </v>
      </c>
      <c r="H1316" s="199">
        <f>NARUDŽNENICE!I1316</f>
        <v>0</v>
      </c>
      <c r="I1316" s="176">
        <f>NARUDŽNENICE!J1316</f>
        <v>0</v>
      </c>
      <c r="J1316" s="176">
        <f>NARUDŽNENICE!K1316</f>
        <v>0</v>
      </c>
      <c r="K1316" s="204" t="str">
        <f>NARUDŽNENICE!M1316</f>
        <v xml:space="preserve"> </v>
      </c>
      <c r="L1316" s="205">
        <f>NARUDŽNENICE!N1316</f>
        <v>0</v>
      </c>
    </row>
    <row r="1317" spans="1:12" ht="12.75" customHeight="1" x14ac:dyDescent="0.2">
      <c r="A1317" s="167">
        <v>1315</v>
      </c>
      <c r="B1317" s="200">
        <f>NARUDŽNENICE!B1317</f>
        <v>0</v>
      </c>
      <c r="C1317" s="201">
        <f>NARUDŽNENICE!C1317</f>
        <v>0</v>
      </c>
      <c r="D1317" s="202">
        <f>NARUDŽNENICE!D1317</f>
        <v>0</v>
      </c>
      <c r="E1317" s="203" t="str">
        <f>NARUDŽNENICE!F1317</f>
        <v xml:space="preserve"> </v>
      </c>
      <c r="F1317" s="185" t="str">
        <f>NARUDŽNENICE!G1317</f>
        <v xml:space="preserve"> </v>
      </c>
      <c r="G1317" s="186" t="str">
        <f>NARUDŽNENICE!H1317</f>
        <v xml:space="preserve"> </v>
      </c>
      <c r="H1317" s="199">
        <f>NARUDŽNENICE!I1317</f>
        <v>0</v>
      </c>
      <c r="I1317" s="176">
        <f>NARUDŽNENICE!J1317</f>
        <v>0</v>
      </c>
      <c r="J1317" s="176">
        <f>NARUDŽNENICE!K1317</f>
        <v>0</v>
      </c>
      <c r="K1317" s="204" t="str">
        <f>NARUDŽNENICE!M1317</f>
        <v xml:space="preserve"> </v>
      </c>
      <c r="L1317" s="205">
        <f>NARUDŽNENICE!N1317</f>
        <v>0</v>
      </c>
    </row>
    <row r="1318" spans="1:12" ht="12.75" customHeight="1" x14ac:dyDescent="0.2">
      <c r="A1318" s="167">
        <v>1316</v>
      </c>
      <c r="B1318" s="200">
        <f>NARUDŽNENICE!B1318</f>
        <v>0</v>
      </c>
      <c r="C1318" s="201">
        <f>NARUDŽNENICE!C1318</f>
        <v>0</v>
      </c>
      <c r="D1318" s="202">
        <f>NARUDŽNENICE!D1318</f>
        <v>0</v>
      </c>
      <c r="E1318" s="203" t="str">
        <f>NARUDŽNENICE!F1318</f>
        <v xml:space="preserve"> </v>
      </c>
      <c r="F1318" s="185" t="str">
        <f>NARUDŽNENICE!G1318</f>
        <v xml:space="preserve"> </v>
      </c>
      <c r="G1318" s="186" t="str">
        <f>NARUDŽNENICE!H1318</f>
        <v xml:space="preserve"> </v>
      </c>
      <c r="H1318" s="199">
        <f>NARUDŽNENICE!I1318</f>
        <v>0</v>
      </c>
      <c r="I1318" s="176">
        <f>NARUDŽNENICE!J1318</f>
        <v>0</v>
      </c>
      <c r="J1318" s="176">
        <f>NARUDŽNENICE!K1318</f>
        <v>0</v>
      </c>
      <c r="K1318" s="204" t="str">
        <f>NARUDŽNENICE!M1318</f>
        <v xml:space="preserve"> </v>
      </c>
      <c r="L1318" s="205">
        <f>NARUDŽNENICE!N1318</f>
        <v>0</v>
      </c>
    </row>
    <row r="1319" spans="1:12" ht="12.75" customHeight="1" x14ac:dyDescent="0.2">
      <c r="A1319" s="167">
        <v>1317</v>
      </c>
      <c r="B1319" s="200">
        <f>NARUDŽNENICE!B1319</f>
        <v>0</v>
      </c>
      <c r="C1319" s="201">
        <f>NARUDŽNENICE!C1319</f>
        <v>0</v>
      </c>
      <c r="D1319" s="202">
        <f>NARUDŽNENICE!D1319</f>
        <v>0</v>
      </c>
      <c r="E1319" s="203" t="str">
        <f>NARUDŽNENICE!F1319</f>
        <v xml:space="preserve"> </v>
      </c>
      <c r="F1319" s="185" t="str">
        <f>NARUDŽNENICE!G1319</f>
        <v xml:space="preserve"> </v>
      </c>
      <c r="G1319" s="186" t="str">
        <f>NARUDŽNENICE!H1319</f>
        <v xml:space="preserve"> </v>
      </c>
      <c r="H1319" s="199">
        <f>NARUDŽNENICE!I1319</f>
        <v>0</v>
      </c>
      <c r="I1319" s="176">
        <f>NARUDŽNENICE!J1319</f>
        <v>0</v>
      </c>
      <c r="J1319" s="176">
        <f>NARUDŽNENICE!K1319</f>
        <v>0</v>
      </c>
      <c r="K1319" s="204" t="str">
        <f>NARUDŽNENICE!M1319</f>
        <v xml:space="preserve"> </v>
      </c>
      <c r="L1319" s="205">
        <f>NARUDŽNENICE!N1319</f>
        <v>0</v>
      </c>
    </row>
    <row r="1320" spans="1:12" ht="12.75" customHeight="1" x14ac:dyDescent="0.2">
      <c r="A1320" s="167">
        <v>1318</v>
      </c>
      <c r="B1320" s="200">
        <f>NARUDŽNENICE!B1320</f>
        <v>0</v>
      </c>
      <c r="C1320" s="201">
        <f>NARUDŽNENICE!C1320</f>
        <v>0</v>
      </c>
      <c r="D1320" s="202">
        <f>NARUDŽNENICE!D1320</f>
        <v>0</v>
      </c>
      <c r="E1320" s="203" t="str">
        <f>NARUDŽNENICE!F1320</f>
        <v xml:space="preserve"> </v>
      </c>
      <c r="F1320" s="185" t="str">
        <f>NARUDŽNENICE!G1320</f>
        <v xml:space="preserve"> </v>
      </c>
      <c r="G1320" s="190" t="str">
        <f>NARUDŽNENICE!H1320</f>
        <v xml:space="preserve"> </v>
      </c>
      <c r="H1320" s="199">
        <f>NARUDŽNENICE!I1320</f>
        <v>0</v>
      </c>
      <c r="I1320" s="176">
        <f>NARUDŽNENICE!J1320</f>
        <v>0</v>
      </c>
      <c r="J1320" s="176">
        <f>NARUDŽNENICE!K1320</f>
        <v>0</v>
      </c>
      <c r="K1320" s="204" t="str">
        <f>NARUDŽNENICE!M1320</f>
        <v xml:space="preserve"> </v>
      </c>
      <c r="L1320" s="205">
        <f>NARUDŽNENICE!N1320</f>
        <v>0</v>
      </c>
    </row>
    <row r="1321" spans="1:12" ht="12.75" customHeight="1" x14ac:dyDescent="0.2">
      <c r="A1321" s="167">
        <v>1319</v>
      </c>
      <c r="B1321" s="200">
        <f>NARUDŽNENICE!B1321</f>
        <v>0</v>
      </c>
      <c r="C1321" s="201">
        <f>NARUDŽNENICE!C1321</f>
        <v>0</v>
      </c>
      <c r="D1321" s="202">
        <f>NARUDŽNENICE!D1321</f>
        <v>0</v>
      </c>
      <c r="E1321" s="203" t="str">
        <f>NARUDŽNENICE!F1321</f>
        <v xml:space="preserve"> </v>
      </c>
      <c r="F1321" s="215" t="str">
        <f>NARUDŽNENICE!G1321</f>
        <v xml:space="preserve"> </v>
      </c>
      <c r="G1321" s="218" t="str">
        <f>NARUDŽNENICE!H1321</f>
        <v xml:space="preserve"> </v>
      </c>
      <c r="H1321" s="199">
        <f>NARUDŽNENICE!I1321</f>
        <v>0</v>
      </c>
      <c r="I1321" s="176">
        <f>NARUDŽNENICE!J1321</f>
        <v>0</v>
      </c>
      <c r="J1321" s="176">
        <f>NARUDŽNENICE!K1321</f>
        <v>0</v>
      </c>
      <c r="K1321" s="204" t="str">
        <f>NARUDŽNENICE!M1321</f>
        <v xml:space="preserve"> </v>
      </c>
      <c r="L1321" s="205">
        <f>NARUDŽNENICE!N1321</f>
        <v>0</v>
      </c>
    </row>
    <row r="1322" spans="1:12" ht="12.75" customHeight="1" x14ac:dyDescent="0.2">
      <c r="A1322" s="167">
        <v>1320</v>
      </c>
      <c r="B1322" s="200">
        <f>NARUDŽNENICE!B1322</f>
        <v>0</v>
      </c>
      <c r="C1322" s="201">
        <f>NARUDŽNENICE!C1322</f>
        <v>0</v>
      </c>
      <c r="D1322" s="202">
        <f>NARUDŽNENICE!D1322</f>
        <v>0</v>
      </c>
      <c r="E1322" s="203" t="str">
        <f>NARUDŽNENICE!F1322</f>
        <v xml:space="preserve"> </v>
      </c>
      <c r="F1322" s="44" t="str">
        <f>NARUDŽNENICE!G1322</f>
        <v xml:space="preserve"> </v>
      </c>
      <c r="G1322" s="190" t="str">
        <f>NARUDŽNENICE!H1322</f>
        <v xml:space="preserve"> </v>
      </c>
      <c r="H1322" s="199">
        <f>NARUDŽNENICE!I1322</f>
        <v>0</v>
      </c>
      <c r="I1322" s="176">
        <f>NARUDŽNENICE!J1322</f>
        <v>0</v>
      </c>
      <c r="J1322" s="176">
        <f>NARUDŽNENICE!K1322</f>
        <v>0</v>
      </c>
      <c r="K1322" s="204" t="str">
        <f>NARUDŽNENICE!M1322</f>
        <v xml:space="preserve"> </v>
      </c>
      <c r="L1322" s="205">
        <f>NARUDŽNENICE!N1322</f>
        <v>0</v>
      </c>
    </row>
    <row r="1323" spans="1:12" ht="12.75" customHeight="1" x14ac:dyDescent="0.2">
      <c r="A1323" s="167">
        <v>1321</v>
      </c>
      <c r="B1323" s="200">
        <f>NARUDŽNENICE!B1323</f>
        <v>0</v>
      </c>
      <c r="C1323" s="201">
        <f>NARUDŽNENICE!C1323</f>
        <v>0</v>
      </c>
      <c r="D1323" s="202">
        <f>NARUDŽNENICE!D1323</f>
        <v>0</v>
      </c>
      <c r="E1323" s="203" t="str">
        <f>NARUDŽNENICE!F1323</f>
        <v xml:space="preserve"> </v>
      </c>
      <c r="F1323" s="185" t="str">
        <f>NARUDŽNENICE!G1323</f>
        <v xml:space="preserve"> </v>
      </c>
      <c r="G1323" s="186" t="str">
        <f>NARUDŽNENICE!H1323</f>
        <v xml:space="preserve"> </v>
      </c>
      <c r="H1323" s="199">
        <f>NARUDŽNENICE!I1323</f>
        <v>0</v>
      </c>
      <c r="I1323" s="176">
        <f>NARUDŽNENICE!J1323</f>
        <v>0</v>
      </c>
      <c r="J1323" s="176">
        <f>NARUDŽNENICE!K1323</f>
        <v>0</v>
      </c>
      <c r="K1323" s="204" t="str">
        <f>NARUDŽNENICE!M1323</f>
        <v xml:space="preserve"> </v>
      </c>
      <c r="L1323" s="205">
        <f>NARUDŽNENICE!N1323</f>
        <v>0</v>
      </c>
    </row>
    <row r="1324" spans="1:12" ht="12.75" customHeight="1" x14ac:dyDescent="0.2">
      <c r="A1324" s="167">
        <v>1322</v>
      </c>
      <c r="B1324" s="200">
        <f>NARUDŽNENICE!B1324</f>
        <v>0</v>
      </c>
      <c r="C1324" s="201">
        <f>NARUDŽNENICE!C1324</f>
        <v>0</v>
      </c>
      <c r="D1324" s="202">
        <f>NARUDŽNENICE!D1324</f>
        <v>0</v>
      </c>
      <c r="E1324" s="203" t="str">
        <f>NARUDŽNENICE!F1324</f>
        <v xml:space="preserve"> </v>
      </c>
      <c r="F1324" s="43" t="str">
        <f>NARUDŽNENICE!G1324</f>
        <v xml:space="preserve"> </v>
      </c>
      <c r="G1324" s="190" t="str">
        <f>NARUDŽNENICE!H1324</f>
        <v xml:space="preserve"> </v>
      </c>
      <c r="H1324" s="199">
        <f>NARUDŽNENICE!I1324</f>
        <v>0</v>
      </c>
      <c r="I1324" s="176">
        <f>NARUDŽNENICE!J1324</f>
        <v>0</v>
      </c>
      <c r="J1324" s="176">
        <f>NARUDŽNENICE!K1324</f>
        <v>0</v>
      </c>
      <c r="K1324" s="204" t="str">
        <f>NARUDŽNENICE!M1324</f>
        <v xml:space="preserve"> </v>
      </c>
      <c r="L1324" s="205">
        <f>NARUDŽNENICE!N1324</f>
        <v>0</v>
      </c>
    </row>
    <row r="1325" spans="1:12" ht="12.75" customHeight="1" x14ac:dyDescent="0.2">
      <c r="A1325" s="167">
        <v>1323</v>
      </c>
      <c r="B1325" s="200">
        <f>NARUDŽNENICE!B1325</f>
        <v>0</v>
      </c>
      <c r="C1325" s="201">
        <f>NARUDŽNENICE!C1325</f>
        <v>0</v>
      </c>
      <c r="D1325" s="202">
        <f>NARUDŽNENICE!D1325</f>
        <v>0</v>
      </c>
      <c r="E1325" s="203" t="str">
        <f>NARUDŽNENICE!F1325</f>
        <v xml:space="preserve"> </v>
      </c>
      <c r="F1325" s="44" t="str">
        <f>NARUDŽNENICE!G1325</f>
        <v xml:space="preserve"> </v>
      </c>
      <c r="G1325" s="190" t="str">
        <f>NARUDŽNENICE!H1325</f>
        <v xml:space="preserve"> </v>
      </c>
      <c r="H1325" s="199">
        <f>NARUDŽNENICE!I1325</f>
        <v>0</v>
      </c>
      <c r="I1325" s="176">
        <f>NARUDŽNENICE!J1325</f>
        <v>0</v>
      </c>
      <c r="J1325" s="176">
        <f>NARUDŽNENICE!K1325</f>
        <v>0</v>
      </c>
      <c r="K1325" s="204" t="str">
        <f>NARUDŽNENICE!M1325</f>
        <v xml:space="preserve"> </v>
      </c>
      <c r="L1325" s="205">
        <f>NARUDŽNENICE!N1325</f>
        <v>0</v>
      </c>
    </row>
    <row r="1326" spans="1:12" ht="12.75" customHeight="1" x14ac:dyDescent="0.2">
      <c r="A1326" s="167">
        <v>1324</v>
      </c>
      <c r="B1326" s="200">
        <f>NARUDŽNENICE!B1326</f>
        <v>0</v>
      </c>
      <c r="C1326" s="201">
        <f>NARUDŽNENICE!C1326</f>
        <v>0</v>
      </c>
      <c r="D1326" s="202">
        <f>NARUDŽNENICE!D1326</f>
        <v>0</v>
      </c>
      <c r="E1326" s="203" t="str">
        <f>NARUDŽNENICE!F1326</f>
        <v xml:space="preserve"> </v>
      </c>
      <c r="F1326" s="185" t="str">
        <f>NARUDŽNENICE!G1326</f>
        <v xml:space="preserve"> </v>
      </c>
      <c r="G1326" s="190" t="str">
        <f>NARUDŽNENICE!H1326</f>
        <v xml:space="preserve"> </v>
      </c>
      <c r="H1326" s="199">
        <f>NARUDŽNENICE!I1326</f>
        <v>0</v>
      </c>
      <c r="I1326" s="176">
        <f>NARUDŽNENICE!J1326</f>
        <v>0</v>
      </c>
      <c r="J1326" s="176">
        <f>NARUDŽNENICE!K1326</f>
        <v>0</v>
      </c>
      <c r="K1326" s="204" t="str">
        <f>NARUDŽNENICE!M1326</f>
        <v xml:space="preserve"> </v>
      </c>
      <c r="L1326" s="205">
        <f>NARUDŽNENICE!N1326</f>
        <v>0</v>
      </c>
    </row>
    <row r="1327" spans="1:12" ht="12.75" customHeight="1" x14ac:dyDescent="0.2">
      <c r="A1327" s="167">
        <v>1325</v>
      </c>
      <c r="B1327" s="200">
        <f>NARUDŽNENICE!B1327</f>
        <v>0</v>
      </c>
      <c r="C1327" s="201">
        <f>NARUDŽNENICE!C1327</f>
        <v>0</v>
      </c>
      <c r="D1327" s="202">
        <f>NARUDŽNENICE!D1327</f>
        <v>0</v>
      </c>
      <c r="E1327" s="203" t="str">
        <f>NARUDŽNENICE!F1327</f>
        <v xml:space="preserve"> </v>
      </c>
      <c r="F1327" s="185" t="str">
        <f>NARUDŽNENICE!G1327</f>
        <v xml:space="preserve"> </v>
      </c>
      <c r="G1327" s="186" t="str">
        <f>NARUDŽNENICE!H1327</f>
        <v xml:space="preserve"> </v>
      </c>
      <c r="H1327" s="199">
        <f>NARUDŽNENICE!I1327</f>
        <v>0</v>
      </c>
      <c r="I1327" s="176">
        <f>NARUDŽNENICE!J1327</f>
        <v>0</v>
      </c>
      <c r="J1327" s="176">
        <f>NARUDŽNENICE!K1327</f>
        <v>0</v>
      </c>
      <c r="K1327" s="204" t="str">
        <f>NARUDŽNENICE!M1327</f>
        <v xml:space="preserve"> </v>
      </c>
      <c r="L1327" s="205">
        <f>NARUDŽNENICE!N1327</f>
        <v>0</v>
      </c>
    </row>
    <row r="1328" spans="1:12" ht="12.75" customHeight="1" x14ac:dyDescent="0.2">
      <c r="A1328" s="167">
        <v>1326</v>
      </c>
      <c r="B1328" s="200">
        <f>NARUDŽNENICE!B1328</f>
        <v>0</v>
      </c>
      <c r="C1328" s="201">
        <f>NARUDŽNENICE!C1328</f>
        <v>0</v>
      </c>
      <c r="D1328" s="202">
        <f>NARUDŽNENICE!D1328</f>
        <v>0</v>
      </c>
      <c r="E1328" s="203" t="str">
        <f>NARUDŽNENICE!F1328</f>
        <v xml:space="preserve"> </v>
      </c>
      <c r="F1328" s="44" t="str">
        <f>NARUDŽNENICE!G1328</f>
        <v xml:space="preserve"> </v>
      </c>
      <c r="G1328" s="190" t="str">
        <f>NARUDŽNENICE!H1328</f>
        <v xml:space="preserve"> </v>
      </c>
      <c r="H1328" s="199">
        <f>NARUDŽNENICE!I1328</f>
        <v>0</v>
      </c>
      <c r="I1328" s="176">
        <f>NARUDŽNENICE!J1328</f>
        <v>0</v>
      </c>
      <c r="J1328" s="176">
        <f>NARUDŽNENICE!K1328</f>
        <v>0</v>
      </c>
      <c r="K1328" s="204" t="str">
        <f>NARUDŽNENICE!M1328</f>
        <v xml:space="preserve"> </v>
      </c>
      <c r="L1328" s="205">
        <f>NARUDŽNENICE!N1328</f>
        <v>0</v>
      </c>
    </row>
    <row r="1329" spans="1:12" ht="12.75" customHeight="1" x14ac:dyDescent="0.2">
      <c r="A1329" s="167">
        <v>1327</v>
      </c>
      <c r="B1329" s="200">
        <f>NARUDŽNENICE!B1329</f>
        <v>0</v>
      </c>
      <c r="C1329" s="201">
        <f>NARUDŽNENICE!C1329</f>
        <v>0</v>
      </c>
      <c r="D1329" s="202">
        <f>NARUDŽNENICE!D1329</f>
        <v>0</v>
      </c>
      <c r="E1329" s="203" t="str">
        <f>NARUDŽNENICE!F1329</f>
        <v xml:space="preserve"> </v>
      </c>
      <c r="F1329" s="43" t="str">
        <f>NARUDŽNENICE!G1329</f>
        <v xml:space="preserve"> </v>
      </c>
      <c r="G1329" s="186" t="str">
        <f>NARUDŽNENICE!H1329</f>
        <v xml:space="preserve"> </v>
      </c>
      <c r="H1329" s="199">
        <f>NARUDŽNENICE!I1329</f>
        <v>0</v>
      </c>
      <c r="I1329" s="176">
        <f>NARUDŽNENICE!J1329</f>
        <v>0</v>
      </c>
      <c r="J1329" s="176">
        <f>NARUDŽNENICE!K1329</f>
        <v>0</v>
      </c>
      <c r="K1329" s="204" t="str">
        <f>NARUDŽNENICE!M1329</f>
        <v xml:space="preserve"> </v>
      </c>
      <c r="L1329" s="205">
        <f>NARUDŽNENICE!N1329</f>
        <v>0</v>
      </c>
    </row>
    <row r="1330" spans="1:12" ht="12.75" customHeight="1" x14ac:dyDescent="0.2">
      <c r="A1330" s="167">
        <v>1328</v>
      </c>
      <c r="B1330" s="200">
        <f>NARUDŽNENICE!B1330</f>
        <v>0</v>
      </c>
      <c r="C1330" s="201">
        <f>NARUDŽNENICE!C1330</f>
        <v>0</v>
      </c>
      <c r="D1330" s="202">
        <f>NARUDŽNENICE!D1330</f>
        <v>0</v>
      </c>
      <c r="E1330" s="203" t="str">
        <f>NARUDŽNENICE!F1330</f>
        <v xml:space="preserve"> </v>
      </c>
      <c r="F1330" s="44" t="str">
        <f>NARUDŽNENICE!G1330</f>
        <v xml:space="preserve"> </v>
      </c>
      <c r="G1330" s="213" t="str">
        <f>NARUDŽNENICE!H1330</f>
        <v xml:space="preserve"> </v>
      </c>
      <c r="H1330" s="199">
        <f>NARUDŽNENICE!I1330</f>
        <v>0</v>
      </c>
      <c r="I1330" s="176">
        <f>NARUDŽNENICE!J1330</f>
        <v>0</v>
      </c>
      <c r="J1330" s="176">
        <f>NARUDŽNENICE!K1330</f>
        <v>0</v>
      </c>
      <c r="K1330" s="204" t="str">
        <f>NARUDŽNENICE!M1330</f>
        <v xml:space="preserve"> </v>
      </c>
      <c r="L1330" s="205">
        <f>NARUDŽNENICE!N1330</f>
        <v>0</v>
      </c>
    </row>
    <row r="1331" spans="1:12" ht="12.75" customHeight="1" x14ac:dyDescent="0.2">
      <c r="A1331" s="167">
        <v>1329</v>
      </c>
      <c r="B1331" s="200">
        <f>NARUDŽNENICE!B1331</f>
        <v>0</v>
      </c>
      <c r="C1331" s="201">
        <f>NARUDŽNENICE!C1331</f>
        <v>0</v>
      </c>
      <c r="D1331" s="202">
        <f>NARUDŽNENICE!D1331</f>
        <v>0</v>
      </c>
      <c r="E1331" s="203" t="str">
        <f>NARUDŽNENICE!F1331</f>
        <v xml:space="preserve"> </v>
      </c>
      <c r="F1331" s="178" t="str">
        <f>NARUDŽNENICE!G1331</f>
        <v xml:space="preserve"> </v>
      </c>
      <c r="G1331" s="190" t="str">
        <f>NARUDŽNENICE!H1331</f>
        <v xml:space="preserve"> </v>
      </c>
      <c r="H1331" s="199">
        <f>NARUDŽNENICE!I1331</f>
        <v>0</v>
      </c>
      <c r="I1331" s="176">
        <f>NARUDŽNENICE!J1331</f>
        <v>0</v>
      </c>
      <c r="J1331" s="176">
        <f>NARUDŽNENICE!K1331</f>
        <v>0</v>
      </c>
      <c r="K1331" s="204" t="str">
        <f>NARUDŽNENICE!M1331</f>
        <v xml:space="preserve"> </v>
      </c>
      <c r="L1331" s="205">
        <f>NARUDŽNENICE!N1331</f>
        <v>0</v>
      </c>
    </row>
    <row r="1332" spans="1:12" ht="12.75" customHeight="1" x14ac:dyDescent="0.2">
      <c r="A1332" s="167">
        <v>1330</v>
      </c>
      <c r="B1332" s="200">
        <f>NARUDŽNENICE!B1332</f>
        <v>0</v>
      </c>
      <c r="C1332" s="201">
        <f>NARUDŽNENICE!C1332</f>
        <v>0</v>
      </c>
      <c r="D1332" s="202">
        <f>NARUDŽNENICE!D1332</f>
        <v>0</v>
      </c>
      <c r="E1332" s="203" t="str">
        <f>NARUDŽNENICE!F1332</f>
        <v xml:space="preserve"> </v>
      </c>
      <c r="F1332" s="178" t="str">
        <f>NARUDŽNENICE!G1332</f>
        <v xml:space="preserve"> </v>
      </c>
      <c r="G1332" s="190" t="str">
        <f>NARUDŽNENICE!H1332</f>
        <v xml:space="preserve"> </v>
      </c>
      <c r="H1332" s="199">
        <f>NARUDŽNENICE!I1332</f>
        <v>0</v>
      </c>
      <c r="I1332" s="176">
        <f>NARUDŽNENICE!J1332</f>
        <v>0</v>
      </c>
      <c r="J1332" s="176">
        <f>NARUDŽNENICE!K1332</f>
        <v>0</v>
      </c>
      <c r="K1332" s="204" t="str">
        <f>NARUDŽNENICE!M1332</f>
        <v xml:space="preserve"> </v>
      </c>
      <c r="L1332" s="205">
        <f>NARUDŽNENICE!N1332</f>
        <v>0</v>
      </c>
    </row>
    <row r="1333" spans="1:12" ht="12.75" customHeight="1" x14ac:dyDescent="0.2">
      <c r="A1333" s="167">
        <v>1331</v>
      </c>
      <c r="B1333" s="200">
        <f>NARUDŽNENICE!B1333</f>
        <v>0</v>
      </c>
      <c r="C1333" s="201">
        <f>NARUDŽNENICE!C1333</f>
        <v>0</v>
      </c>
      <c r="D1333" s="202">
        <f>NARUDŽNENICE!D1333</f>
        <v>0</v>
      </c>
      <c r="E1333" s="203" t="str">
        <f>NARUDŽNENICE!F1333</f>
        <v xml:space="preserve"> </v>
      </c>
      <c r="F1333" s="178" t="str">
        <f>NARUDŽNENICE!G1333</f>
        <v xml:space="preserve"> </v>
      </c>
      <c r="G1333" s="190" t="str">
        <f>NARUDŽNENICE!H1333</f>
        <v xml:space="preserve"> </v>
      </c>
      <c r="H1333" s="199">
        <f>NARUDŽNENICE!I1333</f>
        <v>0</v>
      </c>
      <c r="I1333" s="176">
        <f>NARUDŽNENICE!J1333</f>
        <v>0</v>
      </c>
      <c r="J1333" s="176">
        <f>NARUDŽNENICE!K1333</f>
        <v>0</v>
      </c>
      <c r="K1333" s="204" t="str">
        <f>NARUDŽNENICE!M1333</f>
        <v xml:space="preserve"> </v>
      </c>
      <c r="L1333" s="205">
        <f>NARUDŽNENICE!N1333</f>
        <v>0</v>
      </c>
    </row>
    <row r="1334" spans="1:12" ht="12.75" customHeight="1" x14ac:dyDescent="0.2">
      <c r="A1334" s="167">
        <v>1332</v>
      </c>
      <c r="B1334" s="200">
        <f>NARUDŽNENICE!B1334</f>
        <v>0</v>
      </c>
      <c r="C1334" s="201">
        <f>NARUDŽNENICE!C1334</f>
        <v>0</v>
      </c>
      <c r="D1334" s="202">
        <f>NARUDŽNENICE!D1334</f>
        <v>0</v>
      </c>
      <c r="E1334" s="203" t="str">
        <f>NARUDŽNENICE!F1334</f>
        <v xml:space="preserve"> </v>
      </c>
      <c r="F1334" s="178" t="str">
        <f>NARUDŽNENICE!G1334</f>
        <v xml:space="preserve"> </v>
      </c>
      <c r="G1334" s="190" t="str">
        <f>NARUDŽNENICE!H1334</f>
        <v xml:space="preserve"> </v>
      </c>
      <c r="H1334" s="199">
        <f>NARUDŽNENICE!I1334</f>
        <v>0</v>
      </c>
      <c r="I1334" s="176">
        <f>NARUDŽNENICE!J1334</f>
        <v>0</v>
      </c>
      <c r="J1334" s="176">
        <f>NARUDŽNENICE!K1334</f>
        <v>0</v>
      </c>
      <c r="K1334" s="204" t="str">
        <f>NARUDŽNENICE!M1334</f>
        <v xml:space="preserve"> </v>
      </c>
      <c r="L1334" s="205">
        <f>NARUDŽNENICE!N1334</f>
        <v>0</v>
      </c>
    </row>
    <row r="1335" spans="1:12" ht="12.75" customHeight="1" x14ac:dyDescent="0.2">
      <c r="A1335" s="167">
        <v>1333</v>
      </c>
      <c r="B1335" s="200">
        <f>NARUDŽNENICE!B1335</f>
        <v>0</v>
      </c>
      <c r="C1335" s="201">
        <f>NARUDŽNENICE!C1335</f>
        <v>0</v>
      </c>
      <c r="D1335" s="202">
        <f>NARUDŽNENICE!D1335</f>
        <v>0</v>
      </c>
      <c r="E1335" s="203" t="str">
        <f>NARUDŽNENICE!F1335</f>
        <v xml:space="preserve"> </v>
      </c>
      <c r="F1335" s="178" t="str">
        <f>NARUDŽNENICE!G1335</f>
        <v xml:space="preserve"> </v>
      </c>
      <c r="G1335" s="190" t="str">
        <f>NARUDŽNENICE!H1335</f>
        <v xml:space="preserve"> </v>
      </c>
      <c r="H1335" s="199">
        <f>NARUDŽNENICE!I1335</f>
        <v>0</v>
      </c>
      <c r="I1335" s="176">
        <f>NARUDŽNENICE!J1335</f>
        <v>0</v>
      </c>
      <c r="J1335" s="176">
        <f>NARUDŽNENICE!K1335</f>
        <v>0</v>
      </c>
      <c r="K1335" s="204" t="str">
        <f>NARUDŽNENICE!M1335</f>
        <v xml:space="preserve"> </v>
      </c>
      <c r="L1335" s="205">
        <f>NARUDŽNENICE!N1335</f>
        <v>0</v>
      </c>
    </row>
    <row r="1336" spans="1:12" ht="12.75" customHeight="1" x14ac:dyDescent="0.2">
      <c r="A1336" s="167">
        <v>1334</v>
      </c>
      <c r="B1336" s="200">
        <f>NARUDŽNENICE!B1336</f>
        <v>0</v>
      </c>
      <c r="C1336" s="201">
        <f>NARUDŽNENICE!C1336</f>
        <v>0</v>
      </c>
      <c r="D1336" s="202">
        <f>NARUDŽNENICE!D1336</f>
        <v>0</v>
      </c>
      <c r="E1336" s="203" t="str">
        <f>NARUDŽNENICE!F1336</f>
        <v xml:space="preserve"> </v>
      </c>
      <c r="F1336" s="178" t="str">
        <f>NARUDŽNENICE!G1336</f>
        <v xml:space="preserve"> </v>
      </c>
      <c r="G1336" s="190" t="str">
        <f>NARUDŽNENICE!H1336</f>
        <v xml:space="preserve"> </v>
      </c>
      <c r="H1336" s="199">
        <f>NARUDŽNENICE!I1336</f>
        <v>0</v>
      </c>
      <c r="I1336" s="176">
        <f>NARUDŽNENICE!J1336</f>
        <v>0</v>
      </c>
      <c r="J1336" s="176">
        <f>NARUDŽNENICE!K1336</f>
        <v>0</v>
      </c>
      <c r="K1336" s="204" t="str">
        <f>NARUDŽNENICE!M1336</f>
        <v xml:space="preserve"> </v>
      </c>
      <c r="L1336" s="205">
        <f>NARUDŽNENICE!N1336</f>
        <v>0</v>
      </c>
    </row>
    <row r="1337" spans="1:12" ht="12.75" customHeight="1" x14ac:dyDescent="0.2">
      <c r="A1337" s="167">
        <v>1335</v>
      </c>
      <c r="B1337" s="200">
        <f>NARUDŽNENICE!B1337</f>
        <v>0</v>
      </c>
      <c r="C1337" s="201">
        <f>NARUDŽNENICE!C1337</f>
        <v>0</v>
      </c>
      <c r="D1337" s="202">
        <f>NARUDŽNENICE!D1337</f>
        <v>0</v>
      </c>
      <c r="E1337" s="203" t="str">
        <f>NARUDŽNENICE!F1337</f>
        <v xml:space="preserve"> </v>
      </c>
      <c r="F1337" s="178" t="str">
        <f>NARUDŽNENICE!G1337</f>
        <v xml:space="preserve"> </v>
      </c>
      <c r="G1337" s="190" t="str">
        <f>NARUDŽNENICE!H1337</f>
        <v xml:space="preserve"> </v>
      </c>
      <c r="H1337" s="199">
        <f>NARUDŽNENICE!I1337</f>
        <v>0</v>
      </c>
      <c r="I1337" s="176">
        <f>NARUDŽNENICE!J1337</f>
        <v>0</v>
      </c>
      <c r="J1337" s="176">
        <f>NARUDŽNENICE!K1337</f>
        <v>0</v>
      </c>
      <c r="K1337" s="204" t="str">
        <f>NARUDŽNENICE!M1337</f>
        <v xml:space="preserve"> </v>
      </c>
      <c r="L1337" s="205">
        <f>NARUDŽNENICE!N1337</f>
        <v>0</v>
      </c>
    </row>
    <row r="1338" spans="1:12" ht="12.75" customHeight="1" x14ac:dyDescent="0.2">
      <c r="A1338" s="167">
        <v>1336</v>
      </c>
      <c r="B1338" s="200">
        <f>NARUDŽNENICE!B1338</f>
        <v>0</v>
      </c>
      <c r="C1338" s="201">
        <f>NARUDŽNENICE!C1338</f>
        <v>0</v>
      </c>
      <c r="D1338" s="202">
        <f>NARUDŽNENICE!D1338</f>
        <v>0</v>
      </c>
      <c r="E1338" s="203" t="str">
        <f>NARUDŽNENICE!F1338</f>
        <v xml:space="preserve"> </v>
      </c>
      <c r="F1338" s="178" t="str">
        <f>NARUDŽNENICE!G1338</f>
        <v xml:space="preserve"> </v>
      </c>
      <c r="G1338" s="190" t="str">
        <f>NARUDŽNENICE!H1338</f>
        <v xml:space="preserve"> </v>
      </c>
      <c r="H1338" s="199">
        <f>NARUDŽNENICE!I1338</f>
        <v>0</v>
      </c>
      <c r="I1338" s="176">
        <f>NARUDŽNENICE!J1338</f>
        <v>0</v>
      </c>
      <c r="J1338" s="176">
        <f>NARUDŽNENICE!K1338</f>
        <v>0</v>
      </c>
      <c r="K1338" s="204" t="str">
        <f>NARUDŽNENICE!M1338</f>
        <v xml:space="preserve"> </v>
      </c>
      <c r="L1338" s="205">
        <f>NARUDŽNENICE!N1338</f>
        <v>0</v>
      </c>
    </row>
    <row r="1339" spans="1:12" ht="12.75" customHeight="1" x14ac:dyDescent="0.2">
      <c r="A1339" s="167">
        <v>1337</v>
      </c>
      <c r="B1339" s="200">
        <f>NARUDŽNENICE!B1339</f>
        <v>0</v>
      </c>
      <c r="C1339" s="201">
        <f>NARUDŽNENICE!C1339</f>
        <v>0</v>
      </c>
      <c r="D1339" s="202">
        <f>NARUDŽNENICE!D1339</f>
        <v>0</v>
      </c>
      <c r="E1339" s="203" t="str">
        <f>NARUDŽNENICE!F1339</f>
        <v xml:space="preserve"> </v>
      </c>
      <c r="F1339" s="178" t="str">
        <f>NARUDŽNENICE!G1339</f>
        <v xml:space="preserve"> </v>
      </c>
      <c r="G1339" s="190" t="str">
        <f>NARUDŽNENICE!H1339</f>
        <v xml:space="preserve"> </v>
      </c>
      <c r="H1339" s="199">
        <f>NARUDŽNENICE!I1339</f>
        <v>0</v>
      </c>
      <c r="I1339" s="176">
        <f>NARUDŽNENICE!J1339</f>
        <v>0</v>
      </c>
      <c r="J1339" s="176">
        <f>NARUDŽNENICE!K1339</f>
        <v>0</v>
      </c>
      <c r="K1339" s="204" t="str">
        <f>NARUDŽNENICE!M1339</f>
        <v xml:space="preserve"> </v>
      </c>
      <c r="L1339" s="205">
        <f>NARUDŽNENICE!N1339</f>
        <v>0</v>
      </c>
    </row>
    <row r="1340" spans="1:12" ht="12.75" customHeight="1" x14ac:dyDescent="0.2">
      <c r="A1340" s="167">
        <v>1338</v>
      </c>
      <c r="B1340" s="200">
        <f>NARUDŽNENICE!B1340</f>
        <v>0</v>
      </c>
      <c r="C1340" s="201">
        <f>NARUDŽNENICE!C1340</f>
        <v>0</v>
      </c>
      <c r="D1340" s="202">
        <f>NARUDŽNENICE!D1340</f>
        <v>0</v>
      </c>
      <c r="E1340" s="203" t="str">
        <f>NARUDŽNENICE!F1340</f>
        <v xml:space="preserve"> </v>
      </c>
      <c r="F1340" s="185" t="str">
        <f>NARUDŽNENICE!G1340</f>
        <v xml:space="preserve"> </v>
      </c>
      <c r="G1340" s="190" t="str">
        <f>NARUDŽNENICE!H1340</f>
        <v xml:space="preserve"> </v>
      </c>
      <c r="H1340" s="199">
        <f>NARUDŽNENICE!I1340</f>
        <v>0</v>
      </c>
      <c r="I1340" s="176">
        <f>NARUDŽNENICE!J1340</f>
        <v>0</v>
      </c>
      <c r="J1340" s="176">
        <f>NARUDŽNENICE!K1340</f>
        <v>0</v>
      </c>
      <c r="K1340" s="204" t="str">
        <f>NARUDŽNENICE!M1340</f>
        <v xml:space="preserve"> </v>
      </c>
      <c r="L1340" s="205">
        <f>NARUDŽNENICE!N1340</f>
        <v>0</v>
      </c>
    </row>
    <row r="1341" spans="1:12" ht="12.75" customHeight="1" x14ac:dyDescent="0.2">
      <c r="A1341" s="167">
        <v>1339</v>
      </c>
      <c r="B1341" s="200">
        <f>NARUDŽNENICE!B1341</f>
        <v>0</v>
      </c>
      <c r="C1341" s="201">
        <f>NARUDŽNENICE!C1341</f>
        <v>0</v>
      </c>
      <c r="D1341" s="202">
        <f>NARUDŽNENICE!D1341</f>
        <v>0</v>
      </c>
      <c r="E1341" s="203" t="str">
        <f>NARUDŽNENICE!F1341</f>
        <v xml:space="preserve"> </v>
      </c>
      <c r="F1341" s="185" t="str">
        <f>NARUDŽNENICE!G1341</f>
        <v xml:space="preserve"> </v>
      </c>
      <c r="G1341" s="186" t="str">
        <f>NARUDŽNENICE!H1341</f>
        <v xml:space="preserve"> </v>
      </c>
      <c r="H1341" s="199">
        <f>NARUDŽNENICE!I1341</f>
        <v>0</v>
      </c>
      <c r="I1341" s="176">
        <f>NARUDŽNENICE!J1341</f>
        <v>0</v>
      </c>
      <c r="J1341" s="176">
        <f>NARUDŽNENICE!K1341</f>
        <v>0</v>
      </c>
      <c r="K1341" s="204" t="str">
        <f>NARUDŽNENICE!M1341</f>
        <v xml:space="preserve"> </v>
      </c>
      <c r="L1341" s="205">
        <f>NARUDŽNENICE!N1341</f>
        <v>0</v>
      </c>
    </row>
    <row r="1342" spans="1:12" ht="12.75" customHeight="1" x14ac:dyDescent="0.2">
      <c r="A1342" s="167">
        <v>1340</v>
      </c>
      <c r="B1342" s="200">
        <f>NARUDŽNENICE!B1342</f>
        <v>0</v>
      </c>
      <c r="C1342" s="201">
        <f>NARUDŽNENICE!C1342</f>
        <v>0</v>
      </c>
      <c r="D1342" s="202">
        <f>NARUDŽNENICE!D1342</f>
        <v>0</v>
      </c>
      <c r="E1342" s="203" t="str">
        <f>NARUDŽNENICE!F1342</f>
        <v xml:space="preserve"> </v>
      </c>
      <c r="F1342" s="185" t="str">
        <f>NARUDŽNENICE!G1342</f>
        <v xml:space="preserve"> </v>
      </c>
      <c r="G1342" s="186" t="str">
        <f>NARUDŽNENICE!H1342</f>
        <v xml:space="preserve"> </v>
      </c>
      <c r="H1342" s="199">
        <f>NARUDŽNENICE!I1342</f>
        <v>0</v>
      </c>
      <c r="I1342" s="176">
        <f>NARUDŽNENICE!J1342</f>
        <v>0</v>
      </c>
      <c r="J1342" s="176">
        <f>NARUDŽNENICE!K1342</f>
        <v>0</v>
      </c>
      <c r="K1342" s="204" t="str">
        <f>NARUDŽNENICE!M1342</f>
        <v xml:space="preserve"> </v>
      </c>
      <c r="L1342" s="205">
        <f>NARUDŽNENICE!N1342</f>
        <v>0</v>
      </c>
    </row>
    <row r="1343" spans="1:12" ht="12.75" customHeight="1" x14ac:dyDescent="0.2">
      <c r="A1343" s="167">
        <v>1341</v>
      </c>
      <c r="B1343" s="200">
        <f>NARUDŽNENICE!B1343</f>
        <v>0</v>
      </c>
      <c r="C1343" s="201">
        <f>NARUDŽNENICE!C1343</f>
        <v>0</v>
      </c>
      <c r="D1343" s="202">
        <f>NARUDŽNENICE!D1343</f>
        <v>0</v>
      </c>
      <c r="E1343" s="203" t="str">
        <f>NARUDŽNENICE!F1343</f>
        <v xml:space="preserve"> </v>
      </c>
      <c r="F1343" s="185" t="str">
        <f>NARUDŽNENICE!G1343</f>
        <v xml:space="preserve"> </v>
      </c>
      <c r="G1343" s="186" t="str">
        <f>NARUDŽNENICE!H1343</f>
        <v xml:space="preserve"> </v>
      </c>
      <c r="H1343" s="199">
        <f>NARUDŽNENICE!I1343</f>
        <v>0</v>
      </c>
      <c r="I1343" s="176">
        <f>NARUDŽNENICE!J1343</f>
        <v>0</v>
      </c>
      <c r="J1343" s="176">
        <f>NARUDŽNENICE!K1343</f>
        <v>0</v>
      </c>
      <c r="K1343" s="204" t="str">
        <f>NARUDŽNENICE!M1343</f>
        <v xml:space="preserve"> </v>
      </c>
      <c r="L1343" s="205">
        <f>NARUDŽNENICE!N1343</f>
        <v>0</v>
      </c>
    </row>
    <row r="1344" spans="1:12" ht="12.75" customHeight="1" x14ac:dyDescent="0.2">
      <c r="A1344" s="167">
        <v>1342</v>
      </c>
      <c r="B1344" s="200">
        <f>NARUDŽNENICE!B1344</f>
        <v>0</v>
      </c>
      <c r="C1344" s="201">
        <f>NARUDŽNENICE!C1344</f>
        <v>0</v>
      </c>
      <c r="D1344" s="202">
        <f>NARUDŽNENICE!D1344</f>
        <v>0</v>
      </c>
      <c r="E1344" s="203" t="str">
        <f>NARUDŽNENICE!F1344</f>
        <v xml:space="preserve"> </v>
      </c>
      <c r="F1344" s="185" t="str">
        <f>NARUDŽNENICE!G1344</f>
        <v xml:space="preserve"> </v>
      </c>
      <c r="G1344" s="186" t="str">
        <f>NARUDŽNENICE!H1344</f>
        <v xml:space="preserve"> </v>
      </c>
      <c r="H1344" s="199">
        <f>NARUDŽNENICE!I1344</f>
        <v>0</v>
      </c>
      <c r="I1344" s="176">
        <f>NARUDŽNENICE!J1344</f>
        <v>0</v>
      </c>
      <c r="J1344" s="176">
        <f>NARUDŽNENICE!K1344</f>
        <v>0</v>
      </c>
      <c r="K1344" s="204" t="str">
        <f>NARUDŽNENICE!M1344</f>
        <v xml:space="preserve"> </v>
      </c>
      <c r="L1344" s="205">
        <f>NARUDŽNENICE!N1344</f>
        <v>0</v>
      </c>
    </row>
    <row r="1345" spans="1:12" ht="12.75" customHeight="1" x14ac:dyDescent="0.2">
      <c r="A1345" s="167">
        <v>1343</v>
      </c>
      <c r="B1345" s="200">
        <f>NARUDŽNENICE!B1345</f>
        <v>0</v>
      </c>
      <c r="C1345" s="201">
        <f>NARUDŽNENICE!C1345</f>
        <v>0</v>
      </c>
      <c r="D1345" s="202">
        <f>NARUDŽNENICE!D1345</f>
        <v>0</v>
      </c>
      <c r="E1345" s="203" t="str">
        <f>NARUDŽNENICE!F1345</f>
        <v xml:space="preserve"> </v>
      </c>
      <c r="F1345" s="185" t="str">
        <f>NARUDŽNENICE!G1345</f>
        <v xml:space="preserve"> </v>
      </c>
      <c r="G1345" s="186" t="str">
        <f>NARUDŽNENICE!H1345</f>
        <v xml:space="preserve"> </v>
      </c>
      <c r="H1345" s="199">
        <f>NARUDŽNENICE!I1345</f>
        <v>0</v>
      </c>
      <c r="I1345" s="176">
        <f>NARUDŽNENICE!J1345</f>
        <v>0</v>
      </c>
      <c r="J1345" s="176">
        <f>NARUDŽNENICE!K1345</f>
        <v>0</v>
      </c>
      <c r="K1345" s="204" t="str">
        <f>NARUDŽNENICE!M1345</f>
        <v xml:space="preserve"> </v>
      </c>
      <c r="L1345" s="205">
        <f>NARUDŽNENICE!N1345</f>
        <v>0</v>
      </c>
    </row>
    <row r="1346" spans="1:12" ht="12.75" customHeight="1" x14ac:dyDescent="0.2">
      <c r="A1346" s="167">
        <v>1344</v>
      </c>
      <c r="B1346" s="200">
        <f>NARUDŽNENICE!B1346</f>
        <v>0</v>
      </c>
      <c r="C1346" s="201">
        <f>NARUDŽNENICE!C1346</f>
        <v>0</v>
      </c>
      <c r="D1346" s="202">
        <f>NARUDŽNENICE!D1346</f>
        <v>0</v>
      </c>
      <c r="E1346" s="203" t="str">
        <f>NARUDŽNENICE!F1346</f>
        <v xml:space="preserve"> </v>
      </c>
      <c r="F1346" s="185" t="str">
        <f>NARUDŽNENICE!G1346</f>
        <v xml:space="preserve"> </v>
      </c>
      <c r="G1346" s="186" t="str">
        <f>NARUDŽNENICE!H1346</f>
        <v xml:space="preserve"> </v>
      </c>
      <c r="H1346" s="199">
        <f>NARUDŽNENICE!I1346</f>
        <v>0</v>
      </c>
      <c r="I1346" s="176">
        <f>NARUDŽNENICE!J1346</f>
        <v>0</v>
      </c>
      <c r="J1346" s="176">
        <f>NARUDŽNENICE!K1346</f>
        <v>0</v>
      </c>
      <c r="K1346" s="204" t="str">
        <f>NARUDŽNENICE!M1346</f>
        <v xml:space="preserve"> </v>
      </c>
      <c r="L1346" s="205">
        <f>NARUDŽNENICE!N1346</f>
        <v>0</v>
      </c>
    </row>
    <row r="1347" spans="1:12" ht="12.75" customHeight="1" x14ac:dyDescent="0.2">
      <c r="A1347" s="167">
        <v>1345</v>
      </c>
      <c r="B1347" s="200">
        <f>NARUDŽNENICE!B1347</f>
        <v>0</v>
      </c>
      <c r="C1347" s="201">
        <f>NARUDŽNENICE!C1347</f>
        <v>0</v>
      </c>
      <c r="D1347" s="202">
        <f>NARUDŽNENICE!D1347</f>
        <v>0</v>
      </c>
      <c r="E1347" s="203" t="str">
        <f>NARUDŽNENICE!F1347</f>
        <v xml:space="preserve"> </v>
      </c>
      <c r="F1347" s="178" t="str">
        <f>NARUDŽNENICE!G1347</f>
        <v xml:space="preserve"> </v>
      </c>
      <c r="G1347" s="190" t="str">
        <f>NARUDŽNENICE!H1347</f>
        <v xml:space="preserve"> </v>
      </c>
      <c r="H1347" s="199">
        <f>NARUDŽNENICE!I1347</f>
        <v>0</v>
      </c>
      <c r="I1347" s="176">
        <f>NARUDŽNENICE!J1347</f>
        <v>0</v>
      </c>
      <c r="J1347" s="176">
        <f>NARUDŽNENICE!K1347</f>
        <v>0</v>
      </c>
      <c r="K1347" s="204" t="str">
        <f>NARUDŽNENICE!M1347</f>
        <v xml:space="preserve"> </v>
      </c>
      <c r="L1347" s="205">
        <f>NARUDŽNENICE!N1347</f>
        <v>0</v>
      </c>
    </row>
    <row r="1348" spans="1:12" ht="12.75" customHeight="1" x14ac:dyDescent="0.2">
      <c r="A1348" s="167">
        <v>1346</v>
      </c>
      <c r="B1348" s="200">
        <f>NARUDŽNENICE!B1348</f>
        <v>0</v>
      </c>
      <c r="C1348" s="201">
        <f>NARUDŽNENICE!C1348</f>
        <v>0</v>
      </c>
      <c r="D1348" s="202">
        <f>NARUDŽNENICE!D1348</f>
        <v>0</v>
      </c>
      <c r="E1348" s="203" t="str">
        <f>NARUDŽNENICE!F1348</f>
        <v xml:space="preserve"> </v>
      </c>
      <c r="F1348" s="178" t="str">
        <f>NARUDŽNENICE!G1348</f>
        <v xml:space="preserve"> </v>
      </c>
      <c r="G1348" s="190" t="str">
        <f>NARUDŽNENICE!H1348</f>
        <v xml:space="preserve"> </v>
      </c>
      <c r="H1348" s="199">
        <f>NARUDŽNENICE!I1348</f>
        <v>0</v>
      </c>
      <c r="I1348" s="176">
        <f>NARUDŽNENICE!J1348</f>
        <v>0</v>
      </c>
      <c r="J1348" s="176">
        <f>NARUDŽNENICE!K1348</f>
        <v>0</v>
      </c>
      <c r="K1348" s="204" t="str">
        <f>NARUDŽNENICE!M1348</f>
        <v xml:space="preserve"> </v>
      </c>
      <c r="L1348" s="205">
        <f>NARUDŽNENICE!N1348</f>
        <v>0</v>
      </c>
    </row>
    <row r="1349" spans="1:12" ht="12.75" customHeight="1" x14ac:dyDescent="0.2">
      <c r="A1349" s="167">
        <v>1347</v>
      </c>
      <c r="B1349" s="200">
        <f>NARUDŽNENICE!B1349</f>
        <v>0</v>
      </c>
      <c r="C1349" s="201">
        <f>NARUDŽNENICE!C1349</f>
        <v>0</v>
      </c>
      <c r="D1349" s="202">
        <f>NARUDŽNENICE!D1349</f>
        <v>0</v>
      </c>
      <c r="E1349" s="203" t="str">
        <f>NARUDŽNENICE!F1349</f>
        <v xml:space="preserve"> </v>
      </c>
      <c r="F1349" s="178" t="str">
        <f>NARUDŽNENICE!G1349</f>
        <v xml:space="preserve"> </v>
      </c>
      <c r="G1349" s="190" t="str">
        <f>NARUDŽNENICE!H1349</f>
        <v xml:space="preserve"> </v>
      </c>
      <c r="H1349" s="199">
        <f>NARUDŽNENICE!I1349</f>
        <v>0</v>
      </c>
      <c r="I1349" s="176">
        <f>NARUDŽNENICE!J1349</f>
        <v>0</v>
      </c>
      <c r="J1349" s="176">
        <f>NARUDŽNENICE!K1349</f>
        <v>0</v>
      </c>
      <c r="K1349" s="204" t="str">
        <f>NARUDŽNENICE!M1349</f>
        <v xml:space="preserve"> </v>
      </c>
      <c r="L1349" s="205">
        <f>NARUDŽNENICE!N1349</f>
        <v>0</v>
      </c>
    </row>
    <row r="1350" spans="1:12" ht="12.75" customHeight="1" x14ac:dyDescent="0.2">
      <c r="A1350" s="167">
        <v>1348</v>
      </c>
      <c r="B1350" s="200">
        <f>NARUDŽNENICE!B1350</f>
        <v>0</v>
      </c>
      <c r="C1350" s="201">
        <f>NARUDŽNENICE!C1350</f>
        <v>0</v>
      </c>
      <c r="D1350" s="202">
        <f>NARUDŽNENICE!D1350</f>
        <v>0</v>
      </c>
      <c r="E1350" s="203" t="str">
        <f>NARUDŽNENICE!F1350</f>
        <v xml:space="preserve"> </v>
      </c>
      <c r="F1350" s="178" t="str">
        <f>NARUDŽNENICE!G1350</f>
        <v xml:space="preserve"> </v>
      </c>
      <c r="G1350" s="190" t="str">
        <f>NARUDŽNENICE!H1350</f>
        <v xml:space="preserve"> </v>
      </c>
      <c r="H1350" s="199">
        <f>NARUDŽNENICE!I1350</f>
        <v>0</v>
      </c>
      <c r="I1350" s="176">
        <f>NARUDŽNENICE!J1350</f>
        <v>0</v>
      </c>
      <c r="J1350" s="176">
        <f>NARUDŽNENICE!K1350</f>
        <v>0</v>
      </c>
      <c r="K1350" s="204" t="str">
        <f>NARUDŽNENICE!M1350</f>
        <v xml:space="preserve"> </v>
      </c>
      <c r="L1350" s="205">
        <f>NARUDŽNENICE!N1350</f>
        <v>0</v>
      </c>
    </row>
    <row r="1351" spans="1:12" ht="12.75" customHeight="1" x14ac:dyDescent="0.2">
      <c r="A1351" s="167">
        <v>1349</v>
      </c>
      <c r="B1351" s="200">
        <f>NARUDŽNENICE!B1351</f>
        <v>0</v>
      </c>
      <c r="C1351" s="201">
        <f>NARUDŽNENICE!C1351</f>
        <v>0</v>
      </c>
      <c r="D1351" s="202">
        <f>NARUDŽNENICE!D1351</f>
        <v>0</v>
      </c>
      <c r="E1351" s="203" t="str">
        <f>NARUDŽNENICE!F1351</f>
        <v xml:space="preserve"> </v>
      </c>
      <c r="F1351" s="178" t="str">
        <f>NARUDŽNENICE!G1351</f>
        <v xml:space="preserve"> </v>
      </c>
      <c r="G1351" s="190" t="str">
        <f>NARUDŽNENICE!H1351</f>
        <v xml:space="preserve"> </v>
      </c>
      <c r="H1351" s="199">
        <f>NARUDŽNENICE!I1351</f>
        <v>0</v>
      </c>
      <c r="I1351" s="176">
        <f>NARUDŽNENICE!J1351</f>
        <v>0</v>
      </c>
      <c r="J1351" s="176">
        <f>NARUDŽNENICE!K1351</f>
        <v>0</v>
      </c>
      <c r="K1351" s="204" t="str">
        <f>NARUDŽNENICE!M1351</f>
        <v xml:space="preserve"> </v>
      </c>
      <c r="L1351" s="205">
        <f>NARUDŽNENICE!N1351</f>
        <v>0</v>
      </c>
    </row>
    <row r="1352" spans="1:12" ht="12.75" customHeight="1" x14ac:dyDescent="0.2">
      <c r="A1352" s="167">
        <v>1350</v>
      </c>
      <c r="B1352" s="200">
        <f>NARUDŽNENICE!B1352</f>
        <v>0</v>
      </c>
      <c r="C1352" s="201">
        <f>NARUDŽNENICE!C1352</f>
        <v>0</v>
      </c>
      <c r="D1352" s="202">
        <f>NARUDŽNENICE!D1352</f>
        <v>0</v>
      </c>
      <c r="E1352" s="203" t="str">
        <f>NARUDŽNENICE!F1352</f>
        <v xml:space="preserve"> </v>
      </c>
      <c r="F1352" s="178" t="str">
        <f>NARUDŽNENICE!G1352</f>
        <v xml:space="preserve"> </v>
      </c>
      <c r="G1352" s="190" t="str">
        <f>NARUDŽNENICE!H1352</f>
        <v xml:space="preserve"> </v>
      </c>
      <c r="H1352" s="199">
        <f>NARUDŽNENICE!I1352</f>
        <v>0</v>
      </c>
      <c r="I1352" s="176">
        <f>NARUDŽNENICE!J1352</f>
        <v>0</v>
      </c>
      <c r="J1352" s="176">
        <f>NARUDŽNENICE!K1352</f>
        <v>0</v>
      </c>
      <c r="K1352" s="204" t="str">
        <f>NARUDŽNENICE!M1352</f>
        <v xml:space="preserve"> </v>
      </c>
      <c r="L1352" s="205">
        <f>NARUDŽNENICE!N1352</f>
        <v>0</v>
      </c>
    </row>
    <row r="1353" spans="1:12" ht="12.75" customHeight="1" x14ac:dyDescent="0.2">
      <c r="A1353" s="167">
        <v>1351</v>
      </c>
      <c r="B1353" s="200">
        <f>NARUDŽNENICE!B1353</f>
        <v>0</v>
      </c>
      <c r="C1353" s="201">
        <f>NARUDŽNENICE!C1353</f>
        <v>0</v>
      </c>
      <c r="D1353" s="202">
        <f>NARUDŽNENICE!D1353</f>
        <v>0</v>
      </c>
      <c r="E1353" s="203" t="str">
        <f>NARUDŽNENICE!F1353</f>
        <v xml:space="preserve"> </v>
      </c>
      <c r="F1353" s="178" t="str">
        <f>NARUDŽNENICE!G1353</f>
        <v xml:space="preserve"> </v>
      </c>
      <c r="G1353" s="190" t="str">
        <f>NARUDŽNENICE!H1353</f>
        <v xml:space="preserve"> </v>
      </c>
      <c r="H1353" s="199">
        <f>NARUDŽNENICE!I1353</f>
        <v>0</v>
      </c>
      <c r="I1353" s="176">
        <f>NARUDŽNENICE!J1353</f>
        <v>0</v>
      </c>
      <c r="J1353" s="176">
        <f>NARUDŽNENICE!K1353</f>
        <v>0</v>
      </c>
      <c r="K1353" s="204" t="str">
        <f>NARUDŽNENICE!M1353</f>
        <v xml:space="preserve"> </v>
      </c>
      <c r="L1353" s="205">
        <f>NARUDŽNENICE!N1353</f>
        <v>0</v>
      </c>
    </row>
    <row r="1354" spans="1:12" ht="12.75" customHeight="1" x14ac:dyDescent="0.2">
      <c r="A1354" s="167">
        <v>1352</v>
      </c>
      <c r="B1354" s="200">
        <f>NARUDŽNENICE!B1354</f>
        <v>0</v>
      </c>
      <c r="C1354" s="201">
        <f>NARUDŽNENICE!C1354</f>
        <v>0</v>
      </c>
      <c r="D1354" s="202">
        <f>NARUDŽNENICE!D1354</f>
        <v>0</v>
      </c>
      <c r="E1354" s="203" t="str">
        <f>NARUDŽNENICE!F1354</f>
        <v xml:space="preserve"> </v>
      </c>
      <c r="F1354" s="178" t="str">
        <f>NARUDŽNENICE!G1354</f>
        <v xml:space="preserve"> </v>
      </c>
      <c r="G1354" s="190" t="str">
        <f>NARUDŽNENICE!H1354</f>
        <v xml:space="preserve"> </v>
      </c>
      <c r="H1354" s="199">
        <f>NARUDŽNENICE!I1354</f>
        <v>0</v>
      </c>
      <c r="I1354" s="176">
        <f>NARUDŽNENICE!J1354</f>
        <v>0</v>
      </c>
      <c r="J1354" s="176">
        <f>NARUDŽNENICE!K1354</f>
        <v>0</v>
      </c>
      <c r="K1354" s="204" t="str">
        <f>NARUDŽNENICE!M1354</f>
        <v xml:space="preserve"> </v>
      </c>
      <c r="L1354" s="205">
        <f>NARUDŽNENICE!N1354</f>
        <v>0</v>
      </c>
    </row>
    <row r="1355" spans="1:12" ht="12.75" customHeight="1" x14ac:dyDescent="0.2">
      <c r="A1355" s="167">
        <v>1353</v>
      </c>
      <c r="B1355" s="200">
        <f>NARUDŽNENICE!B1355</f>
        <v>0</v>
      </c>
      <c r="C1355" s="201">
        <f>NARUDŽNENICE!C1355</f>
        <v>0</v>
      </c>
      <c r="D1355" s="202">
        <f>NARUDŽNENICE!D1355</f>
        <v>0</v>
      </c>
      <c r="E1355" s="203" t="str">
        <f>NARUDŽNENICE!F1355</f>
        <v xml:space="preserve"> </v>
      </c>
      <c r="F1355" s="178" t="str">
        <f>NARUDŽNENICE!G1355</f>
        <v xml:space="preserve"> </v>
      </c>
      <c r="G1355" s="190" t="str">
        <f>NARUDŽNENICE!H1355</f>
        <v xml:space="preserve"> </v>
      </c>
      <c r="H1355" s="199">
        <f>NARUDŽNENICE!I1355</f>
        <v>0</v>
      </c>
      <c r="I1355" s="176">
        <f>NARUDŽNENICE!J1355</f>
        <v>0</v>
      </c>
      <c r="J1355" s="176">
        <f>NARUDŽNENICE!K1355</f>
        <v>0</v>
      </c>
      <c r="K1355" s="204" t="str">
        <f>NARUDŽNENICE!M1355</f>
        <v xml:space="preserve"> </v>
      </c>
      <c r="L1355" s="205">
        <f>NARUDŽNENICE!N1355</f>
        <v>0</v>
      </c>
    </row>
    <row r="1356" spans="1:12" ht="12.75" customHeight="1" x14ac:dyDescent="0.2">
      <c r="A1356" s="167">
        <v>1354</v>
      </c>
      <c r="B1356" s="200">
        <f>NARUDŽNENICE!B1356</f>
        <v>0</v>
      </c>
      <c r="C1356" s="201">
        <f>NARUDŽNENICE!C1356</f>
        <v>0</v>
      </c>
      <c r="D1356" s="202">
        <f>NARUDŽNENICE!D1356</f>
        <v>0</v>
      </c>
      <c r="E1356" s="203" t="str">
        <f>NARUDŽNENICE!F1356</f>
        <v xml:space="preserve"> </v>
      </c>
      <c r="F1356" s="178" t="str">
        <f>NARUDŽNENICE!G1356</f>
        <v xml:space="preserve"> </v>
      </c>
      <c r="G1356" s="190" t="str">
        <f>NARUDŽNENICE!H1356</f>
        <v xml:space="preserve"> </v>
      </c>
      <c r="H1356" s="199">
        <f>NARUDŽNENICE!I1356</f>
        <v>0</v>
      </c>
      <c r="I1356" s="176">
        <f>NARUDŽNENICE!J1356</f>
        <v>0</v>
      </c>
      <c r="J1356" s="176">
        <f>NARUDŽNENICE!K1356</f>
        <v>0</v>
      </c>
      <c r="K1356" s="204" t="str">
        <f>NARUDŽNENICE!M1356</f>
        <v xml:space="preserve"> </v>
      </c>
      <c r="L1356" s="205">
        <f>NARUDŽNENICE!N1356</f>
        <v>0</v>
      </c>
    </row>
    <row r="1357" spans="1:12" ht="12.75" customHeight="1" x14ac:dyDescent="0.2">
      <c r="A1357" s="167">
        <v>1355</v>
      </c>
      <c r="B1357" s="200">
        <f>NARUDŽNENICE!B1357</f>
        <v>0</v>
      </c>
      <c r="C1357" s="201">
        <f>NARUDŽNENICE!C1357</f>
        <v>0</v>
      </c>
      <c r="D1357" s="202">
        <f>NARUDŽNENICE!D1357</f>
        <v>0</v>
      </c>
      <c r="E1357" s="203" t="str">
        <f>NARUDŽNENICE!F1357</f>
        <v xml:space="preserve"> </v>
      </c>
      <c r="F1357" s="178" t="str">
        <f>NARUDŽNENICE!G1357</f>
        <v xml:space="preserve"> </v>
      </c>
      <c r="G1357" s="190" t="str">
        <f>NARUDŽNENICE!H1357</f>
        <v xml:space="preserve"> </v>
      </c>
      <c r="H1357" s="199">
        <f>NARUDŽNENICE!I1357</f>
        <v>0</v>
      </c>
      <c r="I1357" s="176">
        <f>NARUDŽNENICE!J1357</f>
        <v>0</v>
      </c>
      <c r="J1357" s="176">
        <f>NARUDŽNENICE!K1357</f>
        <v>0</v>
      </c>
      <c r="K1357" s="204" t="str">
        <f>NARUDŽNENICE!M1357</f>
        <v xml:space="preserve"> </v>
      </c>
      <c r="L1357" s="205">
        <f>NARUDŽNENICE!N1357</f>
        <v>0</v>
      </c>
    </row>
    <row r="1358" spans="1:12" ht="12.75" customHeight="1" x14ac:dyDescent="0.2">
      <c r="A1358" s="167">
        <v>1356</v>
      </c>
      <c r="B1358" s="200">
        <f>NARUDŽNENICE!B1358</f>
        <v>0</v>
      </c>
      <c r="C1358" s="201">
        <f>NARUDŽNENICE!C1358</f>
        <v>0</v>
      </c>
      <c r="D1358" s="202">
        <f>NARUDŽNENICE!D1358</f>
        <v>0</v>
      </c>
      <c r="E1358" s="203" t="str">
        <f>NARUDŽNENICE!F1358</f>
        <v xml:space="preserve"> </v>
      </c>
      <c r="F1358" s="178" t="str">
        <f>NARUDŽNENICE!G1358</f>
        <v xml:space="preserve"> </v>
      </c>
      <c r="G1358" s="190" t="str">
        <f>NARUDŽNENICE!H1358</f>
        <v xml:space="preserve"> </v>
      </c>
      <c r="H1358" s="199">
        <f>NARUDŽNENICE!I1358</f>
        <v>0</v>
      </c>
      <c r="I1358" s="176">
        <f>NARUDŽNENICE!J1358</f>
        <v>0</v>
      </c>
      <c r="J1358" s="176">
        <f>NARUDŽNENICE!K1358</f>
        <v>0</v>
      </c>
      <c r="K1358" s="204" t="str">
        <f>NARUDŽNENICE!M1358</f>
        <v xml:space="preserve"> </v>
      </c>
      <c r="L1358" s="205">
        <f>NARUDŽNENICE!N1358</f>
        <v>0</v>
      </c>
    </row>
    <row r="1359" spans="1:12" ht="12.75" customHeight="1" x14ac:dyDescent="0.2">
      <c r="A1359" s="167">
        <v>1357</v>
      </c>
      <c r="B1359" s="200">
        <f>NARUDŽNENICE!B1359</f>
        <v>0</v>
      </c>
      <c r="C1359" s="201">
        <f>NARUDŽNENICE!C1359</f>
        <v>0</v>
      </c>
      <c r="D1359" s="202">
        <f>NARUDŽNENICE!D1359</f>
        <v>0</v>
      </c>
      <c r="E1359" s="203" t="str">
        <f>NARUDŽNENICE!F1359</f>
        <v xml:space="preserve"> </v>
      </c>
      <c r="F1359" s="178" t="str">
        <f>NARUDŽNENICE!G1359</f>
        <v xml:space="preserve"> </v>
      </c>
      <c r="G1359" s="190" t="str">
        <f>NARUDŽNENICE!H1359</f>
        <v xml:space="preserve"> </v>
      </c>
      <c r="H1359" s="199">
        <f>NARUDŽNENICE!I1359</f>
        <v>0</v>
      </c>
      <c r="I1359" s="176">
        <f>NARUDŽNENICE!J1359</f>
        <v>0</v>
      </c>
      <c r="J1359" s="176">
        <f>NARUDŽNENICE!K1359</f>
        <v>0</v>
      </c>
      <c r="K1359" s="204" t="str">
        <f>NARUDŽNENICE!M1359</f>
        <v xml:space="preserve"> </v>
      </c>
      <c r="L1359" s="205">
        <f>NARUDŽNENICE!N1359</f>
        <v>0</v>
      </c>
    </row>
    <row r="1360" spans="1:12" ht="12.75" customHeight="1" x14ac:dyDescent="0.2">
      <c r="A1360" s="167">
        <v>1358</v>
      </c>
      <c r="B1360" s="200">
        <f>NARUDŽNENICE!B1360</f>
        <v>0</v>
      </c>
      <c r="C1360" s="201">
        <f>NARUDŽNENICE!C1360</f>
        <v>0</v>
      </c>
      <c r="D1360" s="202">
        <f>NARUDŽNENICE!D1360</f>
        <v>0</v>
      </c>
      <c r="E1360" s="203" t="str">
        <f>NARUDŽNENICE!F1360</f>
        <v xml:space="preserve"> </v>
      </c>
      <c r="F1360" s="178" t="str">
        <f>NARUDŽNENICE!G1360</f>
        <v xml:space="preserve"> </v>
      </c>
      <c r="G1360" s="190" t="str">
        <f>NARUDŽNENICE!H1360</f>
        <v xml:space="preserve"> </v>
      </c>
      <c r="H1360" s="199">
        <f>NARUDŽNENICE!I1360</f>
        <v>0</v>
      </c>
      <c r="I1360" s="176">
        <f>NARUDŽNENICE!J1360</f>
        <v>0</v>
      </c>
      <c r="J1360" s="176">
        <f>NARUDŽNENICE!K1360</f>
        <v>0</v>
      </c>
      <c r="K1360" s="204" t="str">
        <f>NARUDŽNENICE!M1360</f>
        <v xml:space="preserve"> </v>
      </c>
      <c r="L1360" s="205">
        <f>NARUDŽNENICE!N1360</f>
        <v>0</v>
      </c>
    </row>
    <row r="1361" spans="1:12" ht="12.75" customHeight="1" x14ac:dyDescent="0.2">
      <c r="A1361" s="167">
        <v>1359</v>
      </c>
      <c r="B1361" s="200">
        <f>NARUDŽNENICE!B1361</f>
        <v>0</v>
      </c>
      <c r="C1361" s="201">
        <f>NARUDŽNENICE!C1361</f>
        <v>0</v>
      </c>
      <c r="D1361" s="219">
        <f>NARUDŽNENICE!D1361</f>
        <v>0</v>
      </c>
      <c r="E1361" s="220" t="str">
        <f>NARUDŽNENICE!F1361</f>
        <v xml:space="preserve"> </v>
      </c>
      <c r="F1361" s="185" t="str">
        <f>NARUDŽNENICE!G1361</f>
        <v xml:space="preserve"> </v>
      </c>
      <c r="G1361" s="186" t="str">
        <f>NARUDŽNENICE!H1361</f>
        <v xml:space="preserve"> </v>
      </c>
      <c r="H1361" s="199">
        <f>NARUDŽNENICE!I1361</f>
        <v>0</v>
      </c>
      <c r="I1361" s="176">
        <f>NARUDŽNENICE!J1361</f>
        <v>0</v>
      </c>
      <c r="J1361" s="176">
        <f>NARUDŽNENICE!K1361</f>
        <v>0</v>
      </c>
      <c r="K1361" s="204" t="str">
        <f>NARUDŽNENICE!M1361</f>
        <v xml:space="preserve"> </v>
      </c>
      <c r="L1361" s="205">
        <f>NARUDŽNENICE!N1361</f>
        <v>0</v>
      </c>
    </row>
    <row r="1362" spans="1:12" ht="12.75" customHeight="1" x14ac:dyDescent="0.2">
      <c r="A1362" s="167">
        <v>1360</v>
      </c>
      <c r="B1362" s="200">
        <f>NARUDŽNENICE!B1362</f>
        <v>0</v>
      </c>
      <c r="C1362" s="201">
        <f>NARUDŽNENICE!C1362</f>
        <v>0</v>
      </c>
      <c r="D1362" s="202">
        <f>NARUDŽNENICE!D1362</f>
        <v>0</v>
      </c>
      <c r="E1362" s="203" t="str">
        <f>NARUDŽNENICE!F1362</f>
        <v xml:space="preserve"> </v>
      </c>
      <c r="F1362" s="185" t="str">
        <f>NARUDŽNENICE!G1362</f>
        <v xml:space="preserve"> </v>
      </c>
      <c r="G1362" s="186" t="str">
        <f>NARUDŽNENICE!H1362</f>
        <v xml:space="preserve"> </v>
      </c>
      <c r="H1362" s="199">
        <f>NARUDŽNENICE!I1362</f>
        <v>0</v>
      </c>
      <c r="I1362" s="176">
        <f>NARUDŽNENICE!J1362</f>
        <v>0</v>
      </c>
      <c r="J1362" s="176">
        <f>NARUDŽNENICE!K1362</f>
        <v>0</v>
      </c>
      <c r="K1362" s="204" t="str">
        <f>NARUDŽNENICE!M1362</f>
        <v xml:space="preserve"> </v>
      </c>
      <c r="L1362" s="205">
        <f>NARUDŽNENICE!N1362</f>
        <v>0</v>
      </c>
    </row>
    <row r="1363" spans="1:12" ht="12.75" customHeight="1" x14ac:dyDescent="0.2">
      <c r="A1363" s="167">
        <v>1361</v>
      </c>
      <c r="B1363" s="200">
        <f>NARUDŽNENICE!B1363</f>
        <v>0</v>
      </c>
      <c r="C1363" s="201">
        <f>NARUDŽNENICE!C1363</f>
        <v>0</v>
      </c>
      <c r="D1363" s="202">
        <f>NARUDŽNENICE!D1363</f>
        <v>0</v>
      </c>
      <c r="E1363" s="203" t="str">
        <f>NARUDŽNENICE!F1363</f>
        <v xml:space="preserve"> </v>
      </c>
      <c r="F1363" s="185" t="str">
        <f>NARUDŽNENICE!G1363</f>
        <v xml:space="preserve"> </v>
      </c>
      <c r="G1363" s="186" t="str">
        <f>NARUDŽNENICE!H1363</f>
        <v xml:space="preserve"> </v>
      </c>
      <c r="H1363" s="199">
        <f>NARUDŽNENICE!I1363</f>
        <v>0</v>
      </c>
      <c r="I1363" s="176">
        <f>NARUDŽNENICE!J1363</f>
        <v>0</v>
      </c>
      <c r="J1363" s="176">
        <f>NARUDŽNENICE!K1363</f>
        <v>0</v>
      </c>
      <c r="K1363" s="204" t="str">
        <f>NARUDŽNENICE!M1363</f>
        <v xml:space="preserve"> </v>
      </c>
      <c r="L1363" s="205">
        <f>NARUDŽNENICE!N1363</f>
        <v>0</v>
      </c>
    </row>
    <row r="1364" spans="1:12" ht="12.75" customHeight="1" x14ac:dyDescent="0.2">
      <c r="A1364" s="167">
        <v>1362</v>
      </c>
      <c r="B1364" s="200">
        <f>NARUDŽNENICE!B1364</f>
        <v>0</v>
      </c>
      <c r="C1364" s="201">
        <f>NARUDŽNENICE!C1364</f>
        <v>0</v>
      </c>
      <c r="D1364" s="202">
        <f>NARUDŽNENICE!D1364</f>
        <v>0</v>
      </c>
      <c r="E1364" s="203" t="str">
        <f>NARUDŽNENICE!F1364</f>
        <v xml:space="preserve"> </v>
      </c>
      <c r="F1364" s="215" t="str">
        <f>NARUDŽNENICE!G1364</f>
        <v xml:space="preserve"> </v>
      </c>
      <c r="G1364" s="218" t="str">
        <f>NARUDŽNENICE!H1364</f>
        <v xml:space="preserve"> </v>
      </c>
      <c r="H1364" s="199">
        <f>NARUDŽNENICE!I1364</f>
        <v>0</v>
      </c>
      <c r="I1364" s="176">
        <f>NARUDŽNENICE!J1364</f>
        <v>0</v>
      </c>
      <c r="J1364" s="176">
        <f>NARUDŽNENICE!K1364</f>
        <v>0</v>
      </c>
      <c r="K1364" s="204" t="str">
        <f>NARUDŽNENICE!M1364</f>
        <v xml:space="preserve"> </v>
      </c>
      <c r="L1364" s="205">
        <f>NARUDŽNENICE!N1364</f>
        <v>0</v>
      </c>
    </row>
    <row r="1365" spans="1:12" ht="12.75" customHeight="1" x14ac:dyDescent="0.2">
      <c r="A1365" s="167">
        <v>1363</v>
      </c>
      <c r="B1365" s="200">
        <f>NARUDŽNENICE!B1365</f>
        <v>0</v>
      </c>
      <c r="C1365" s="201">
        <f>NARUDŽNENICE!C1365</f>
        <v>0</v>
      </c>
      <c r="D1365" s="202">
        <f>NARUDŽNENICE!D1365</f>
        <v>0</v>
      </c>
      <c r="E1365" s="203" t="str">
        <f>NARUDŽNENICE!F1365</f>
        <v xml:space="preserve"> </v>
      </c>
      <c r="F1365" s="185" t="str">
        <f>NARUDŽNENICE!G1365</f>
        <v xml:space="preserve"> </v>
      </c>
      <c r="G1365" s="190" t="str">
        <f>NARUDŽNENICE!H1365</f>
        <v xml:space="preserve"> </v>
      </c>
      <c r="H1365" s="199">
        <f>NARUDŽNENICE!I1365</f>
        <v>0</v>
      </c>
      <c r="I1365" s="176">
        <f>NARUDŽNENICE!J1365</f>
        <v>0</v>
      </c>
      <c r="J1365" s="176">
        <f>NARUDŽNENICE!K1365</f>
        <v>0</v>
      </c>
      <c r="K1365" s="204" t="str">
        <f>NARUDŽNENICE!M1365</f>
        <v xml:space="preserve"> </v>
      </c>
      <c r="L1365" s="205">
        <f>NARUDŽNENICE!N1365</f>
        <v>0</v>
      </c>
    </row>
    <row r="1366" spans="1:12" ht="12.75" customHeight="1" x14ac:dyDescent="0.2">
      <c r="A1366" s="167">
        <v>1364</v>
      </c>
      <c r="B1366" s="200">
        <f>NARUDŽNENICE!B1366</f>
        <v>0</v>
      </c>
      <c r="C1366" s="201">
        <f>NARUDŽNENICE!C1366</f>
        <v>0</v>
      </c>
      <c r="D1366" s="202">
        <f>NARUDŽNENICE!D1366</f>
        <v>0</v>
      </c>
      <c r="E1366" s="203" t="str">
        <f>NARUDŽNENICE!F1366</f>
        <v xml:space="preserve"> </v>
      </c>
      <c r="F1366" s="44" t="str">
        <f>NARUDŽNENICE!G1366</f>
        <v xml:space="preserve"> </v>
      </c>
      <c r="G1366" s="190" t="str">
        <f>NARUDŽNENICE!H1366</f>
        <v xml:space="preserve"> </v>
      </c>
      <c r="H1366" s="199">
        <f>NARUDŽNENICE!I1366</f>
        <v>0</v>
      </c>
      <c r="I1366" s="176">
        <f>NARUDŽNENICE!J1366</f>
        <v>0</v>
      </c>
      <c r="J1366" s="176">
        <f>NARUDŽNENICE!K1366</f>
        <v>0</v>
      </c>
      <c r="K1366" s="204" t="str">
        <f>NARUDŽNENICE!M1366</f>
        <v xml:space="preserve"> </v>
      </c>
      <c r="L1366" s="205">
        <f>NARUDŽNENICE!N1366</f>
        <v>0</v>
      </c>
    </row>
    <row r="1367" spans="1:12" ht="12.75" customHeight="1" x14ac:dyDescent="0.2">
      <c r="A1367" s="167">
        <v>1365</v>
      </c>
      <c r="B1367" s="200">
        <f>NARUDŽNENICE!B1367</f>
        <v>0</v>
      </c>
      <c r="C1367" s="201">
        <f>NARUDŽNENICE!C1367</f>
        <v>0</v>
      </c>
      <c r="D1367" s="202">
        <f>NARUDŽNENICE!D1367</f>
        <v>0</v>
      </c>
      <c r="E1367" s="203" t="str">
        <f>NARUDŽNENICE!F1367</f>
        <v xml:space="preserve"> </v>
      </c>
      <c r="F1367" s="178" t="str">
        <f>NARUDŽNENICE!G1367</f>
        <v xml:space="preserve"> </v>
      </c>
      <c r="G1367" s="190" t="str">
        <f>NARUDŽNENICE!H1367</f>
        <v xml:space="preserve"> </v>
      </c>
      <c r="H1367" s="199">
        <f>NARUDŽNENICE!I1367</f>
        <v>0</v>
      </c>
      <c r="I1367" s="176">
        <f>NARUDŽNENICE!J1367</f>
        <v>0</v>
      </c>
      <c r="J1367" s="176">
        <f>NARUDŽNENICE!K1367</f>
        <v>0</v>
      </c>
      <c r="K1367" s="204" t="str">
        <f>NARUDŽNENICE!M1367</f>
        <v xml:space="preserve"> </v>
      </c>
      <c r="L1367" s="205">
        <f>NARUDŽNENICE!N1367</f>
        <v>0</v>
      </c>
    </row>
    <row r="1368" spans="1:12" ht="12.75" customHeight="1" x14ac:dyDescent="0.2">
      <c r="A1368" s="167">
        <v>1366</v>
      </c>
      <c r="B1368" s="200">
        <f>NARUDŽNENICE!B1368</f>
        <v>0</v>
      </c>
      <c r="C1368" s="201">
        <f>NARUDŽNENICE!C1368</f>
        <v>0</v>
      </c>
      <c r="D1368" s="202">
        <f>NARUDŽNENICE!D1368</f>
        <v>0</v>
      </c>
      <c r="E1368" s="203" t="str">
        <f>NARUDŽNENICE!F1368</f>
        <v xml:space="preserve"> </v>
      </c>
      <c r="F1368" s="178" t="str">
        <f>NARUDŽNENICE!G1368</f>
        <v xml:space="preserve"> </v>
      </c>
      <c r="G1368" s="190" t="str">
        <f>NARUDŽNENICE!H1368</f>
        <v xml:space="preserve"> </v>
      </c>
      <c r="H1368" s="199">
        <f>NARUDŽNENICE!I1368</f>
        <v>0</v>
      </c>
      <c r="I1368" s="176">
        <f>NARUDŽNENICE!J1368</f>
        <v>0</v>
      </c>
      <c r="J1368" s="176">
        <f>NARUDŽNENICE!K1368</f>
        <v>0</v>
      </c>
      <c r="K1368" s="204" t="str">
        <f>NARUDŽNENICE!M1368</f>
        <v xml:space="preserve"> </v>
      </c>
      <c r="L1368" s="205">
        <f>NARUDŽNENICE!N1368</f>
        <v>0</v>
      </c>
    </row>
    <row r="1369" spans="1:12" ht="12.75" customHeight="1" x14ac:dyDescent="0.2">
      <c r="A1369" s="167">
        <v>1367</v>
      </c>
      <c r="B1369" s="200">
        <f>NARUDŽNENICE!B1369</f>
        <v>0</v>
      </c>
      <c r="C1369" s="201">
        <f>NARUDŽNENICE!C1369</f>
        <v>0</v>
      </c>
      <c r="D1369" s="202">
        <f>NARUDŽNENICE!D1369</f>
        <v>0</v>
      </c>
      <c r="E1369" s="203" t="str">
        <f>NARUDŽNENICE!F1369</f>
        <v xml:space="preserve"> </v>
      </c>
      <c r="F1369" s="215" t="str">
        <f>NARUDŽNENICE!G1369</f>
        <v xml:space="preserve"> </v>
      </c>
      <c r="G1369" s="218" t="str">
        <f>NARUDŽNENICE!H1369</f>
        <v xml:space="preserve"> </v>
      </c>
      <c r="H1369" s="199">
        <f>NARUDŽNENICE!I1369</f>
        <v>0</v>
      </c>
      <c r="I1369" s="176">
        <f>NARUDŽNENICE!J1369</f>
        <v>0</v>
      </c>
      <c r="J1369" s="176">
        <f>NARUDŽNENICE!K1369</f>
        <v>0</v>
      </c>
      <c r="K1369" s="204" t="str">
        <f>NARUDŽNENICE!M1369</f>
        <v xml:space="preserve"> </v>
      </c>
      <c r="L1369" s="205">
        <f>NARUDŽNENICE!N1369</f>
        <v>0</v>
      </c>
    </row>
    <row r="1370" spans="1:12" ht="12.75" customHeight="1" x14ac:dyDescent="0.2">
      <c r="A1370" s="167">
        <v>1368</v>
      </c>
      <c r="B1370" s="200">
        <f>NARUDŽNENICE!B1370</f>
        <v>0</v>
      </c>
      <c r="C1370" s="201">
        <f>NARUDŽNENICE!C1370</f>
        <v>0</v>
      </c>
      <c r="D1370" s="202">
        <f>NARUDŽNENICE!D1370</f>
        <v>0</v>
      </c>
      <c r="E1370" s="203" t="str">
        <f>NARUDŽNENICE!F1370</f>
        <v xml:space="preserve"> </v>
      </c>
      <c r="F1370" s="44" t="str">
        <f>NARUDŽNENICE!G1370</f>
        <v xml:space="preserve"> </v>
      </c>
      <c r="G1370" s="190" t="str">
        <f>NARUDŽNENICE!H1370</f>
        <v xml:space="preserve"> </v>
      </c>
      <c r="H1370" s="199">
        <f>NARUDŽNENICE!I1370</f>
        <v>0</v>
      </c>
      <c r="I1370" s="176">
        <f>NARUDŽNENICE!J1370</f>
        <v>0</v>
      </c>
      <c r="J1370" s="176">
        <f>NARUDŽNENICE!K1370</f>
        <v>0</v>
      </c>
      <c r="K1370" s="204" t="str">
        <f>NARUDŽNENICE!M1370</f>
        <v xml:space="preserve"> </v>
      </c>
      <c r="L1370" s="205">
        <f>NARUDŽNENICE!N1370</f>
        <v>0</v>
      </c>
    </row>
    <row r="1371" spans="1:12" ht="12.75" customHeight="1" x14ac:dyDescent="0.2">
      <c r="A1371" s="167">
        <v>1369</v>
      </c>
      <c r="B1371" s="200">
        <f>NARUDŽNENICE!B1371</f>
        <v>0</v>
      </c>
      <c r="C1371" s="201">
        <f>NARUDŽNENICE!C1371</f>
        <v>0</v>
      </c>
      <c r="D1371" s="202">
        <f>NARUDŽNENICE!D1371</f>
        <v>0</v>
      </c>
      <c r="E1371" s="203" t="str">
        <f>NARUDŽNENICE!F1371</f>
        <v xml:space="preserve"> </v>
      </c>
      <c r="F1371" s="44" t="str">
        <f>NARUDŽNENICE!G1371</f>
        <v xml:space="preserve"> </v>
      </c>
      <c r="G1371" s="190" t="str">
        <f>NARUDŽNENICE!H1371</f>
        <v xml:space="preserve"> </v>
      </c>
      <c r="H1371" s="199">
        <f>NARUDŽNENICE!I1371</f>
        <v>0</v>
      </c>
      <c r="I1371" s="176">
        <f>NARUDŽNENICE!J1371</f>
        <v>0</v>
      </c>
      <c r="J1371" s="176">
        <f>NARUDŽNENICE!K1371</f>
        <v>0</v>
      </c>
      <c r="K1371" s="204" t="str">
        <f>NARUDŽNENICE!M1371</f>
        <v xml:space="preserve"> </v>
      </c>
      <c r="L1371" s="205">
        <f>NARUDŽNENICE!N1371</f>
        <v>0</v>
      </c>
    </row>
    <row r="1372" spans="1:12" ht="12.75" customHeight="1" x14ac:dyDescent="0.2">
      <c r="A1372" s="167">
        <v>1370</v>
      </c>
      <c r="B1372" s="200">
        <f>NARUDŽNENICE!B1372</f>
        <v>0</v>
      </c>
      <c r="C1372" s="201">
        <f>NARUDŽNENICE!C1372</f>
        <v>0</v>
      </c>
      <c r="D1372" s="202">
        <f>NARUDŽNENICE!D1372</f>
        <v>0</v>
      </c>
      <c r="E1372" s="203" t="str">
        <f>NARUDŽNENICE!F1372</f>
        <v xml:space="preserve"> </v>
      </c>
      <c r="F1372" s="44" t="str">
        <f>NARUDŽNENICE!G1372</f>
        <v xml:space="preserve"> </v>
      </c>
      <c r="G1372" s="213" t="str">
        <f>NARUDŽNENICE!H1372</f>
        <v xml:space="preserve"> </v>
      </c>
      <c r="H1372" s="199">
        <f>NARUDŽNENICE!I1372</f>
        <v>0</v>
      </c>
      <c r="I1372" s="176">
        <f>NARUDŽNENICE!J1372</f>
        <v>0</v>
      </c>
      <c r="J1372" s="176">
        <f>NARUDŽNENICE!K1372</f>
        <v>0</v>
      </c>
      <c r="K1372" s="204" t="str">
        <f>NARUDŽNENICE!M1372</f>
        <v xml:space="preserve"> </v>
      </c>
      <c r="L1372" s="205">
        <f>NARUDŽNENICE!N1372</f>
        <v>0</v>
      </c>
    </row>
    <row r="1373" spans="1:12" ht="12.75" customHeight="1" x14ac:dyDescent="0.2">
      <c r="A1373" s="167">
        <v>1371</v>
      </c>
      <c r="B1373" s="200">
        <f>NARUDŽNENICE!B1373</f>
        <v>0</v>
      </c>
      <c r="C1373" s="201">
        <f>NARUDŽNENICE!C1373</f>
        <v>0</v>
      </c>
      <c r="D1373" s="202">
        <f>NARUDŽNENICE!D1373</f>
        <v>0</v>
      </c>
      <c r="E1373" s="203" t="str">
        <f>NARUDŽNENICE!F1373</f>
        <v xml:space="preserve"> </v>
      </c>
      <c r="F1373" s="44" t="str">
        <f>NARUDŽNENICE!G1373</f>
        <v xml:space="preserve"> </v>
      </c>
      <c r="G1373" s="190" t="str">
        <f>NARUDŽNENICE!H1373</f>
        <v xml:space="preserve"> </v>
      </c>
      <c r="H1373" s="199">
        <f>NARUDŽNENICE!I1373</f>
        <v>0</v>
      </c>
      <c r="I1373" s="176">
        <f>NARUDŽNENICE!J1373</f>
        <v>0</v>
      </c>
      <c r="J1373" s="176">
        <f>NARUDŽNENICE!K1373</f>
        <v>0</v>
      </c>
      <c r="K1373" s="204" t="str">
        <f>NARUDŽNENICE!M1373</f>
        <v xml:space="preserve"> </v>
      </c>
      <c r="L1373" s="205">
        <f>NARUDŽNENICE!N1373</f>
        <v>0</v>
      </c>
    </row>
    <row r="1374" spans="1:12" ht="12.75" customHeight="1" x14ac:dyDescent="0.2">
      <c r="A1374" s="167">
        <v>1372</v>
      </c>
      <c r="B1374" s="200">
        <f>NARUDŽNENICE!B1374</f>
        <v>0</v>
      </c>
      <c r="C1374" s="201">
        <f>NARUDŽNENICE!C1374</f>
        <v>0</v>
      </c>
      <c r="D1374" s="202">
        <f>NARUDŽNENICE!D1374</f>
        <v>0</v>
      </c>
      <c r="E1374" s="203" t="str">
        <f>NARUDŽNENICE!F1374</f>
        <v xml:space="preserve"> </v>
      </c>
      <c r="F1374" s="44" t="str">
        <f>NARUDŽNENICE!G1374</f>
        <v xml:space="preserve"> </v>
      </c>
      <c r="G1374" s="190" t="str">
        <f>NARUDŽNENICE!H1374</f>
        <v xml:space="preserve"> </v>
      </c>
      <c r="H1374" s="199">
        <f>NARUDŽNENICE!I1374</f>
        <v>0</v>
      </c>
      <c r="I1374" s="176">
        <f>NARUDŽNENICE!J1374</f>
        <v>0</v>
      </c>
      <c r="J1374" s="176">
        <f>NARUDŽNENICE!K1374</f>
        <v>0</v>
      </c>
      <c r="K1374" s="204" t="str">
        <f>NARUDŽNENICE!M1374</f>
        <v xml:space="preserve"> </v>
      </c>
      <c r="L1374" s="205">
        <f>NARUDŽNENICE!N1374</f>
        <v>0</v>
      </c>
    </row>
    <row r="1375" spans="1:12" ht="12.75" customHeight="1" x14ac:dyDescent="0.2">
      <c r="A1375" s="167">
        <v>1373</v>
      </c>
      <c r="B1375" s="200">
        <f>NARUDŽNENICE!B1375</f>
        <v>0</v>
      </c>
      <c r="C1375" s="201">
        <f>NARUDŽNENICE!C1375</f>
        <v>0</v>
      </c>
      <c r="D1375" s="202">
        <f>NARUDŽNENICE!D1375</f>
        <v>0</v>
      </c>
      <c r="E1375" s="203" t="str">
        <f>NARUDŽNENICE!F1375</f>
        <v xml:space="preserve"> </v>
      </c>
      <c r="F1375" s="185" t="str">
        <f>NARUDŽNENICE!G1375</f>
        <v xml:space="preserve"> </v>
      </c>
      <c r="G1375" s="190" t="str">
        <f>NARUDŽNENICE!H1375</f>
        <v xml:space="preserve"> </v>
      </c>
      <c r="H1375" s="199">
        <f>NARUDŽNENICE!I1375</f>
        <v>0</v>
      </c>
      <c r="I1375" s="176">
        <f>NARUDŽNENICE!J1375</f>
        <v>0</v>
      </c>
      <c r="J1375" s="176">
        <f>NARUDŽNENICE!K1375</f>
        <v>0</v>
      </c>
      <c r="K1375" s="204" t="str">
        <f>NARUDŽNENICE!M1375</f>
        <v xml:space="preserve"> </v>
      </c>
      <c r="L1375" s="205">
        <f>NARUDŽNENICE!N1375</f>
        <v>0</v>
      </c>
    </row>
    <row r="1376" spans="1:12" ht="12.75" customHeight="1" x14ac:dyDescent="0.2">
      <c r="A1376" s="167">
        <v>1374</v>
      </c>
      <c r="B1376" s="200">
        <f>NARUDŽNENICE!B1376</f>
        <v>0</v>
      </c>
      <c r="C1376" s="201">
        <f>NARUDŽNENICE!C1376</f>
        <v>0</v>
      </c>
      <c r="D1376" s="202">
        <f>NARUDŽNENICE!D1376</f>
        <v>0</v>
      </c>
      <c r="E1376" s="203" t="str">
        <f>NARUDŽNENICE!F1376</f>
        <v xml:space="preserve"> </v>
      </c>
      <c r="F1376" s="185" t="str">
        <f>NARUDŽNENICE!G1376</f>
        <v xml:space="preserve"> </v>
      </c>
      <c r="G1376" s="186" t="str">
        <f>NARUDŽNENICE!H1376</f>
        <v xml:space="preserve"> </v>
      </c>
      <c r="H1376" s="199">
        <f>NARUDŽNENICE!I1376</f>
        <v>0</v>
      </c>
      <c r="I1376" s="176">
        <f>NARUDŽNENICE!J1376</f>
        <v>0</v>
      </c>
      <c r="J1376" s="176">
        <f>NARUDŽNENICE!K1376</f>
        <v>0</v>
      </c>
      <c r="K1376" s="204" t="str">
        <f>NARUDŽNENICE!M1376</f>
        <v xml:space="preserve"> </v>
      </c>
      <c r="L1376" s="205">
        <f>NARUDŽNENICE!N1376</f>
        <v>0</v>
      </c>
    </row>
    <row r="1377" spans="1:12" ht="12.75" customHeight="1" x14ac:dyDescent="0.2">
      <c r="A1377" s="167">
        <v>1375</v>
      </c>
      <c r="B1377" s="200">
        <f>NARUDŽNENICE!B1377</f>
        <v>0</v>
      </c>
      <c r="C1377" s="201">
        <f>NARUDŽNENICE!C1377</f>
        <v>0</v>
      </c>
      <c r="D1377" s="202">
        <f>NARUDŽNENICE!D1377</f>
        <v>0</v>
      </c>
      <c r="E1377" s="203" t="str">
        <f>NARUDŽNENICE!F1377</f>
        <v xml:space="preserve"> </v>
      </c>
      <c r="F1377" s="185" t="str">
        <f>NARUDŽNENICE!G1377</f>
        <v xml:space="preserve"> </v>
      </c>
      <c r="G1377" s="190" t="str">
        <f>NARUDŽNENICE!H1377</f>
        <v xml:space="preserve"> </v>
      </c>
      <c r="H1377" s="199">
        <f>NARUDŽNENICE!I1377</f>
        <v>0</v>
      </c>
      <c r="I1377" s="176">
        <f>NARUDŽNENICE!J1377</f>
        <v>0</v>
      </c>
      <c r="J1377" s="176">
        <f>NARUDŽNENICE!K1377</f>
        <v>0</v>
      </c>
      <c r="K1377" s="204" t="str">
        <f>NARUDŽNENICE!M1377</f>
        <v xml:space="preserve"> </v>
      </c>
      <c r="L1377" s="205">
        <f>NARUDŽNENICE!N1377</f>
        <v>0</v>
      </c>
    </row>
    <row r="1378" spans="1:12" ht="12.75" customHeight="1" x14ac:dyDescent="0.2">
      <c r="A1378" s="167">
        <v>1376</v>
      </c>
      <c r="B1378" s="200">
        <f>NARUDŽNENICE!B1378</f>
        <v>0</v>
      </c>
      <c r="C1378" s="201">
        <f>NARUDŽNENICE!C1378</f>
        <v>0</v>
      </c>
      <c r="D1378" s="202">
        <f>NARUDŽNENICE!D1378</f>
        <v>0</v>
      </c>
      <c r="E1378" s="203" t="str">
        <f>NARUDŽNENICE!F1378</f>
        <v xml:space="preserve"> </v>
      </c>
      <c r="F1378" s="185" t="str">
        <f>NARUDŽNENICE!G1378</f>
        <v xml:space="preserve"> </v>
      </c>
      <c r="G1378" s="190" t="str">
        <f>NARUDŽNENICE!H1378</f>
        <v xml:space="preserve"> </v>
      </c>
      <c r="H1378" s="199">
        <f>NARUDŽNENICE!I1378</f>
        <v>0</v>
      </c>
      <c r="I1378" s="176">
        <f>NARUDŽNENICE!J1378</f>
        <v>0</v>
      </c>
      <c r="J1378" s="176">
        <f>NARUDŽNENICE!K1378</f>
        <v>0</v>
      </c>
      <c r="K1378" s="204" t="str">
        <f>NARUDŽNENICE!M1378</f>
        <v xml:space="preserve"> </v>
      </c>
      <c r="L1378" s="205">
        <f>NARUDŽNENICE!N1378</f>
        <v>0</v>
      </c>
    </row>
    <row r="1379" spans="1:12" ht="12.75" customHeight="1" x14ac:dyDescent="0.2">
      <c r="A1379" s="167">
        <v>1377</v>
      </c>
      <c r="B1379" s="200">
        <f>NARUDŽNENICE!B1379</f>
        <v>0</v>
      </c>
      <c r="C1379" s="201">
        <f>NARUDŽNENICE!C1379</f>
        <v>0</v>
      </c>
      <c r="D1379" s="202">
        <f>NARUDŽNENICE!D1379</f>
        <v>0</v>
      </c>
      <c r="E1379" s="203" t="str">
        <f>NARUDŽNENICE!F1379</f>
        <v xml:space="preserve"> </v>
      </c>
      <c r="F1379" s="185" t="str">
        <f>NARUDŽNENICE!G1379</f>
        <v xml:space="preserve"> </v>
      </c>
      <c r="G1379" s="186" t="str">
        <f>NARUDŽNENICE!H1379</f>
        <v xml:space="preserve"> </v>
      </c>
      <c r="H1379" s="199">
        <f>NARUDŽNENICE!I1379</f>
        <v>0</v>
      </c>
      <c r="I1379" s="176">
        <f>NARUDŽNENICE!J1379</f>
        <v>0</v>
      </c>
      <c r="J1379" s="176">
        <f>NARUDŽNENICE!K1379</f>
        <v>0</v>
      </c>
      <c r="K1379" s="204" t="str">
        <f>NARUDŽNENICE!M1379</f>
        <v xml:space="preserve"> </v>
      </c>
      <c r="L1379" s="205">
        <f>NARUDŽNENICE!N1379</f>
        <v>0</v>
      </c>
    </row>
    <row r="1380" spans="1:12" ht="12.75" customHeight="1" x14ac:dyDescent="0.2">
      <c r="A1380" s="167">
        <v>1378</v>
      </c>
      <c r="B1380" s="200">
        <f>NARUDŽNENICE!B1380</f>
        <v>0</v>
      </c>
      <c r="C1380" s="201">
        <f>NARUDŽNENICE!C1380</f>
        <v>0</v>
      </c>
      <c r="D1380" s="202">
        <f>NARUDŽNENICE!D1380</f>
        <v>0</v>
      </c>
      <c r="E1380" s="203" t="str">
        <f>NARUDŽNENICE!F1380</f>
        <v xml:space="preserve"> </v>
      </c>
      <c r="F1380" s="185" t="str">
        <f>NARUDŽNENICE!G1380</f>
        <v xml:space="preserve"> </v>
      </c>
      <c r="G1380" s="186" t="str">
        <f>NARUDŽNENICE!H1380</f>
        <v xml:space="preserve"> </v>
      </c>
      <c r="H1380" s="199">
        <f>NARUDŽNENICE!I1380</f>
        <v>0</v>
      </c>
      <c r="I1380" s="176">
        <f>NARUDŽNENICE!J1380</f>
        <v>0</v>
      </c>
      <c r="J1380" s="176">
        <f>NARUDŽNENICE!K1380</f>
        <v>0</v>
      </c>
      <c r="K1380" s="204" t="str">
        <f>NARUDŽNENICE!M1380</f>
        <v xml:space="preserve"> </v>
      </c>
      <c r="L1380" s="205">
        <f>NARUDŽNENICE!N1380</f>
        <v>0</v>
      </c>
    </row>
    <row r="1381" spans="1:12" ht="12.75" customHeight="1" x14ac:dyDescent="0.2">
      <c r="A1381" s="167">
        <v>1379</v>
      </c>
      <c r="B1381" s="200">
        <f>NARUDŽNENICE!B1381</f>
        <v>0</v>
      </c>
      <c r="C1381" s="201">
        <f>NARUDŽNENICE!C1381</f>
        <v>0</v>
      </c>
      <c r="D1381" s="202">
        <f>NARUDŽNENICE!D1381</f>
        <v>0</v>
      </c>
      <c r="E1381" s="203" t="str">
        <f>NARUDŽNENICE!F1381</f>
        <v xml:space="preserve"> </v>
      </c>
      <c r="F1381" s="178" t="str">
        <f>NARUDŽNENICE!G1381</f>
        <v xml:space="preserve"> </v>
      </c>
      <c r="G1381" s="190" t="str">
        <f>NARUDŽNENICE!H1381</f>
        <v xml:space="preserve"> </v>
      </c>
      <c r="H1381" s="199">
        <f>NARUDŽNENICE!I1381</f>
        <v>0</v>
      </c>
      <c r="I1381" s="176">
        <f>NARUDŽNENICE!J1381</f>
        <v>0</v>
      </c>
      <c r="J1381" s="176">
        <f>NARUDŽNENICE!K1381</f>
        <v>0</v>
      </c>
      <c r="K1381" s="204" t="str">
        <f>NARUDŽNENICE!M1381</f>
        <v xml:space="preserve"> </v>
      </c>
      <c r="L1381" s="205">
        <f>NARUDŽNENICE!N1381</f>
        <v>0</v>
      </c>
    </row>
    <row r="1382" spans="1:12" ht="12.75" customHeight="1" x14ac:dyDescent="0.2">
      <c r="A1382" s="167">
        <v>1380</v>
      </c>
      <c r="B1382" s="200">
        <f>NARUDŽNENICE!B1382</f>
        <v>0</v>
      </c>
      <c r="C1382" s="201">
        <f>NARUDŽNENICE!C1382</f>
        <v>0</v>
      </c>
      <c r="D1382" s="202">
        <f>NARUDŽNENICE!D1382</f>
        <v>0</v>
      </c>
      <c r="E1382" s="203" t="str">
        <f>NARUDŽNENICE!F1382</f>
        <v xml:space="preserve"> </v>
      </c>
      <c r="F1382" s="178" t="str">
        <f>NARUDŽNENICE!G1382</f>
        <v xml:space="preserve"> </v>
      </c>
      <c r="G1382" s="190" t="str">
        <f>NARUDŽNENICE!H1382</f>
        <v xml:space="preserve"> </v>
      </c>
      <c r="H1382" s="199">
        <f>NARUDŽNENICE!I1382</f>
        <v>0</v>
      </c>
      <c r="I1382" s="176">
        <f>NARUDŽNENICE!J1382</f>
        <v>0</v>
      </c>
      <c r="J1382" s="176">
        <f>NARUDŽNENICE!K1382</f>
        <v>0</v>
      </c>
      <c r="K1382" s="204" t="str">
        <f>NARUDŽNENICE!M1382</f>
        <v xml:space="preserve"> </v>
      </c>
      <c r="L1382" s="205">
        <f>NARUDŽNENICE!N1382</f>
        <v>0</v>
      </c>
    </row>
    <row r="1383" spans="1:12" ht="12.75" customHeight="1" x14ac:dyDescent="0.2">
      <c r="A1383" s="167">
        <v>1381</v>
      </c>
      <c r="B1383" s="200">
        <f>NARUDŽNENICE!B1383</f>
        <v>0</v>
      </c>
      <c r="C1383" s="201">
        <f>NARUDŽNENICE!C1383</f>
        <v>0</v>
      </c>
      <c r="D1383" s="202">
        <f>NARUDŽNENICE!D1383</f>
        <v>0</v>
      </c>
      <c r="E1383" s="203" t="str">
        <f>NARUDŽNENICE!F1383</f>
        <v xml:space="preserve"> </v>
      </c>
      <c r="F1383" s="178" t="str">
        <f>NARUDŽNENICE!G1383</f>
        <v xml:space="preserve"> </v>
      </c>
      <c r="G1383" s="190" t="str">
        <f>NARUDŽNENICE!H1383</f>
        <v xml:space="preserve"> </v>
      </c>
      <c r="H1383" s="199">
        <f>NARUDŽNENICE!I1383</f>
        <v>0</v>
      </c>
      <c r="I1383" s="176">
        <f>NARUDŽNENICE!J1383</f>
        <v>0</v>
      </c>
      <c r="J1383" s="176">
        <f>NARUDŽNENICE!K1383</f>
        <v>0</v>
      </c>
      <c r="K1383" s="204" t="str">
        <f>NARUDŽNENICE!M1383</f>
        <v xml:space="preserve"> </v>
      </c>
      <c r="L1383" s="205">
        <f>NARUDŽNENICE!N1383</f>
        <v>0</v>
      </c>
    </row>
    <row r="1384" spans="1:12" ht="12.75" customHeight="1" x14ac:dyDescent="0.2">
      <c r="A1384" s="167">
        <v>1382</v>
      </c>
      <c r="B1384" s="200">
        <f>NARUDŽNENICE!B1384</f>
        <v>0</v>
      </c>
      <c r="C1384" s="201">
        <f>NARUDŽNENICE!C1384</f>
        <v>0</v>
      </c>
      <c r="D1384" s="202">
        <f>NARUDŽNENICE!D1384</f>
        <v>0</v>
      </c>
      <c r="E1384" s="203" t="str">
        <f>NARUDŽNENICE!F1384</f>
        <v xml:space="preserve"> </v>
      </c>
      <c r="F1384" s="178" t="str">
        <f>NARUDŽNENICE!G1384</f>
        <v xml:space="preserve"> </v>
      </c>
      <c r="G1384" s="190" t="str">
        <f>NARUDŽNENICE!H1384</f>
        <v xml:space="preserve"> </v>
      </c>
      <c r="H1384" s="199">
        <f>NARUDŽNENICE!I1384</f>
        <v>0</v>
      </c>
      <c r="I1384" s="176">
        <f>NARUDŽNENICE!J1384</f>
        <v>0</v>
      </c>
      <c r="J1384" s="176">
        <f>NARUDŽNENICE!K1384</f>
        <v>0</v>
      </c>
      <c r="K1384" s="204" t="str">
        <f>NARUDŽNENICE!M1384</f>
        <v xml:space="preserve"> </v>
      </c>
      <c r="L1384" s="205">
        <f>NARUDŽNENICE!N1384</f>
        <v>0</v>
      </c>
    </row>
    <row r="1385" spans="1:12" ht="12.75" customHeight="1" x14ac:dyDescent="0.2">
      <c r="A1385" s="167">
        <v>1383</v>
      </c>
      <c r="B1385" s="200">
        <f>NARUDŽNENICE!B1385</f>
        <v>0</v>
      </c>
      <c r="C1385" s="201">
        <f>NARUDŽNENICE!C1385</f>
        <v>0</v>
      </c>
      <c r="D1385" s="202">
        <f>NARUDŽNENICE!D1385</f>
        <v>0</v>
      </c>
      <c r="E1385" s="203" t="str">
        <f>NARUDŽNENICE!F1385</f>
        <v xml:space="preserve"> </v>
      </c>
      <c r="F1385" s="178" t="str">
        <f>NARUDŽNENICE!G1385</f>
        <v xml:space="preserve"> </v>
      </c>
      <c r="G1385" s="190" t="str">
        <f>NARUDŽNENICE!H1385</f>
        <v xml:space="preserve"> </v>
      </c>
      <c r="H1385" s="199">
        <f>NARUDŽNENICE!I1385</f>
        <v>0</v>
      </c>
      <c r="I1385" s="176">
        <f>NARUDŽNENICE!J1385</f>
        <v>0</v>
      </c>
      <c r="J1385" s="176">
        <f>NARUDŽNENICE!K1385</f>
        <v>0</v>
      </c>
      <c r="K1385" s="204" t="str">
        <f>NARUDŽNENICE!M1385</f>
        <v xml:space="preserve"> </v>
      </c>
      <c r="L1385" s="205">
        <f>NARUDŽNENICE!N1385</f>
        <v>0</v>
      </c>
    </row>
    <row r="1386" spans="1:12" ht="12.75" customHeight="1" x14ac:dyDescent="0.2">
      <c r="A1386" s="167">
        <v>1384</v>
      </c>
      <c r="B1386" s="200">
        <f>NARUDŽNENICE!B1386</f>
        <v>0</v>
      </c>
      <c r="C1386" s="201">
        <f>NARUDŽNENICE!C1386</f>
        <v>0</v>
      </c>
      <c r="D1386" s="202">
        <f>NARUDŽNENICE!D1386</f>
        <v>0</v>
      </c>
      <c r="E1386" s="203" t="str">
        <f>NARUDŽNENICE!F1386</f>
        <v xml:space="preserve"> </v>
      </c>
      <c r="F1386" s="44" t="str">
        <f>NARUDŽNENICE!G1386</f>
        <v xml:space="preserve"> </v>
      </c>
      <c r="G1386" s="221" t="str">
        <f>NARUDŽNENICE!H1386</f>
        <v xml:space="preserve"> </v>
      </c>
      <c r="H1386" s="199">
        <f>NARUDŽNENICE!I1386</f>
        <v>0</v>
      </c>
      <c r="I1386" s="176">
        <f>NARUDŽNENICE!J1386</f>
        <v>0</v>
      </c>
      <c r="J1386" s="176">
        <f>NARUDŽNENICE!K1386</f>
        <v>0</v>
      </c>
      <c r="K1386" s="204" t="str">
        <f>NARUDŽNENICE!M1386</f>
        <v xml:space="preserve"> </v>
      </c>
      <c r="L1386" s="205">
        <f>NARUDŽNENICE!N1386</f>
        <v>0</v>
      </c>
    </row>
    <row r="1387" spans="1:12" ht="12.75" customHeight="1" x14ac:dyDescent="0.2">
      <c r="A1387" s="167">
        <v>1385</v>
      </c>
      <c r="B1387" s="200">
        <f>NARUDŽNENICE!B1387</f>
        <v>0</v>
      </c>
      <c r="C1387" s="201">
        <f>NARUDŽNENICE!C1387</f>
        <v>0</v>
      </c>
      <c r="D1387" s="202">
        <f>NARUDŽNENICE!D1387</f>
        <v>0</v>
      </c>
      <c r="E1387" s="203" t="str">
        <f>NARUDŽNENICE!F1387</f>
        <v xml:space="preserve"> </v>
      </c>
      <c r="F1387" s="185" t="str">
        <f>NARUDŽNENICE!G1387</f>
        <v xml:space="preserve"> </v>
      </c>
      <c r="G1387" s="190" t="str">
        <f>NARUDŽNENICE!H1387</f>
        <v xml:space="preserve"> </v>
      </c>
      <c r="H1387" s="199">
        <f>NARUDŽNENICE!I1387</f>
        <v>0</v>
      </c>
      <c r="I1387" s="176">
        <f>NARUDŽNENICE!J1387</f>
        <v>0</v>
      </c>
      <c r="J1387" s="176">
        <f>NARUDŽNENICE!K1387</f>
        <v>0</v>
      </c>
      <c r="K1387" s="204" t="str">
        <f>NARUDŽNENICE!M1387</f>
        <v xml:space="preserve"> </v>
      </c>
      <c r="L1387" s="205">
        <f>NARUDŽNENICE!N1387</f>
        <v>0</v>
      </c>
    </row>
    <row r="1388" spans="1:12" ht="12.75" customHeight="1" x14ac:dyDescent="0.2">
      <c r="A1388" s="167">
        <v>1386</v>
      </c>
      <c r="B1388" s="200">
        <f>NARUDŽNENICE!B1388</f>
        <v>0</v>
      </c>
      <c r="C1388" s="201">
        <f>NARUDŽNENICE!C1388</f>
        <v>0</v>
      </c>
      <c r="D1388" s="202">
        <f>NARUDŽNENICE!D1388</f>
        <v>0</v>
      </c>
      <c r="E1388" s="203" t="str">
        <f>NARUDŽNENICE!F1388</f>
        <v xml:space="preserve"> </v>
      </c>
      <c r="F1388" s="217" t="str">
        <f>NARUDŽNENICE!G1388</f>
        <v xml:space="preserve"> </v>
      </c>
      <c r="G1388" s="213" t="str">
        <f>NARUDŽNENICE!H1388</f>
        <v xml:space="preserve"> </v>
      </c>
      <c r="H1388" s="199">
        <f>NARUDŽNENICE!I1388</f>
        <v>0</v>
      </c>
      <c r="I1388" s="176">
        <f>NARUDŽNENICE!J1388</f>
        <v>0</v>
      </c>
      <c r="J1388" s="176">
        <f>NARUDŽNENICE!K1388</f>
        <v>0</v>
      </c>
      <c r="K1388" s="204" t="str">
        <f>NARUDŽNENICE!M1388</f>
        <v xml:space="preserve"> </v>
      </c>
      <c r="L1388" s="205">
        <f>NARUDŽNENICE!N1388</f>
        <v>0</v>
      </c>
    </row>
    <row r="1389" spans="1:12" ht="12.75" customHeight="1" x14ac:dyDescent="0.2">
      <c r="A1389" s="167">
        <v>1387</v>
      </c>
      <c r="B1389" s="200">
        <f>NARUDŽNENICE!B1389</f>
        <v>0</v>
      </c>
      <c r="C1389" s="201">
        <f>NARUDŽNENICE!C1389</f>
        <v>0</v>
      </c>
      <c r="D1389" s="202">
        <f>NARUDŽNENICE!D1389</f>
        <v>0</v>
      </c>
      <c r="E1389" s="203" t="str">
        <f>NARUDŽNENICE!F1389</f>
        <v xml:space="preserve"> </v>
      </c>
      <c r="F1389" s="217" t="str">
        <f>NARUDŽNENICE!G1389</f>
        <v xml:space="preserve"> </v>
      </c>
      <c r="G1389" s="213" t="str">
        <f>NARUDŽNENICE!H1389</f>
        <v xml:space="preserve"> </v>
      </c>
      <c r="H1389" s="199">
        <f>NARUDŽNENICE!I1389</f>
        <v>0</v>
      </c>
      <c r="I1389" s="176">
        <f>NARUDŽNENICE!J1389</f>
        <v>0</v>
      </c>
      <c r="J1389" s="176">
        <f>NARUDŽNENICE!K1389</f>
        <v>0</v>
      </c>
      <c r="K1389" s="204" t="str">
        <f>NARUDŽNENICE!M1389</f>
        <v xml:space="preserve"> </v>
      </c>
      <c r="L1389" s="205">
        <f>NARUDŽNENICE!N1389</f>
        <v>0</v>
      </c>
    </row>
    <row r="1390" spans="1:12" ht="12.75" customHeight="1" x14ac:dyDescent="0.2">
      <c r="A1390" s="167">
        <v>1388</v>
      </c>
      <c r="B1390" s="200">
        <f>NARUDŽNENICE!B1390</f>
        <v>0</v>
      </c>
      <c r="C1390" s="201">
        <f>NARUDŽNENICE!C1390</f>
        <v>0</v>
      </c>
      <c r="D1390" s="202">
        <f>NARUDŽNENICE!D1390</f>
        <v>0</v>
      </c>
      <c r="E1390" s="203" t="str">
        <f>NARUDŽNENICE!F1390</f>
        <v xml:space="preserve"> </v>
      </c>
      <c r="F1390" s="217" t="str">
        <f>NARUDŽNENICE!G1390</f>
        <v xml:space="preserve"> </v>
      </c>
      <c r="G1390" s="213" t="str">
        <f>NARUDŽNENICE!H1390</f>
        <v xml:space="preserve"> </v>
      </c>
      <c r="H1390" s="199">
        <f>NARUDŽNENICE!I1390</f>
        <v>0</v>
      </c>
      <c r="I1390" s="176">
        <f>NARUDŽNENICE!J1390</f>
        <v>0</v>
      </c>
      <c r="J1390" s="176">
        <f>NARUDŽNENICE!K1390</f>
        <v>0</v>
      </c>
      <c r="K1390" s="204" t="str">
        <f>NARUDŽNENICE!M1390</f>
        <v xml:space="preserve"> </v>
      </c>
      <c r="L1390" s="205">
        <f>NARUDŽNENICE!N1390</f>
        <v>0</v>
      </c>
    </row>
    <row r="1391" spans="1:12" ht="12.75" customHeight="1" x14ac:dyDescent="0.2">
      <c r="A1391" s="167">
        <v>1389</v>
      </c>
      <c r="B1391" s="200">
        <f>NARUDŽNENICE!B1391</f>
        <v>0</v>
      </c>
      <c r="C1391" s="201">
        <f>NARUDŽNENICE!C1391</f>
        <v>0</v>
      </c>
      <c r="D1391" s="202">
        <f>NARUDŽNENICE!D1391</f>
        <v>0</v>
      </c>
      <c r="E1391" s="203" t="str">
        <f>NARUDŽNENICE!F1391</f>
        <v xml:space="preserve"> </v>
      </c>
      <c r="F1391" s="217" t="str">
        <f>NARUDŽNENICE!G1391</f>
        <v xml:space="preserve"> </v>
      </c>
      <c r="G1391" s="213" t="str">
        <f>NARUDŽNENICE!H1391</f>
        <v xml:space="preserve"> </v>
      </c>
      <c r="H1391" s="199">
        <f>NARUDŽNENICE!I1391</f>
        <v>0</v>
      </c>
      <c r="I1391" s="176">
        <f>NARUDŽNENICE!J1391</f>
        <v>0</v>
      </c>
      <c r="J1391" s="176">
        <f>NARUDŽNENICE!K1391</f>
        <v>0</v>
      </c>
      <c r="K1391" s="204" t="str">
        <f>NARUDŽNENICE!M1391</f>
        <v xml:space="preserve"> </v>
      </c>
      <c r="L1391" s="205">
        <f>NARUDŽNENICE!N1391</f>
        <v>0</v>
      </c>
    </row>
    <row r="1392" spans="1:12" ht="12.75" customHeight="1" x14ac:dyDescent="0.2">
      <c r="A1392" s="167">
        <v>1390</v>
      </c>
      <c r="B1392" s="200">
        <f>NARUDŽNENICE!B1392</f>
        <v>0</v>
      </c>
      <c r="C1392" s="201">
        <f>NARUDŽNENICE!C1392</f>
        <v>0</v>
      </c>
      <c r="D1392" s="202">
        <f>NARUDŽNENICE!D1392</f>
        <v>0</v>
      </c>
      <c r="E1392" s="203" t="str">
        <f>NARUDŽNENICE!F1392</f>
        <v xml:space="preserve"> </v>
      </c>
      <c r="F1392" s="185" t="str">
        <f>NARUDŽNENICE!G1392</f>
        <v xml:space="preserve"> </v>
      </c>
      <c r="G1392" s="186" t="str">
        <f>NARUDŽNENICE!H1392</f>
        <v xml:space="preserve"> </v>
      </c>
      <c r="H1392" s="199">
        <f>NARUDŽNENICE!I1392</f>
        <v>0</v>
      </c>
      <c r="I1392" s="176">
        <f>NARUDŽNENICE!J1392</f>
        <v>0</v>
      </c>
      <c r="J1392" s="176">
        <f>NARUDŽNENICE!K1392</f>
        <v>0</v>
      </c>
      <c r="K1392" s="204" t="str">
        <f>NARUDŽNENICE!M1392</f>
        <v xml:space="preserve"> </v>
      </c>
      <c r="L1392" s="205">
        <f>NARUDŽNENICE!N1392</f>
        <v>0</v>
      </c>
    </row>
    <row r="1393" spans="1:12" ht="12.75" customHeight="1" x14ac:dyDescent="0.2">
      <c r="A1393" s="167">
        <v>1391</v>
      </c>
      <c r="B1393" s="200">
        <f>NARUDŽNENICE!B1393</f>
        <v>0</v>
      </c>
      <c r="C1393" s="201">
        <f>NARUDŽNENICE!C1393</f>
        <v>0</v>
      </c>
      <c r="D1393" s="202">
        <f>NARUDŽNENICE!D1393</f>
        <v>0</v>
      </c>
      <c r="E1393" s="203" t="str">
        <f>NARUDŽNENICE!F1393</f>
        <v xml:space="preserve"> </v>
      </c>
      <c r="F1393" s="185" t="str">
        <f>NARUDŽNENICE!G1393</f>
        <v xml:space="preserve"> </v>
      </c>
      <c r="G1393" s="186" t="str">
        <f>NARUDŽNENICE!H1393</f>
        <v xml:space="preserve"> </v>
      </c>
      <c r="H1393" s="199">
        <f>NARUDŽNENICE!I1393</f>
        <v>0</v>
      </c>
      <c r="I1393" s="176">
        <f>NARUDŽNENICE!J1393</f>
        <v>0</v>
      </c>
      <c r="J1393" s="176">
        <f>NARUDŽNENICE!K1393</f>
        <v>0</v>
      </c>
      <c r="K1393" s="204" t="str">
        <f>NARUDŽNENICE!M1393</f>
        <v xml:space="preserve"> </v>
      </c>
      <c r="L1393" s="205">
        <f>NARUDŽNENICE!N1393</f>
        <v>0</v>
      </c>
    </row>
    <row r="1394" spans="1:12" ht="12.75" customHeight="1" x14ac:dyDescent="0.2">
      <c r="A1394" s="167">
        <v>1392</v>
      </c>
      <c r="B1394" s="200">
        <f>NARUDŽNENICE!B1394</f>
        <v>0</v>
      </c>
      <c r="C1394" s="201">
        <f>NARUDŽNENICE!C1394</f>
        <v>0</v>
      </c>
      <c r="D1394" s="202">
        <f>NARUDŽNENICE!D1394</f>
        <v>0</v>
      </c>
      <c r="E1394" s="203" t="str">
        <f>NARUDŽNENICE!F1394</f>
        <v xml:space="preserve"> </v>
      </c>
      <c r="F1394" s="185" t="str">
        <f>NARUDŽNENICE!G1394</f>
        <v xml:space="preserve"> </v>
      </c>
      <c r="G1394" s="190" t="str">
        <f>NARUDŽNENICE!H1394</f>
        <v xml:space="preserve"> </v>
      </c>
      <c r="H1394" s="199">
        <f>NARUDŽNENICE!I1394</f>
        <v>0</v>
      </c>
      <c r="I1394" s="176">
        <f>NARUDŽNENICE!J1394</f>
        <v>0</v>
      </c>
      <c r="J1394" s="176">
        <f>NARUDŽNENICE!K1394</f>
        <v>0</v>
      </c>
      <c r="K1394" s="204" t="str">
        <f>NARUDŽNENICE!M1394</f>
        <v xml:space="preserve"> </v>
      </c>
      <c r="L1394" s="205">
        <f>NARUDŽNENICE!N1394</f>
        <v>0</v>
      </c>
    </row>
    <row r="1395" spans="1:12" ht="12.75" customHeight="1" x14ac:dyDescent="0.2">
      <c r="A1395" s="167">
        <v>1393</v>
      </c>
      <c r="B1395" s="200">
        <f>NARUDŽNENICE!B1395</f>
        <v>0</v>
      </c>
      <c r="C1395" s="201">
        <f>NARUDŽNENICE!C1395</f>
        <v>0</v>
      </c>
      <c r="D1395" s="202">
        <f>NARUDŽNENICE!D1395</f>
        <v>0</v>
      </c>
      <c r="E1395" s="203" t="str">
        <f>NARUDŽNENICE!F1395</f>
        <v xml:space="preserve"> </v>
      </c>
      <c r="F1395" s="217" t="str">
        <f>NARUDŽNENICE!G1395</f>
        <v xml:space="preserve"> </v>
      </c>
      <c r="G1395" s="213" t="str">
        <f>NARUDŽNENICE!H1395</f>
        <v xml:space="preserve"> </v>
      </c>
      <c r="H1395" s="199">
        <f>NARUDŽNENICE!I1395</f>
        <v>0</v>
      </c>
      <c r="I1395" s="176">
        <f>NARUDŽNENICE!J1395</f>
        <v>0</v>
      </c>
      <c r="J1395" s="176">
        <f>NARUDŽNENICE!K1395</f>
        <v>0</v>
      </c>
      <c r="K1395" s="204" t="str">
        <f>NARUDŽNENICE!M1395</f>
        <v xml:space="preserve"> </v>
      </c>
      <c r="L1395" s="205">
        <f>NARUDŽNENICE!N1395</f>
        <v>0</v>
      </c>
    </row>
    <row r="1396" spans="1:12" ht="12.75" customHeight="1" x14ac:dyDescent="0.2">
      <c r="A1396" s="167">
        <v>1394</v>
      </c>
      <c r="B1396" s="200">
        <f>NARUDŽNENICE!B1396</f>
        <v>0</v>
      </c>
      <c r="C1396" s="201">
        <f>NARUDŽNENICE!C1396</f>
        <v>0</v>
      </c>
      <c r="D1396" s="202">
        <f>NARUDŽNENICE!D1396</f>
        <v>0</v>
      </c>
      <c r="E1396" s="203" t="str">
        <f>NARUDŽNENICE!F1396</f>
        <v xml:space="preserve"> </v>
      </c>
      <c r="F1396" s="217" t="str">
        <f>NARUDŽNENICE!G1396</f>
        <v xml:space="preserve"> </v>
      </c>
      <c r="G1396" s="213" t="str">
        <f>NARUDŽNENICE!H1396</f>
        <v xml:space="preserve"> </v>
      </c>
      <c r="H1396" s="199">
        <f>NARUDŽNENICE!I1396</f>
        <v>0</v>
      </c>
      <c r="I1396" s="176">
        <f>NARUDŽNENICE!J1396</f>
        <v>0</v>
      </c>
      <c r="J1396" s="176">
        <f>NARUDŽNENICE!K1396</f>
        <v>0</v>
      </c>
      <c r="K1396" s="204" t="str">
        <f>NARUDŽNENICE!M1396</f>
        <v xml:space="preserve"> </v>
      </c>
      <c r="L1396" s="205">
        <f>NARUDŽNENICE!N1396</f>
        <v>0</v>
      </c>
    </row>
    <row r="1397" spans="1:12" ht="12.75" customHeight="1" x14ac:dyDescent="0.2">
      <c r="A1397" s="167">
        <v>1395</v>
      </c>
      <c r="B1397" s="200">
        <f>NARUDŽNENICE!B1397</f>
        <v>0</v>
      </c>
      <c r="C1397" s="201">
        <f>NARUDŽNENICE!C1397</f>
        <v>0</v>
      </c>
      <c r="D1397" s="202">
        <f>NARUDŽNENICE!D1397</f>
        <v>0</v>
      </c>
      <c r="E1397" s="203" t="str">
        <f>NARUDŽNENICE!F1397</f>
        <v xml:space="preserve"> </v>
      </c>
      <c r="F1397" s="217" t="str">
        <f>NARUDŽNENICE!G1397</f>
        <v xml:space="preserve"> </v>
      </c>
      <c r="G1397" s="213" t="str">
        <f>NARUDŽNENICE!H1397</f>
        <v xml:space="preserve"> </v>
      </c>
      <c r="H1397" s="199">
        <f>NARUDŽNENICE!I1397</f>
        <v>0</v>
      </c>
      <c r="I1397" s="176">
        <f>NARUDŽNENICE!J1397</f>
        <v>0</v>
      </c>
      <c r="J1397" s="176">
        <f>NARUDŽNENICE!K1397</f>
        <v>0</v>
      </c>
      <c r="K1397" s="204" t="str">
        <f>NARUDŽNENICE!M1397</f>
        <v xml:space="preserve"> </v>
      </c>
      <c r="L1397" s="205">
        <f>NARUDŽNENICE!N1397</f>
        <v>0</v>
      </c>
    </row>
    <row r="1398" spans="1:12" ht="12.75" customHeight="1" x14ac:dyDescent="0.2">
      <c r="A1398" s="167">
        <v>1396</v>
      </c>
      <c r="B1398" s="200">
        <f>NARUDŽNENICE!B1398</f>
        <v>0</v>
      </c>
      <c r="C1398" s="201">
        <f>NARUDŽNENICE!C1398</f>
        <v>0</v>
      </c>
      <c r="D1398" s="202">
        <f>NARUDŽNENICE!D1398</f>
        <v>0</v>
      </c>
      <c r="E1398" s="203" t="str">
        <f>NARUDŽNENICE!F1398</f>
        <v xml:space="preserve"> </v>
      </c>
      <c r="F1398" s="217" t="str">
        <f>NARUDŽNENICE!G1398</f>
        <v xml:space="preserve"> </v>
      </c>
      <c r="G1398" s="213" t="str">
        <f>NARUDŽNENICE!H1398</f>
        <v xml:space="preserve"> </v>
      </c>
      <c r="H1398" s="199">
        <f>NARUDŽNENICE!I1398</f>
        <v>0</v>
      </c>
      <c r="I1398" s="176">
        <f>NARUDŽNENICE!J1398</f>
        <v>0</v>
      </c>
      <c r="J1398" s="176">
        <f>NARUDŽNENICE!K1398</f>
        <v>0</v>
      </c>
      <c r="K1398" s="204" t="str">
        <f>NARUDŽNENICE!M1398</f>
        <v xml:space="preserve"> </v>
      </c>
      <c r="L1398" s="205">
        <f>NARUDŽNENICE!N1398</f>
        <v>0</v>
      </c>
    </row>
    <row r="1399" spans="1:12" ht="12.75" customHeight="1" x14ac:dyDescent="0.2">
      <c r="A1399" s="167">
        <v>1397</v>
      </c>
      <c r="B1399" s="200">
        <f>NARUDŽNENICE!B1399</f>
        <v>0</v>
      </c>
      <c r="C1399" s="201">
        <f>NARUDŽNENICE!C1399</f>
        <v>0</v>
      </c>
      <c r="D1399" s="202">
        <f>NARUDŽNENICE!D1399</f>
        <v>0</v>
      </c>
      <c r="E1399" s="203" t="str">
        <f>NARUDŽNENICE!F1399</f>
        <v xml:space="preserve"> </v>
      </c>
      <c r="F1399" s="217" t="str">
        <f>NARUDŽNENICE!G1399</f>
        <v xml:space="preserve"> </v>
      </c>
      <c r="G1399" s="213" t="str">
        <f>NARUDŽNENICE!H1399</f>
        <v xml:space="preserve"> </v>
      </c>
      <c r="H1399" s="199">
        <f>NARUDŽNENICE!I1399</f>
        <v>0</v>
      </c>
      <c r="I1399" s="176">
        <f>NARUDŽNENICE!J1399</f>
        <v>0</v>
      </c>
      <c r="J1399" s="176">
        <f>NARUDŽNENICE!K1399</f>
        <v>0</v>
      </c>
      <c r="K1399" s="204" t="str">
        <f>NARUDŽNENICE!M1399</f>
        <v xml:space="preserve"> </v>
      </c>
      <c r="L1399" s="205">
        <f>NARUDŽNENICE!N1399</f>
        <v>0</v>
      </c>
    </row>
    <row r="1400" spans="1:12" ht="12.75" customHeight="1" x14ac:dyDescent="0.2">
      <c r="A1400" s="167">
        <v>1398</v>
      </c>
      <c r="B1400" s="200">
        <f>NARUDŽNENICE!B1400</f>
        <v>0</v>
      </c>
      <c r="C1400" s="201">
        <f>NARUDŽNENICE!C1400</f>
        <v>0</v>
      </c>
      <c r="D1400" s="202">
        <f>NARUDŽNENICE!D1400</f>
        <v>0</v>
      </c>
      <c r="E1400" s="203" t="str">
        <f>NARUDŽNENICE!F1400</f>
        <v xml:space="preserve"> </v>
      </c>
      <c r="F1400" s="217" t="str">
        <f>NARUDŽNENICE!G1400</f>
        <v xml:space="preserve"> </v>
      </c>
      <c r="G1400" s="213" t="str">
        <f>NARUDŽNENICE!H1400</f>
        <v xml:space="preserve"> </v>
      </c>
      <c r="H1400" s="199">
        <f>NARUDŽNENICE!I1400</f>
        <v>0</v>
      </c>
      <c r="I1400" s="176">
        <f>NARUDŽNENICE!J1400</f>
        <v>0</v>
      </c>
      <c r="J1400" s="176">
        <f>NARUDŽNENICE!K1400</f>
        <v>0</v>
      </c>
      <c r="K1400" s="204" t="str">
        <f>NARUDŽNENICE!M1400</f>
        <v xml:space="preserve"> </v>
      </c>
      <c r="L1400" s="205">
        <f>NARUDŽNENICE!N1400</f>
        <v>0</v>
      </c>
    </row>
    <row r="1401" spans="1:12" ht="12.75" customHeight="1" x14ac:dyDescent="0.2">
      <c r="A1401" s="167">
        <v>1399</v>
      </c>
      <c r="B1401" s="200">
        <f>NARUDŽNENICE!B1401</f>
        <v>0</v>
      </c>
      <c r="C1401" s="201">
        <f>NARUDŽNENICE!C1401</f>
        <v>0</v>
      </c>
      <c r="D1401" s="202">
        <f>NARUDŽNENICE!D1401</f>
        <v>0</v>
      </c>
      <c r="E1401" s="203" t="str">
        <f>NARUDŽNENICE!F1401</f>
        <v xml:space="preserve"> </v>
      </c>
      <c r="F1401" s="217" t="str">
        <f>NARUDŽNENICE!G1401</f>
        <v xml:space="preserve"> </v>
      </c>
      <c r="G1401" s="213" t="str">
        <f>NARUDŽNENICE!H1401</f>
        <v xml:space="preserve"> </v>
      </c>
      <c r="H1401" s="199">
        <f>NARUDŽNENICE!I1401</f>
        <v>0</v>
      </c>
      <c r="I1401" s="176">
        <f>NARUDŽNENICE!J1401</f>
        <v>0</v>
      </c>
      <c r="J1401" s="176">
        <f>NARUDŽNENICE!K1401</f>
        <v>0</v>
      </c>
      <c r="K1401" s="204" t="str">
        <f>NARUDŽNENICE!M1401</f>
        <v xml:space="preserve"> </v>
      </c>
      <c r="L1401" s="205">
        <f>NARUDŽNENICE!N1401</f>
        <v>0</v>
      </c>
    </row>
    <row r="1402" spans="1:12" ht="12.75" customHeight="1" x14ac:dyDescent="0.2">
      <c r="A1402" s="167">
        <v>1400</v>
      </c>
      <c r="B1402" s="200">
        <f>NARUDŽNENICE!B1402</f>
        <v>0</v>
      </c>
      <c r="C1402" s="201">
        <f>NARUDŽNENICE!C1402</f>
        <v>0</v>
      </c>
      <c r="D1402" s="202">
        <f>NARUDŽNENICE!D1402</f>
        <v>0</v>
      </c>
      <c r="E1402" s="203" t="str">
        <f>NARUDŽNENICE!F1402</f>
        <v xml:space="preserve"> </v>
      </c>
      <c r="F1402" s="217" t="str">
        <f>NARUDŽNENICE!G1402</f>
        <v xml:space="preserve"> </v>
      </c>
      <c r="G1402" s="213" t="str">
        <f>NARUDŽNENICE!H1402</f>
        <v xml:space="preserve"> </v>
      </c>
      <c r="H1402" s="199">
        <f>NARUDŽNENICE!I1402</f>
        <v>0</v>
      </c>
      <c r="I1402" s="176">
        <f>NARUDŽNENICE!J1402</f>
        <v>0</v>
      </c>
      <c r="J1402" s="176">
        <f>NARUDŽNENICE!K1402</f>
        <v>0</v>
      </c>
      <c r="K1402" s="204" t="str">
        <f>NARUDŽNENICE!M1402</f>
        <v xml:space="preserve"> </v>
      </c>
      <c r="L1402" s="205">
        <f>NARUDŽNENICE!N1402</f>
        <v>0</v>
      </c>
    </row>
    <row r="1403" spans="1:12" ht="12.75" customHeight="1" x14ac:dyDescent="0.2">
      <c r="A1403" s="167">
        <v>1401</v>
      </c>
      <c r="B1403" s="200">
        <f>NARUDŽNENICE!B1403</f>
        <v>0</v>
      </c>
      <c r="C1403" s="201">
        <f>NARUDŽNENICE!C1403</f>
        <v>0</v>
      </c>
      <c r="D1403" s="202">
        <f>NARUDŽNENICE!D1403</f>
        <v>0</v>
      </c>
      <c r="E1403" s="203" t="str">
        <f>NARUDŽNENICE!F1403</f>
        <v xml:space="preserve"> </v>
      </c>
      <c r="F1403" s="217" t="str">
        <f>NARUDŽNENICE!G1403</f>
        <v xml:space="preserve"> </v>
      </c>
      <c r="G1403" s="213" t="str">
        <f>NARUDŽNENICE!H1403</f>
        <v xml:space="preserve"> </v>
      </c>
      <c r="H1403" s="199">
        <f>NARUDŽNENICE!I1403</f>
        <v>0</v>
      </c>
      <c r="I1403" s="176">
        <f>NARUDŽNENICE!J1403</f>
        <v>0</v>
      </c>
      <c r="J1403" s="176">
        <f>NARUDŽNENICE!K1403</f>
        <v>0</v>
      </c>
      <c r="K1403" s="204" t="str">
        <f>NARUDŽNENICE!M1403</f>
        <v xml:space="preserve"> </v>
      </c>
      <c r="L1403" s="205">
        <f>NARUDŽNENICE!N1403</f>
        <v>0</v>
      </c>
    </row>
    <row r="1404" spans="1:12" ht="12.75" customHeight="1" x14ac:dyDescent="0.2">
      <c r="A1404" s="167">
        <v>1402</v>
      </c>
      <c r="B1404" s="200">
        <f>NARUDŽNENICE!B1404</f>
        <v>0</v>
      </c>
      <c r="C1404" s="201">
        <f>NARUDŽNENICE!C1404</f>
        <v>0</v>
      </c>
      <c r="D1404" s="202">
        <f>NARUDŽNENICE!D1404</f>
        <v>0</v>
      </c>
      <c r="E1404" s="203" t="str">
        <f>NARUDŽNENICE!F1404</f>
        <v xml:space="preserve"> </v>
      </c>
      <c r="F1404" s="217" t="str">
        <f>NARUDŽNENICE!G1404</f>
        <v xml:space="preserve"> </v>
      </c>
      <c r="G1404" s="213" t="str">
        <f>NARUDŽNENICE!H1404</f>
        <v xml:space="preserve"> </v>
      </c>
      <c r="H1404" s="199">
        <f>NARUDŽNENICE!I1404</f>
        <v>0</v>
      </c>
      <c r="I1404" s="176">
        <f>NARUDŽNENICE!J1404</f>
        <v>0</v>
      </c>
      <c r="J1404" s="176">
        <f>NARUDŽNENICE!K1404</f>
        <v>0</v>
      </c>
      <c r="K1404" s="204" t="str">
        <f>NARUDŽNENICE!M1404</f>
        <v xml:space="preserve"> </v>
      </c>
      <c r="L1404" s="205">
        <f>NARUDŽNENICE!N1404</f>
        <v>0</v>
      </c>
    </row>
    <row r="1405" spans="1:12" ht="12.75" customHeight="1" x14ac:dyDescent="0.2">
      <c r="A1405" s="167">
        <v>1403</v>
      </c>
      <c r="B1405" s="200">
        <f>NARUDŽNENICE!B1405</f>
        <v>0</v>
      </c>
      <c r="C1405" s="201">
        <f>NARUDŽNENICE!C1405</f>
        <v>0</v>
      </c>
      <c r="D1405" s="202">
        <f>NARUDŽNENICE!D1405</f>
        <v>0</v>
      </c>
      <c r="E1405" s="203" t="str">
        <f>NARUDŽNENICE!F1405</f>
        <v xml:space="preserve"> </v>
      </c>
      <c r="F1405" s="217" t="str">
        <f>NARUDŽNENICE!G1405</f>
        <v xml:space="preserve"> </v>
      </c>
      <c r="G1405" s="213" t="str">
        <f>NARUDŽNENICE!H1405</f>
        <v xml:space="preserve"> </v>
      </c>
      <c r="H1405" s="199">
        <f>NARUDŽNENICE!I1405</f>
        <v>0</v>
      </c>
      <c r="I1405" s="176">
        <f>NARUDŽNENICE!J1405</f>
        <v>0</v>
      </c>
      <c r="J1405" s="176">
        <f>NARUDŽNENICE!K1405</f>
        <v>0</v>
      </c>
      <c r="K1405" s="204" t="str">
        <f>NARUDŽNENICE!M1405</f>
        <v xml:space="preserve"> </v>
      </c>
      <c r="L1405" s="205">
        <f>NARUDŽNENICE!N1405</f>
        <v>0</v>
      </c>
    </row>
    <row r="1406" spans="1:12" ht="12.75" customHeight="1" x14ac:dyDescent="0.2">
      <c r="A1406" s="167">
        <v>1404</v>
      </c>
      <c r="B1406" s="200">
        <f>NARUDŽNENICE!B1406</f>
        <v>0</v>
      </c>
      <c r="C1406" s="201">
        <f>NARUDŽNENICE!C1406</f>
        <v>0</v>
      </c>
      <c r="D1406" s="202">
        <f>NARUDŽNENICE!D1406</f>
        <v>0</v>
      </c>
      <c r="E1406" s="203" t="str">
        <f>NARUDŽNENICE!F1406</f>
        <v xml:space="preserve"> </v>
      </c>
      <c r="F1406" s="217" t="str">
        <f>NARUDŽNENICE!G1406</f>
        <v xml:space="preserve"> </v>
      </c>
      <c r="G1406" s="213" t="str">
        <f>NARUDŽNENICE!H1406</f>
        <v xml:space="preserve"> </v>
      </c>
      <c r="H1406" s="199">
        <f>NARUDŽNENICE!I1406</f>
        <v>0</v>
      </c>
      <c r="I1406" s="176">
        <f>NARUDŽNENICE!J1406</f>
        <v>0</v>
      </c>
      <c r="J1406" s="176">
        <f>NARUDŽNENICE!K1406</f>
        <v>0</v>
      </c>
      <c r="K1406" s="204" t="str">
        <f>NARUDŽNENICE!M1406</f>
        <v xml:space="preserve"> </v>
      </c>
      <c r="L1406" s="205">
        <f>NARUDŽNENICE!N1406</f>
        <v>0</v>
      </c>
    </row>
    <row r="1407" spans="1:12" ht="12.75" customHeight="1" x14ac:dyDescent="0.2">
      <c r="A1407" s="167">
        <v>1405</v>
      </c>
      <c r="B1407" s="200">
        <f>NARUDŽNENICE!B1407</f>
        <v>0</v>
      </c>
      <c r="C1407" s="201">
        <f>NARUDŽNENICE!C1407</f>
        <v>0</v>
      </c>
      <c r="D1407" s="202">
        <f>NARUDŽNENICE!D1407</f>
        <v>0</v>
      </c>
      <c r="E1407" s="203" t="str">
        <f>NARUDŽNENICE!F1407</f>
        <v xml:space="preserve"> </v>
      </c>
      <c r="F1407" s="217" t="str">
        <f>NARUDŽNENICE!G1407</f>
        <v xml:space="preserve"> </v>
      </c>
      <c r="G1407" s="213" t="str">
        <f>NARUDŽNENICE!H1407</f>
        <v xml:space="preserve"> </v>
      </c>
      <c r="H1407" s="199">
        <f>NARUDŽNENICE!I1407</f>
        <v>0</v>
      </c>
      <c r="I1407" s="176">
        <f>NARUDŽNENICE!J1407</f>
        <v>0</v>
      </c>
      <c r="J1407" s="176">
        <f>NARUDŽNENICE!K1407</f>
        <v>0</v>
      </c>
      <c r="K1407" s="204" t="str">
        <f>NARUDŽNENICE!M1407</f>
        <v xml:space="preserve"> </v>
      </c>
      <c r="L1407" s="205">
        <f>NARUDŽNENICE!N1407</f>
        <v>0</v>
      </c>
    </row>
    <row r="1408" spans="1:12" ht="12.75" customHeight="1" x14ac:dyDescent="0.2">
      <c r="A1408" s="167">
        <v>1406</v>
      </c>
      <c r="B1408" s="200">
        <f>NARUDŽNENICE!B1408</f>
        <v>0</v>
      </c>
      <c r="C1408" s="201">
        <f>NARUDŽNENICE!C1408</f>
        <v>0</v>
      </c>
      <c r="D1408" s="202">
        <f>NARUDŽNENICE!D1408</f>
        <v>0</v>
      </c>
      <c r="E1408" s="203" t="str">
        <f>NARUDŽNENICE!F1408</f>
        <v xml:space="preserve"> </v>
      </c>
      <c r="F1408" s="217" t="str">
        <f>NARUDŽNENICE!G1408</f>
        <v xml:space="preserve"> </v>
      </c>
      <c r="G1408" s="213" t="str">
        <f>NARUDŽNENICE!H1408</f>
        <v xml:space="preserve"> </v>
      </c>
      <c r="H1408" s="199">
        <f>NARUDŽNENICE!I1408</f>
        <v>0</v>
      </c>
      <c r="I1408" s="176">
        <f>NARUDŽNENICE!J1408</f>
        <v>0</v>
      </c>
      <c r="J1408" s="176">
        <f>NARUDŽNENICE!K1408</f>
        <v>0</v>
      </c>
      <c r="K1408" s="204" t="str">
        <f>NARUDŽNENICE!M1408</f>
        <v xml:space="preserve"> </v>
      </c>
      <c r="L1408" s="205">
        <f>NARUDŽNENICE!N1408</f>
        <v>0</v>
      </c>
    </row>
    <row r="1409" spans="1:12" ht="12.75" customHeight="1" x14ac:dyDescent="0.2">
      <c r="A1409" s="167">
        <v>1407</v>
      </c>
      <c r="B1409" s="200">
        <f>NARUDŽNENICE!B1409</f>
        <v>0</v>
      </c>
      <c r="C1409" s="201">
        <f>NARUDŽNENICE!C1409</f>
        <v>0</v>
      </c>
      <c r="D1409" s="202">
        <f>NARUDŽNENICE!D1409</f>
        <v>0</v>
      </c>
      <c r="E1409" s="203" t="str">
        <f>NARUDŽNENICE!F1409</f>
        <v xml:space="preserve"> </v>
      </c>
      <c r="F1409" s="217" t="str">
        <f>NARUDŽNENICE!G1409</f>
        <v xml:space="preserve"> </v>
      </c>
      <c r="G1409" s="213" t="str">
        <f>NARUDŽNENICE!H1409</f>
        <v xml:space="preserve"> </v>
      </c>
      <c r="H1409" s="199">
        <f>NARUDŽNENICE!I1409</f>
        <v>0</v>
      </c>
      <c r="I1409" s="176">
        <f>NARUDŽNENICE!J1409</f>
        <v>0</v>
      </c>
      <c r="J1409" s="176">
        <f>NARUDŽNENICE!K1409</f>
        <v>0</v>
      </c>
      <c r="K1409" s="204" t="str">
        <f>NARUDŽNENICE!M1409</f>
        <v xml:space="preserve"> </v>
      </c>
      <c r="L1409" s="205">
        <f>NARUDŽNENICE!N1409</f>
        <v>0</v>
      </c>
    </row>
    <row r="1410" spans="1:12" ht="12.75" customHeight="1" x14ac:dyDescent="0.2">
      <c r="A1410" s="167">
        <v>1408</v>
      </c>
      <c r="B1410" s="200">
        <f>NARUDŽNENICE!B1410</f>
        <v>0</v>
      </c>
      <c r="C1410" s="201">
        <f>NARUDŽNENICE!C1410</f>
        <v>0</v>
      </c>
      <c r="D1410" s="202">
        <f>NARUDŽNENICE!D1410</f>
        <v>0</v>
      </c>
      <c r="E1410" s="203" t="str">
        <f>NARUDŽNENICE!F1410</f>
        <v xml:space="preserve"> </v>
      </c>
      <c r="F1410" s="217" t="str">
        <f>NARUDŽNENICE!G1410</f>
        <v xml:space="preserve"> </v>
      </c>
      <c r="G1410" s="213" t="str">
        <f>NARUDŽNENICE!H1410</f>
        <v xml:space="preserve"> </v>
      </c>
      <c r="H1410" s="199">
        <f>NARUDŽNENICE!I1410</f>
        <v>0</v>
      </c>
      <c r="I1410" s="176">
        <f>NARUDŽNENICE!J1410</f>
        <v>0</v>
      </c>
      <c r="J1410" s="176">
        <f>NARUDŽNENICE!K1410</f>
        <v>0</v>
      </c>
      <c r="K1410" s="204" t="str">
        <f>NARUDŽNENICE!M1410</f>
        <v xml:space="preserve"> </v>
      </c>
      <c r="L1410" s="205">
        <f>NARUDŽNENICE!N1410</f>
        <v>0</v>
      </c>
    </row>
    <row r="1411" spans="1:12" ht="12.75" customHeight="1" x14ac:dyDescent="0.2">
      <c r="A1411" s="167">
        <v>1409</v>
      </c>
      <c r="B1411" s="200">
        <f>NARUDŽNENICE!B1411</f>
        <v>0</v>
      </c>
      <c r="C1411" s="201">
        <f>NARUDŽNENICE!C1411</f>
        <v>0</v>
      </c>
      <c r="D1411" s="202">
        <f>NARUDŽNENICE!D1411</f>
        <v>0</v>
      </c>
      <c r="E1411" s="203" t="str">
        <f>NARUDŽNENICE!F1411</f>
        <v xml:space="preserve"> </v>
      </c>
      <c r="F1411" s="217" t="str">
        <f>NARUDŽNENICE!G1411</f>
        <v xml:space="preserve"> </v>
      </c>
      <c r="G1411" s="213" t="str">
        <f>NARUDŽNENICE!H1411</f>
        <v xml:space="preserve"> </v>
      </c>
      <c r="H1411" s="199">
        <f>NARUDŽNENICE!I1411</f>
        <v>0</v>
      </c>
      <c r="I1411" s="176">
        <f>NARUDŽNENICE!J1411</f>
        <v>0</v>
      </c>
      <c r="J1411" s="176">
        <f>NARUDŽNENICE!K1411</f>
        <v>0</v>
      </c>
      <c r="K1411" s="204" t="str">
        <f>NARUDŽNENICE!M1411</f>
        <v xml:space="preserve"> </v>
      </c>
      <c r="L1411" s="205">
        <f>NARUDŽNENICE!N1411</f>
        <v>0</v>
      </c>
    </row>
    <row r="1412" spans="1:12" ht="12.75" customHeight="1" x14ac:dyDescent="0.2">
      <c r="A1412" s="167">
        <v>1410</v>
      </c>
      <c r="B1412" s="200">
        <f>NARUDŽNENICE!B1412</f>
        <v>0</v>
      </c>
      <c r="C1412" s="201">
        <f>NARUDŽNENICE!C1412</f>
        <v>0</v>
      </c>
      <c r="D1412" s="202">
        <f>NARUDŽNENICE!D1412</f>
        <v>0</v>
      </c>
      <c r="E1412" s="203" t="str">
        <f>NARUDŽNENICE!F1412</f>
        <v xml:space="preserve"> </v>
      </c>
      <c r="F1412" s="217" t="str">
        <f>NARUDŽNENICE!G1412</f>
        <v xml:space="preserve"> </v>
      </c>
      <c r="G1412" s="213" t="str">
        <f>NARUDŽNENICE!H1412</f>
        <v xml:space="preserve"> </v>
      </c>
      <c r="H1412" s="199">
        <f>NARUDŽNENICE!I1412</f>
        <v>0</v>
      </c>
      <c r="I1412" s="176">
        <f>NARUDŽNENICE!J1412</f>
        <v>0</v>
      </c>
      <c r="J1412" s="176">
        <f>NARUDŽNENICE!K1412</f>
        <v>0</v>
      </c>
      <c r="K1412" s="204" t="str">
        <f>NARUDŽNENICE!M1412</f>
        <v xml:space="preserve"> </v>
      </c>
      <c r="L1412" s="205">
        <f>NARUDŽNENICE!N1412</f>
        <v>0</v>
      </c>
    </row>
    <row r="1413" spans="1:12" ht="12.75" customHeight="1" x14ac:dyDescent="0.2">
      <c r="A1413" s="167">
        <v>1411</v>
      </c>
      <c r="B1413" s="200">
        <f>NARUDŽNENICE!B1413</f>
        <v>0</v>
      </c>
      <c r="C1413" s="201">
        <f>NARUDŽNENICE!C1413</f>
        <v>0</v>
      </c>
      <c r="D1413" s="202">
        <f>NARUDŽNENICE!D1413</f>
        <v>0</v>
      </c>
      <c r="E1413" s="203" t="str">
        <f>NARUDŽNENICE!F1413</f>
        <v xml:space="preserve"> </v>
      </c>
      <c r="F1413" s="217" t="str">
        <f>NARUDŽNENICE!G1413</f>
        <v xml:space="preserve"> </v>
      </c>
      <c r="G1413" s="213" t="str">
        <f>NARUDŽNENICE!H1413</f>
        <v xml:space="preserve"> </v>
      </c>
      <c r="H1413" s="199">
        <f>NARUDŽNENICE!I1413</f>
        <v>0</v>
      </c>
      <c r="I1413" s="176">
        <f>NARUDŽNENICE!J1413</f>
        <v>0</v>
      </c>
      <c r="J1413" s="176">
        <f>NARUDŽNENICE!K1413</f>
        <v>0</v>
      </c>
      <c r="K1413" s="204" t="str">
        <f>NARUDŽNENICE!M1413</f>
        <v xml:space="preserve"> </v>
      </c>
      <c r="L1413" s="205">
        <f>NARUDŽNENICE!N1413</f>
        <v>0</v>
      </c>
    </row>
    <row r="1414" spans="1:12" ht="12.75" customHeight="1" x14ac:dyDescent="0.2">
      <c r="A1414" s="167">
        <v>1412</v>
      </c>
      <c r="B1414" s="200">
        <f>NARUDŽNENICE!B1414</f>
        <v>0</v>
      </c>
      <c r="C1414" s="201">
        <f>NARUDŽNENICE!C1414</f>
        <v>0</v>
      </c>
      <c r="D1414" s="202">
        <f>NARUDŽNENICE!D1414</f>
        <v>0</v>
      </c>
      <c r="E1414" s="203" t="str">
        <f>NARUDŽNENICE!F1414</f>
        <v xml:space="preserve"> </v>
      </c>
      <c r="F1414" s="217" t="str">
        <f>NARUDŽNENICE!G1414</f>
        <v xml:space="preserve"> </v>
      </c>
      <c r="G1414" s="213" t="str">
        <f>NARUDŽNENICE!H1414</f>
        <v xml:space="preserve"> </v>
      </c>
      <c r="H1414" s="199">
        <f>NARUDŽNENICE!I1414</f>
        <v>0</v>
      </c>
      <c r="I1414" s="176">
        <f>NARUDŽNENICE!J1414</f>
        <v>0</v>
      </c>
      <c r="J1414" s="176">
        <f>NARUDŽNENICE!K1414</f>
        <v>0</v>
      </c>
      <c r="K1414" s="204" t="str">
        <f>NARUDŽNENICE!M1414</f>
        <v xml:space="preserve"> </v>
      </c>
      <c r="L1414" s="205">
        <f>NARUDŽNENICE!N1414</f>
        <v>0</v>
      </c>
    </row>
    <row r="1415" spans="1:12" ht="12.75" customHeight="1" x14ac:dyDescent="0.2">
      <c r="A1415" s="167">
        <v>1413</v>
      </c>
      <c r="B1415" s="200">
        <f>NARUDŽNENICE!B1415</f>
        <v>0</v>
      </c>
      <c r="C1415" s="201">
        <f>NARUDŽNENICE!C1415</f>
        <v>0</v>
      </c>
      <c r="D1415" s="202">
        <f>NARUDŽNENICE!D1415</f>
        <v>0</v>
      </c>
      <c r="E1415" s="203" t="str">
        <f>NARUDŽNENICE!F1415</f>
        <v xml:space="preserve"> </v>
      </c>
      <c r="F1415" s="217" t="str">
        <f>NARUDŽNENICE!G1415</f>
        <v xml:space="preserve"> </v>
      </c>
      <c r="G1415" s="213" t="str">
        <f>NARUDŽNENICE!H1415</f>
        <v xml:space="preserve"> </v>
      </c>
      <c r="H1415" s="199">
        <f>NARUDŽNENICE!I1415</f>
        <v>0</v>
      </c>
      <c r="I1415" s="176">
        <f>NARUDŽNENICE!J1415</f>
        <v>0</v>
      </c>
      <c r="J1415" s="176">
        <f>NARUDŽNENICE!K1415</f>
        <v>0</v>
      </c>
      <c r="K1415" s="204" t="str">
        <f>NARUDŽNENICE!M1415</f>
        <v xml:space="preserve"> </v>
      </c>
      <c r="L1415" s="205">
        <f>NARUDŽNENICE!N1415</f>
        <v>0</v>
      </c>
    </row>
    <row r="1416" spans="1:12" ht="12.75" customHeight="1" x14ac:dyDescent="0.2">
      <c r="A1416" s="167">
        <v>1414</v>
      </c>
      <c r="B1416" s="200">
        <f>NARUDŽNENICE!B1416</f>
        <v>0</v>
      </c>
      <c r="C1416" s="201">
        <f>NARUDŽNENICE!C1416</f>
        <v>0</v>
      </c>
      <c r="D1416" s="202">
        <f>NARUDŽNENICE!D1416</f>
        <v>0</v>
      </c>
      <c r="E1416" s="203" t="str">
        <f>NARUDŽNENICE!F1416</f>
        <v xml:space="preserve"> </v>
      </c>
      <c r="F1416" s="217" t="str">
        <f>NARUDŽNENICE!G1416</f>
        <v xml:space="preserve"> </v>
      </c>
      <c r="G1416" s="213" t="str">
        <f>NARUDŽNENICE!H1416</f>
        <v xml:space="preserve"> </v>
      </c>
      <c r="H1416" s="199">
        <f>NARUDŽNENICE!I1416</f>
        <v>0</v>
      </c>
      <c r="I1416" s="176">
        <f>NARUDŽNENICE!J1416</f>
        <v>0</v>
      </c>
      <c r="J1416" s="176">
        <f>NARUDŽNENICE!K1416</f>
        <v>0</v>
      </c>
      <c r="K1416" s="204" t="str">
        <f>NARUDŽNENICE!M1416</f>
        <v xml:space="preserve"> </v>
      </c>
      <c r="L1416" s="205">
        <f>NARUDŽNENICE!N1416</f>
        <v>0</v>
      </c>
    </row>
    <row r="1417" spans="1:12" ht="12.75" customHeight="1" x14ac:dyDescent="0.2">
      <c r="A1417" s="167">
        <v>1415</v>
      </c>
      <c r="B1417" s="200">
        <f>NARUDŽNENICE!B1417</f>
        <v>0</v>
      </c>
      <c r="C1417" s="201">
        <f>NARUDŽNENICE!C1417</f>
        <v>0</v>
      </c>
      <c r="D1417" s="202">
        <f>NARUDŽNENICE!D1417</f>
        <v>0</v>
      </c>
      <c r="E1417" s="203" t="str">
        <f>NARUDŽNENICE!F1417</f>
        <v xml:space="preserve"> </v>
      </c>
      <c r="F1417" s="217" t="str">
        <f>NARUDŽNENICE!G1417</f>
        <v xml:space="preserve"> </v>
      </c>
      <c r="G1417" s="213" t="str">
        <f>NARUDŽNENICE!H1417</f>
        <v xml:space="preserve"> </v>
      </c>
      <c r="H1417" s="199">
        <f>NARUDŽNENICE!I1417</f>
        <v>0</v>
      </c>
      <c r="I1417" s="176">
        <f>NARUDŽNENICE!J1417</f>
        <v>0</v>
      </c>
      <c r="J1417" s="176">
        <f>NARUDŽNENICE!K1417</f>
        <v>0</v>
      </c>
      <c r="K1417" s="204" t="str">
        <f>NARUDŽNENICE!M1417</f>
        <v xml:space="preserve"> </v>
      </c>
      <c r="L1417" s="205">
        <f>NARUDŽNENICE!N1417</f>
        <v>0</v>
      </c>
    </row>
    <row r="1418" spans="1:12" ht="12.75" customHeight="1" x14ac:dyDescent="0.2">
      <c r="A1418" s="167">
        <v>1416</v>
      </c>
      <c r="B1418" s="200">
        <f>NARUDŽNENICE!B1418</f>
        <v>0</v>
      </c>
      <c r="C1418" s="201">
        <f>NARUDŽNENICE!C1418</f>
        <v>0</v>
      </c>
      <c r="D1418" s="202">
        <f>NARUDŽNENICE!D1418</f>
        <v>0</v>
      </c>
      <c r="E1418" s="203" t="str">
        <f>NARUDŽNENICE!F1418</f>
        <v xml:space="preserve"> </v>
      </c>
      <c r="F1418" s="217" t="str">
        <f>NARUDŽNENICE!G1418</f>
        <v xml:space="preserve"> </v>
      </c>
      <c r="G1418" s="213" t="str">
        <f>NARUDŽNENICE!H1418</f>
        <v xml:space="preserve"> </v>
      </c>
      <c r="H1418" s="199">
        <f>NARUDŽNENICE!I1418</f>
        <v>0</v>
      </c>
      <c r="I1418" s="176">
        <f>NARUDŽNENICE!J1418</f>
        <v>0</v>
      </c>
      <c r="J1418" s="176">
        <f>NARUDŽNENICE!K1418</f>
        <v>0</v>
      </c>
      <c r="K1418" s="204" t="str">
        <f>NARUDŽNENICE!M1418</f>
        <v xml:space="preserve"> </v>
      </c>
      <c r="L1418" s="205">
        <f>NARUDŽNENICE!N1418</f>
        <v>0</v>
      </c>
    </row>
    <row r="1419" spans="1:12" ht="12.75" customHeight="1" x14ac:dyDescent="0.2">
      <c r="A1419" s="167">
        <v>1417</v>
      </c>
      <c r="B1419" s="200">
        <f>NARUDŽNENICE!B1419</f>
        <v>0</v>
      </c>
      <c r="C1419" s="201">
        <f>NARUDŽNENICE!C1419</f>
        <v>0</v>
      </c>
      <c r="D1419" s="202">
        <f>NARUDŽNENICE!D1419</f>
        <v>0</v>
      </c>
      <c r="E1419" s="203" t="str">
        <f>NARUDŽNENICE!F1419</f>
        <v xml:space="preserve"> </v>
      </c>
      <c r="F1419" s="217" t="str">
        <f>NARUDŽNENICE!G1419</f>
        <v xml:space="preserve"> </v>
      </c>
      <c r="G1419" s="213" t="str">
        <f>NARUDŽNENICE!H1419</f>
        <v xml:space="preserve"> </v>
      </c>
      <c r="H1419" s="199">
        <f>NARUDŽNENICE!I1419</f>
        <v>0</v>
      </c>
      <c r="I1419" s="176">
        <f>NARUDŽNENICE!J1419</f>
        <v>0</v>
      </c>
      <c r="J1419" s="176">
        <f>NARUDŽNENICE!K1419</f>
        <v>0</v>
      </c>
      <c r="K1419" s="204" t="str">
        <f>NARUDŽNENICE!M1419</f>
        <v xml:space="preserve"> </v>
      </c>
      <c r="L1419" s="205">
        <f>NARUDŽNENICE!N1419</f>
        <v>0</v>
      </c>
    </row>
    <row r="1420" spans="1:12" ht="12.75" customHeight="1" x14ac:dyDescent="0.2">
      <c r="A1420" s="167">
        <v>1418</v>
      </c>
      <c r="B1420" s="200">
        <f>NARUDŽNENICE!B1420</f>
        <v>0</v>
      </c>
      <c r="C1420" s="201">
        <f>NARUDŽNENICE!C1420</f>
        <v>0</v>
      </c>
      <c r="D1420" s="202">
        <f>NARUDŽNENICE!D1420</f>
        <v>0</v>
      </c>
      <c r="E1420" s="203" t="str">
        <f>NARUDŽNENICE!F1420</f>
        <v xml:space="preserve"> </v>
      </c>
      <c r="F1420" s="217" t="str">
        <f>NARUDŽNENICE!G1420</f>
        <v xml:space="preserve"> </v>
      </c>
      <c r="G1420" s="213" t="str">
        <f>NARUDŽNENICE!H1420</f>
        <v xml:space="preserve"> </v>
      </c>
      <c r="H1420" s="199">
        <f>NARUDŽNENICE!I1420</f>
        <v>0</v>
      </c>
      <c r="I1420" s="176">
        <f>NARUDŽNENICE!J1420</f>
        <v>0</v>
      </c>
      <c r="J1420" s="176">
        <f>NARUDŽNENICE!K1420</f>
        <v>0</v>
      </c>
      <c r="K1420" s="204" t="str">
        <f>NARUDŽNENICE!M1420</f>
        <v xml:space="preserve"> </v>
      </c>
      <c r="L1420" s="205">
        <f>NARUDŽNENICE!N1420</f>
        <v>0</v>
      </c>
    </row>
    <row r="1421" spans="1:12" ht="12.75" customHeight="1" x14ac:dyDescent="0.2">
      <c r="A1421" s="167">
        <v>1419</v>
      </c>
      <c r="B1421" s="200">
        <f>NARUDŽNENICE!B1421</f>
        <v>0</v>
      </c>
      <c r="C1421" s="201">
        <f>NARUDŽNENICE!C1421</f>
        <v>0</v>
      </c>
      <c r="D1421" s="202">
        <f>NARUDŽNENICE!D1421</f>
        <v>0</v>
      </c>
      <c r="E1421" s="203" t="str">
        <f>NARUDŽNENICE!F1421</f>
        <v xml:space="preserve"> </v>
      </c>
      <c r="F1421" s="217" t="str">
        <f>NARUDŽNENICE!G1421</f>
        <v xml:space="preserve"> </v>
      </c>
      <c r="G1421" s="213" t="str">
        <f>NARUDŽNENICE!H1421</f>
        <v xml:space="preserve"> </v>
      </c>
      <c r="H1421" s="199">
        <f>NARUDŽNENICE!I1421</f>
        <v>0</v>
      </c>
      <c r="I1421" s="176">
        <f>NARUDŽNENICE!J1421</f>
        <v>0</v>
      </c>
      <c r="J1421" s="176">
        <f>NARUDŽNENICE!K1421</f>
        <v>0</v>
      </c>
      <c r="K1421" s="204" t="str">
        <f>NARUDŽNENICE!M1421</f>
        <v xml:space="preserve"> </v>
      </c>
      <c r="L1421" s="205">
        <f>NARUDŽNENICE!N1421</f>
        <v>0</v>
      </c>
    </row>
    <row r="1422" spans="1:12" ht="12.75" customHeight="1" x14ac:dyDescent="0.2">
      <c r="A1422" s="167">
        <v>1420</v>
      </c>
      <c r="B1422" s="200">
        <f>NARUDŽNENICE!B1422</f>
        <v>0</v>
      </c>
      <c r="C1422" s="201">
        <f>NARUDŽNENICE!C1422</f>
        <v>0</v>
      </c>
      <c r="D1422" s="202">
        <f>NARUDŽNENICE!D1422</f>
        <v>0</v>
      </c>
      <c r="E1422" s="203" t="str">
        <f>NARUDŽNENICE!F1422</f>
        <v xml:space="preserve"> </v>
      </c>
      <c r="F1422" s="217" t="str">
        <f>NARUDŽNENICE!G1422</f>
        <v xml:space="preserve"> </v>
      </c>
      <c r="G1422" s="213" t="str">
        <f>NARUDŽNENICE!H1422</f>
        <v xml:space="preserve"> </v>
      </c>
      <c r="H1422" s="199">
        <f>NARUDŽNENICE!I1422</f>
        <v>0</v>
      </c>
      <c r="I1422" s="176">
        <f>NARUDŽNENICE!J1422</f>
        <v>0</v>
      </c>
      <c r="J1422" s="176">
        <f>NARUDŽNENICE!K1422</f>
        <v>0</v>
      </c>
      <c r="K1422" s="204" t="str">
        <f>NARUDŽNENICE!M1422</f>
        <v xml:space="preserve"> </v>
      </c>
      <c r="L1422" s="205">
        <f>NARUDŽNENICE!N1422</f>
        <v>0</v>
      </c>
    </row>
    <row r="1423" spans="1:12" ht="12.75" customHeight="1" x14ac:dyDescent="0.2">
      <c r="A1423" s="167">
        <v>1421</v>
      </c>
      <c r="B1423" s="200">
        <f>NARUDŽNENICE!B1423</f>
        <v>0</v>
      </c>
      <c r="C1423" s="201">
        <f>NARUDŽNENICE!C1423</f>
        <v>0</v>
      </c>
      <c r="D1423" s="202">
        <f>NARUDŽNENICE!D1423</f>
        <v>0</v>
      </c>
      <c r="E1423" s="203" t="str">
        <f>NARUDŽNENICE!F1423</f>
        <v xml:space="preserve"> </v>
      </c>
      <c r="F1423" s="44" t="str">
        <f>NARUDŽNENICE!G1423</f>
        <v xml:space="preserve"> </v>
      </c>
      <c r="G1423" s="190" t="str">
        <f>NARUDŽNENICE!H1423</f>
        <v xml:space="preserve"> </v>
      </c>
      <c r="H1423" s="199">
        <f>NARUDŽNENICE!I1423</f>
        <v>0</v>
      </c>
      <c r="I1423" s="176">
        <f>NARUDŽNENICE!J1423</f>
        <v>0</v>
      </c>
      <c r="J1423" s="176">
        <f>NARUDŽNENICE!K1423</f>
        <v>0</v>
      </c>
      <c r="K1423" s="204" t="str">
        <f>NARUDŽNENICE!M1423</f>
        <v xml:space="preserve"> </v>
      </c>
      <c r="L1423" s="205">
        <f>NARUDŽNENICE!N1423</f>
        <v>0</v>
      </c>
    </row>
    <row r="1424" spans="1:12" ht="12.75" customHeight="1" x14ac:dyDescent="0.2">
      <c r="A1424" s="167">
        <v>1422</v>
      </c>
      <c r="B1424" s="200">
        <f>NARUDŽNENICE!B1424</f>
        <v>0</v>
      </c>
      <c r="C1424" s="201">
        <f>NARUDŽNENICE!C1424</f>
        <v>0</v>
      </c>
      <c r="D1424" s="202">
        <f>NARUDŽNENICE!D1424</f>
        <v>0</v>
      </c>
      <c r="E1424" s="203" t="str">
        <f>NARUDŽNENICE!F1424</f>
        <v xml:space="preserve"> </v>
      </c>
      <c r="F1424" s="44" t="str">
        <f>NARUDŽNENICE!G1424</f>
        <v xml:space="preserve"> </v>
      </c>
      <c r="G1424" s="190" t="str">
        <f>NARUDŽNENICE!H1424</f>
        <v xml:space="preserve"> </v>
      </c>
      <c r="H1424" s="199">
        <f>NARUDŽNENICE!I1424</f>
        <v>0</v>
      </c>
      <c r="I1424" s="176">
        <f>NARUDŽNENICE!J1424</f>
        <v>0</v>
      </c>
      <c r="J1424" s="176">
        <f>NARUDŽNENICE!K1424</f>
        <v>0</v>
      </c>
      <c r="K1424" s="204" t="str">
        <f>NARUDŽNENICE!M1424</f>
        <v xml:space="preserve"> </v>
      </c>
      <c r="L1424" s="205">
        <f>NARUDŽNENICE!N1424</f>
        <v>0</v>
      </c>
    </row>
    <row r="1425" spans="1:12" ht="12.75" customHeight="1" x14ac:dyDescent="0.2">
      <c r="A1425" s="167">
        <v>1423</v>
      </c>
      <c r="B1425" s="200">
        <f>NARUDŽNENICE!B1425</f>
        <v>0</v>
      </c>
      <c r="C1425" s="201">
        <f>NARUDŽNENICE!C1425</f>
        <v>0</v>
      </c>
      <c r="D1425" s="202">
        <f>NARUDŽNENICE!D1425</f>
        <v>0</v>
      </c>
      <c r="E1425" s="203" t="str">
        <f>NARUDŽNENICE!F1425</f>
        <v xml:space="preserve"> </v>
      </c>
      <c r="F1425" s="44" t="str">
        <f>NARUDŽNENICE!G1425</f>
        <v xml:space="preserve"> </v>
      </c>
      <c r="G1425" s="190" t="str">
        <f>NARUDŽNENICE!H1425</f>
        <v xml:space="preserve"> </v>
      </c>
      <c r="H1425" s="199">
        <f>NARUDŽNENICE!I1425</f>
        <v>0</v>
      </c>
      <c r="I1425" s="176">
        <f>NARUDŽNENICE!J1425</f>
        <v>0</v>
      </c>
      <c r="J1425" s="176">
        <f>NARUDŽNENICE!K1425</f>
        <v>0</v>
      </c>
      <c r="K1425" s="204" t="str">
        <f>NARUDŽNENICE!M1425</f>
        <v xml:space="preserve"> </v>
      </c>
      <c r="L1425" s="205">
        <f>NARUDŽNENICE!N1425</f>
        <v>0</v>
      </c>
    </row>
    <row r="1426" spans="1:12" ht="12.75" customHeight="1" x14ac:dyDescent="0.2">
      <c r="A1426" s="167">
        <v>1424</v>
      </c>
      <c r="B1426" s="200">
        <f>NARUDŽNENICE!B1426</f>
        <v>0</v>
      </c>
      <c r="C1426" s="201">
        <f>NARUDŽNENICE!C1426</f>
        <v>0</v>
      </c>
      <c r="D1426" s="202">
        <f>NARUDŽNENICE!D1426</f>
        <v>0</v>
      </c>
      <c r="E1426" s="203" t="str">
        <f>NARUDŽNENICE!F1426</f>
        <v xml:space="preserve"> </v>
      </c>
      <c r="F1426" s="185" t="str">
        <f>NARUDŽNENICE!G1426</f>
        <v xml:space="preserve"> </v>
      </c>
      <c r="G1426" s="186" t="str">
        <f>NARUDŽNENICE!H1426</f>
        <v xml:space="preserve"> </v>
      </c>
      <c r="H1426" s="199">
        <f>NARUDŽNENICE!I1426</f>
        <v>0</v>
      </c>
      <c r="I1426" s="176">
        <f>NARUDŽNENICE!J1426</f>
        <v>0</v>
      </c>
      <c r="J1426" s="176">
        <f>NARUDŽNENICE!K1426</f>
        <v>0</v>
      </c>
      <c r="K1426" s="204" t="str">
        <f>NARUDŽNENICE!M1426</f>
        <v xml:space="preserve"> </v>
      </c>
      <c r="L1426" s="205">
        <f>NARUDŽNENICE!N1426</f>
        <v>0</v>
      </c>
    </row>
    <row r="1427" spans="1:12" ht="12.75" customHeight="1" x14ac:dyDescent="0.2">
      <c r="A1427" s="167">
        <v>1425</v>
      </c>
      <c r="B1427" s="200">
        <f>NARUDŽNENICE!B1427</f>
        <v>0</v>
      </c>
      <c r="C1427" s="201">
        <f>NARUDŽNENICE!C1427</f>
        <v>0</v>
      </c>
      <c r="D1427" s="202">
        <f>NARUDŽNENICE!D1427</f>
        <v>0</v>
      </c>
      <c r="E1427" s="203" t="str">
        <f>NARUDŽNENICE!F1427</f>
        <v xml:space="preserve"> </v>
      </c>
      <c r="F1427" s="185" t="str">
        <f>NARUDŽNENICE!G1427</f>
        <v xml:space="preserve"> </v>
      </c>
      <c r="G1427" s="190" t="str">
        <f>NARUDŽNENICE!H1427</f>
        <v xml:space="preserve"> </v>
      </c>
      <c r="H1427" s="199">
        <f>NARUDŽNENICE!I1427</f>
        <v>0</v>
      </c>
      <c r="I1427" s="176">
        <f>NARUDŽNENICE!J1427</f>
        <v>0</v>
      </c>
      <c r="J1427" s="176">
        <f>NARUDŽNENICE!K1427</f>
        <v>0</v>
      </c>
      <c r="K1427" s="204" t="str">
        <f>NARUDŽNENICE!M1427</f>
        <v xml:space="preserve"> </v>
      </c>
      <c r="L1427" s="205">
        <f>NARUDŽNENICE!N1427</f>
        <v>0</v>
      </c>
    </row>
    <row r="1428" spans="1:12" ht="12.75" customHeight="1" x14ac:dyDescent="0.2">
      <c r="A1428" s="167">
        <v>1426</v>
      </c>
      <c r="B1428" s="200">
        <f>NARUDŽNENICE!B1428</f>
        <v>0</v>
      </c>
      <c r="C1428" s="201">
        <f>NARUDŽNENICE!C1428</f>
        <v>0</v>
      </c>
      <c r="D1428" s="202">
        <f>NARUDŽNENICE!D1428</f>
        <v>0</v>
      </c>
      <c r="E1428" s="203" t="str">
        <f>NARUDŽNENICE!F1428</f>
        <v xml:space="preserve"> </v>
      </c>
      <c r="F1428" s="44" t="str">
        <f>NARUDŽNENICE!G1428</f>
        <v xml:space="preserve"> </v>
      </c>
      <c r="G1428" s="190" t="str">
        <f>NARUDŽNENICE!H1428</f>
        <v xml:space="preserve"> </v>
      </c>
      <c r="H1428" s="199">
        <f>NARUDŽNENICE!I1428</f>
        <v>0</v>
      </c>
      <c r="I1428" s="176">
        <f>NARUDŽNENICE!J1428</f>
        <v>0</v>
      </c>
      <c r="J1428" s="176">
        <f>NARUDŽNENICE!K1428</f>
        <v>0</v>
      </c>
      <c r="K1428" s="204" t="str">
        <f>NARUDŽNENICE!M1428</f>
        <v xml:space="preserve"> </v>
      </c>
      <c r="L1428" s="205">
        <f>NARUDŽNENICE!N1428</f>
        <v>0</v>
      </c>
    </row>
    <row r="1429" spans="1:12" ht="12.75" customHeight="1" x14ac:dyDescent="0.2">
      <c r="A1429" s="167">
        <v>1427</v>
      </c>
      <c r="B1429" s="200">
        <f>NARUDŽNENICE!B1429</f>
        <v>0</v>
      </c>
      <c r="C1429" s="201">
        <f>NARUDŽNENICE!C1429</f>
        <v>0</v>
      </c>
      <c r="D1429" s="202">
        <f>NARUDŽNENICE!D1429</f>
        <v>0</v>
      </c>
      <c r="E1429" s="203" t="str">
        <f>NARUDŽNENICE!F1429</f>
        <v xml:space="preserve"> </v>
      </c>
      <c r="F1429" s="185" t="str">
        <f>NARUDŽNENICE!G1429</f>
        <v xml:space="preserve"> </v>
      </c>
      <c r="G1429" s="186" t="str">
        <f>NARUDŽNENICE!H1429</f>
        <v xml:space="preserve"> </v>
      </c>
      <c r="H1429" s="199">
        <f>NARUDŽNENICE!I1429</f>
        <v>0</v>
      </c>
      <c r="I1429" s="176">
        <f>NARUDŽNENICE!J1429</f>
        <v>0</v>
      </c>
      <c r="J1429" s="176">
        <f>NARUDŽNENICE!K1429</f>
        <v>0</v>
      </c>
      <c r="K1429" s="204" t="str">
        <f>NARUDŽNENICE!M1429</f>
        <v xml:space="preserve"> </v>
      </c>
      <c r="L1429" s="205">
        <f>NARUDŽNENICE!N1429</f>
        <v>0</v>
      </c>
    </row>
    <row r="1430" spans="1:12" ht="12.75" customHeight="1" x14ac:dyDescent="0.2">
      <c r="A1430" s="167">
        <v>1428</v>
      </c>
      <c r="B1430" s="200">
        <f>NARUDŽNENICE!B1430</f>
        <v>0</v>
      </c>
      <c r="C1430" s="201">
        <f>NARUDŽNENICE!C1430</f>
        <v>0</v>
      </c>
      <c r="D1430" s="202">
        <f>NARUDŽNENICE!D1430</f>
        <v>0</v>
      </c>
      <c r="E1430" s="203" t="str">
        <f>NARUDŽNENICE!F1430</f>
        <v xml:space="preserve"> </v>
      </c>
      <c r="F1430" s="44" t="str">
        <f>NARUDŽNENICE!G1430</f>
        <v xml:space="preserve"> </v>
      </c>
      <c r="G1430" s="190" t="str">
        <f>NARUDŽNENICE!H1430</f>
        <v xml:space="preserve"> </v>
      </c>
      <c r="H1430" s="199">
        <f>NARUDŽNENICE!I1430</f>
        <v>0</v>
      </c>
      <c r="I1430" s="176">
        <f>NARUDŽNENICE!J1430</f>
        <v>0</v>
      </c>
      <c r="J1430" s="176">
        <f>NARUDŽNENICE!K1430</f>
        <v>0</v>
      </c>
      <c r="K1430" s="204" t="str">
        <f>NARUDŽNENICE!M1430</f>
        <v xml:space="preserve"> </v>
      </c>
      <c r="L1430" s="205">
        <f>NARUDŽNENICE!N1430</f>
        <v>0</v>
      </c>
    </row>
    <row r="1431" spans="1:12" ht="12.75" customHeight="1" x14ac:dyDescent="0.2">
      <c r="A1431" s="167">
        <v>1429</v>
      </c>
      <c r="B1431" s="200">
        <f>NARUDŽNENICE!B1431</f>
        <v>0</v>
      </c>
      <c r="C1431" s="201">
        <f>NARUDŽNENICE!C1431</f>
        <v>0</v>
      </c>
      <c r="D1431" s="202">
        <f>NARUDŽNENICE!D1431</f>
        <v>0</v>
      </c>
      <c r="E1431" s="203" t="str">
        <f>NARUDŽNENICE!F1431</f>
        <v xml:space="preserve"> </v>
      </c>
      <c r="F1431" s="44" t="str">
        <f>NARUDŽNENICE!G1431</f>
        <v xml:space="preserve"> </v>
      </c>
      <c r="G1431" s="190" t="str">
        <f>NARUDŽNENICE!H1431</f>
        <v xml:space="preserve"> </v>
      </c>
      <c r="H1431" s="199">
        <f>NARUDŽNENICE!I1431</f>
        <v>0</v>
      </c>
      <c r="I1431" s="176">
        <f>NARUDŽNENICE!J1431</f>
        <v>0</v>
      </c>
      <c r="J1431" s="176">
        <f>NARUDŽNENICE!K1431</f>
        <v>0</v>
      </c>
      <c r="K1431" s="204" t="str">
        <f>NARUDŽNENICE!M1431</f>
        <v xml:space="preserve"> </v>
      </c>
      <c r="L1431" s="205">
        <f>NARUDŽNENICE!N1431</f>
        <v>0</v>
      </c>
    </row>
    <row r="1432" spans="1:12" ht="12.75" customHeight="1" x14ac:dyDescent="0.2">
      <c r="A1432" s="167">
        <v>1430</v>
      </c>
      <c r="B1432" s="200">
        <f>NARUDŽNENICE!B1432</f>
        <v>0</v>
      </c>
      <c r="C1432" s="201">
        <f>NARUDŽNENICE!C1432</f>
        <v>0</v>
      </c>
      <c r="D1432" s="202">
        <f>NARUDŽNENICE!D1432</f>
        <v>0</v>
      </c>
      <c r="E1432" s="203" t="str">
        <f>NARUDŽNENICE!F1432</f>
        <v xml:space="preserve"> </v>
      </c>
      <c r="F1432" s="44" t="str">
        <f>NARUDŽNENICE!G1432</f>
        <v xml:space="preserve"> </v>
      </c>
      <c r="G1432" s="190" t="str">
        <f>NARUDŽNENICE!H1432</f>
        <v xml:space="preserve"> </v>
      </c>
      <c r="H1432" s="199">
        <f>NARUDŽNENICE!I1432</f>
        <v>0</v>
      </c>
      <c r="I1432" s="176">
        <f>NARUDŽNENICE!J1432</f>
        <v>0</v>
      </c>
      <c r="J1432" s="176">
        <f>NARUDŽNENICE!K1432</f>
        <v>0</v>
      </c>
      <c r="K1432" s="204" t="str">
        <f>NARUDŽNENICE!M1432</f>
        <v xml:space="preserve"> </v>
      </c>
      <c r="L1432" s="205">
        <f>NARUDŽNENICE!N1432</f>
        <v>0</v>
      </c>
    </row>
    <row r="1433" spans="1:12" ht="12.75" customHeight="1" x14ac:dyDescent="0.2">
      <c r="A1433" s="167">
        <v>1431</v>
      </c>
      <c r="B1433" s="200">
        <f>NARUDŽNENICE!B1433</f>
        <v>0</v>
      </c>
      <c r="C1433" s="201">
        <f>NARUDŽNENICE!C1433</f>
        <v>0</v>
      </c>
      <c r="D1433" s="202">
        <f>NARUDŽNENICE!D1433</f>
        <v>0</v>
      </c>
      <c r="E1433" s="203" t="str">
        <f>NARUDŽNENICE!F1433</f>
        <v xml:space="preserve"> </v>
      </c>
      <c r="F1433" s="44" t="str">
        <f>NARUDŽNENICE!G1433</f>
        <v xml:space="preserve"> </v>
      </c>
      <c r="G1433" s="190" t="str">
        <f>NARUDŽNENICE!H1433</f>
        <v xml:space="preserve"> </v>
      </c>
      <c r="H1433" s="199">
        <f>NARUDŽNENICE!I1433</f>
        <v>0</v>
      </c>
      <c r="I1433" s="176">
        <f>NARUDŽNENICE!J1433</f>
        <v>0</v>
      </c>
      <c r="J1433" s="176">
        <f>NARUDŽNENICE!K1433</f>
        <v>0</v>
      </c>
      <c r="K1433" s="204" t="str">
        <f>NARUDŽNENICE!M1433</f>
        <v xml:space="preserve"> </v>
      </c>
      <c r="L1433" s="205">
        <f>NARUDŽNENICE!N1433</f>
        <v>0</v>
      </c>
    </row>
    <row r="1434" spans="1:12" ht="12.75" customHeight="1" x14ac:dyDescent="0.2">
      <c r="A1434" s="167">
        <v>1432</v>
      </c>
      <c r="B1434" s="200">
        <f>NARUDŽNENICE!B1434</f>
        <v>0</v>
      </c>
      <c r="C1434" s="201">
        <f>NARUDŽNENICE!C1434</f>
        <v>0</v>
      </c>
      <c r="D1434" s="202">
        <f>NARUDŽNENICE!D1434</f>
        <v>0</v>
      </c>
      <c r="E1434" s="203" t="str">
        <f>NARUDŽNENICE!F1434</f>
        <v xml:space="preserve"> </v>
      </c>
      <c r="F1434" s="44" t="str">
        <f>NARUDŽNENICE!G1434</f>
        <v xml:space="preserve"> </v>
      </c>
      <c r="G1434" s="190" t="str">
        <f>NARUDŽNENICE!H1434</f>
        <v xml:space="preserve"> </v>
      </c>
      <c r="H1434" s="199">
        <f>NARUDŽNENICE!I1434</f>
        <v>0</v>
      </c>
      <c r="I1434" s="176">
        <f>NARUDŽNENICE!J1434</f>
        <v>0</v>
      </c>
      <c r="J1434" s="176">
        <f>NARUDŽNENICE!K1434</f>
        <v>0</v>
      </c>
      <c r="K1434" s="204" t="str">
        <f>NARUDŽNENICE!M1434</f>
        <v xml:space="preserve"> </v>
      </c>
      <c r="L1434" s="205">
        <f>NARUDŽNENICE!N1434</f>
        <v>0</v>
      </c>
    </row>
    <row r="1435" spans="1:12" ht="12.75" customHeight="1" x14ac:dyDescent="0.2">
      <c r="A1435" s="167">
        <v>1433</v>
      </c>
      <c r="B1435" s="200">
        <f>NARUDŽNENICE!B1435</f>
        <v>0</v>
      </c>
      <c r="C1435" s="201">
        <f>NARUDŽNENICE!C1435</f>
        <v>0</v>
      </c>
      <c r="D1435" s="202">
        <f>NARUDŽNENICE!D1435</f>
        <v>0</v>
      </c>
      <c r="E1435" s="203" t="str">
        <f>NARUDŽNENICE!F1435</f>
        <v xml:space="preserve"> </v>
      </c>
      <c r="F1435" s="44" t="str">
        <f>NARUDŽNENICE!G1435</f>
        <v xml:space="preserve"> </v>
      </c>
      <c r="G1435" s="190" t="str">
        <f>NARUDŽNENICE!H1435</f>
        <v xml:space="preserve"> </v>
      </c>
      <c r="H1435" s="199">
        <f>NARUDŽNENICE!I1435</f>
        <v>0</v>
      </c>
      <c r="I1435" s="176">
        <f>NARUDŽNENICE!J1435</f>
        <v>0</v>
      </c>
      <c r="J1435" s="176">
        <f>NARUDŽNENICE!K1435</f>
        <v>0</v>
      </c>
      <c r="K1435" s="204" t="str">
        <f>NARUDŽNENICE!M1435</f>
        <v xml:space="preserve"> </v>
      </c>
      <c r="L1435" s="205">
        <f>NARUDŽNENICE!N1435</f>
        <v>0</v>
      </c>
    </row>
    <row r="1436" spans="1:12" ht="12.75" customHeight="1" x14ac:dyDescent="0.2">
      <c r="A1436" s="167">
        <v>1434</v>
      </c>
      <c r="B1436" s="200">
        <f>NARUDŽNENICE!B1436</f>
        <v>0</v>
      </c>
      <c r="C1436" s="201">
        <f>NARUDŽNENICE!C1436</f>
        <v>0</v>
      </c>
      <c r="D1436" s="202">
        <f>NARUDŽNENICE!D1436</f>
        <v>0</v>
      </c>
      <c r="E1436" s="203" t="str">
        <f>NARUDŽNENICE!F1436</f>
        <v xml:space="preserve"> </v>
      </c>
      <c r="F1436" s="44" t="str">
        <f>NARUDŽNENICE!G1436</f>
        <v xml:space="preserve"> </v>
      </c>
      <c r="G1436" s="190" t="str">
        <f>NARUDŽNENICE!H1436</f>
        <v xml:space="preserve"> </v>
      </c>
      <c r="H1436" s="199">
        <f>NARUDŽNENICE!I1436</f>
        <v>0</v>
      </c>
      <c r="I1436" s="176">
        <f>NARUDŽNENICE!J1436</f>
        <v>0</v>
      </c>
      <c r="J1436" s="176">
        <f>NARUDŽNENICE!K1436</f>
        <v>0</v>
      </c>
      <c r="K1436" s="204" t="str">
        <f>NARUDŽNENICE!M1436</f>
        <v xml:space="preserve"> </v>
      </c>
      <c r="L1436" s="205">
        <f>NARUDŽNENICE!N1436</f>
        <v>0</v>
      </c>
    </row>
    <row r="1437" spans="1:12" ht="12.75" customHeight="1" x14ac:dyDescent="0.2">
      <c r="A1437" s="167">
        <v>1435</v>
      </c>
      <c r="B1437" s="200">
        <f>NARUDŽNENICE!B1437</f>
        <v>0</v>
      </c>
      <c r="C1437" s="201">
        <f>NARUDŽNENICE!C1437</f>
        <v>0</v>
      </c>
      <c r="D1437" s="202">
        <f>NARUDŽNENICE!D1437</f>
        <v>0</v>
      </c>
      <c r="E1437" s="203" t="str">
        <f>NARUDŽNENICE!F1437</f>
        <v xml:space="preserve"> </v>
      </c>
      <c r="F1437" s="44" t="str">
        <f>NARUDŽNENICE!G1437</f>
        <v xml:space="preserve"> </v>
      </c>
      <c r="G1437" s="190" t="str">
        <f>NARUDŽNENICE!H1437</f>
        <v xml:space="preserve"> </v>
      </c>
      <c r="H1437" s="199">
        <f>NARUDŽNENICE!I1437</f>
        <v>0</v>
      </c>
      <c r="I1437" s="176">
        <f>NARUDŽNENICE!J1437</f>
        <v>0</v>
      </c>
      <c r="J1437" s="176">
        <f>NARUDŽNENICE!K1437</f>
        <v>0</v>
      </c>
      <c r="K1437" s="204" t="str">
        <f>NARUDŽNENICE!M1437</f>
        <v xml:space="preserve"> </v>
      </c>
      <c r="L1437" s="205">
        <f>NARUDŽNENICE!N1437</f>
        <v>0</v>
      </c>
    </row>
    <row r="1438" spans="1:12" ht="12.75" customHeight="1" x14ac:dyDescent="0.2">
      <c r="A1438" s="167">
        <v>1436</v>
      </c>
      <c r="B1438" s="200">
        <f>NARUDŽNENICE!B1438</f>
        <v>0</v>
      </c>
      <c r="C1438" s="201">
        <f>NARUDŽNENICE!C1438</f>
        <v>0</v>
      </c>
      <c r="D1438" s="202">
        <f>NARUDŽNENICE!D1438</f>
        <v>0</v>
      </c>
      <c r="E1438" s="203" t="str">
        <f>NARUDŽNENICE!F1438</f>
        <v xml:space="preserve"> </v>
      </c>
      <c r="F1438" s="44" t="str">
        <f>NARUDŽNENICE!G1438</f>
        <v xml:space="preserve"> </v>
      </c>
      <c r="G1438" s="190" t="str">
        <f>NARUDŽNENICE!H1438</f>
        <v xml:space="preserve"> </v>
      </c>
      <c r="H1438" s="199">
        <f>NARUDŽNENICE!I1438</f>
        <v>0</v>
      </c>
      <c r="I1438" s="176">
        <f>NARUDŽNENICE!J1438</f>
        <v>0</v>
      </c>
      <c r="J1438" s="176">
        <f>NARUDŽNENICE!K1438</f>
        <v>0</v>
      </c>
      <c r="K1438" s="204" t="str">
        <f>NARUDŽNENICE!M1438</f>
        <v xml:space="preserve"> </v>
      </c>
      <c r="L1438" s="205">
        <f>NARUDŽNENICE!N1438</f>
        <v>0</v>
      </c>
    </row>
    <row r="1439" spans="1:12" ht="12.75" customHeight="1" x14ac:dyDescent="0.2">
      <c r="A1439" s="167">
        <v>1437</v>
      </c>
      <c r="B1439" s="200">
        <f>NARUDŽNENICE!B1439</f>
        <v>0</v>
      </c>
      <c r="C1439" s="201">
        <f>NARUDŽNENICE!C1439</f>
        <v>0</v>
      </c>
      <c r="D1439" s="202">
        <f>NARUDŽNENICE!D1439</f>
        <v>0</v>
      </c>
      <c r="E1439" s="203" t="str">
        <f>NARUDŽNENICE!F1439</f>
        <v xml:space="preserve"> </v>
      </c>
      <c r="F1439" s="44" t="str">
        <f>NARUDŽNENICE!G1439</f>
        <v xml:space="preserve"> </v>
      </c>
      <c r="G1439" s="190" t="str">
        <f>NARUDŽNENICE!H1439</f>
        <v xml:space="preserve"> </v>
      </c>
      <c r="H1439" s="199">
        <f>NARUDŽNENICE!I1439</f>
        <v>0</v>
      </c>
      <c r="I1439" s="176">
        <f>NARUDŽNENICE!J1439</f>
        <v>0</v>
      </c>
      <c r="J1439" s="176">
        <f>NARUDŽNENICE!K1439</f>
        <v>0</v>
      </c>
      <c r="K1439" s="204" t="str">
        <f>NARUDŽNENICE!M1439</f>
        <v xml:space="preserve"> </v>
      </c>
      <c r="L1439" s="205">
        <f>NARUDŽNENICE!N1439</f>
        <v>0</v>
      </c>
    </row>
    <row r="1440" spans="1:12" ht="12.75" customHeight="1" x14ac:dyDescent="0.2">
      <c r="A1440" s="167">
        <v>1438</v>
      </c>
      <c r="B1440" s="200">
        <f>NARUDŽNENICE!B1440</f>
        <v>0</v>
      </c>
      <c r="C1440" s="201">
        <f>NARUDŽNENICE!C1440</f>
        <v>0</v>
      </c>
      <c r="D1440" s="202">
        <f>NARUDŽNENICE!D1440</f>
        <v>0</v>
      </c>
      <c r="E1440" s="203" t="str">
        <f>NARUDŽNENICE!F1440</f>
        <v xml:space="preserve"> </v>
      </c>
      <c r="F1440" s="44" t="str">
        <f>NARUDŽNENICE!G1440</f>
        <v xml:space="preserve"> </v>
      </c>
      <c r="G1440" s="190" t="str">
        <f>NARUDŽNENICE!H1440</f>
        <v xml:space="preserve"> </v>
      </c>
      <c r="H1440" s="199">
        <f>NARUDŽNENICE!I1440</f>
        <v>0</v>
      </c>
      <c r="I1440" s="176">
        <f>NARUDŽNENICE!J1440</f>
        <v>0</v>
      </c>
      <c r="J1440" s="176">
        <f>NARUDŽNENICE!K1440</f>
        <v>0</v>
      </c>
      <c r="K1440" s="204" t="str">
        <f>NARUDŽNENICE!M1440</f>
        <v xml:space="preserve"> </v>
      </c>
      <c r="L1440" s="205">
        <f>NARUDŽNENICE!N1440</f>
        <v>0</v>
      </c>
    </row>
    <row r="1441" spans="1:12" ht="12.75" customHeight="1" x14ac:dyDescent="0.2">
      <c r="A1441" s="167">
        <v>1439</v>
      </c>
      <c r="B1441" s="200">
        <f>NARUDŽNENICE!B1441</f>
        <v>0</v>
      </c>
      <c r="C1441" s="201">
        <f>NARUDŽNENICE!C1441</f>
        <v>0</v>
      </c>
      <c r="D1441" s="202">
        <f>NARUDŽNENICE!D1441</f>
        <v>0</v>
      </c>
      <c r="E1441" s="203" t="str">
        <f>NARUDŽNENICE!F1441</f>
        <v xml:space="preserve"> </v>
      </c>
      <c r="F1441" s="44" t="str">
        <f>NARUDŽNENICE!G1441</f>
        <v xml:space="preserve"> </v>
      </c>
      <c r="G1441" s="190" t="str">
        <f>NARUDŽNENICE!H1441</f>
        <v xml:space="preserve"> </v>
      </c>
      <c r="H1441" s="199">
        <f>NARUDŽNENICE!I1441</f>
        <v>0</v>
      </c>
      <c r="I1441" s="176">
        <f>NARUDŽNENICE!J1441</f>
        <v>0</v>
      </c>
      <c r="J1441" s="176">
        <f>NARUDŽNENICE!K1441</f>
        <v>0</v>
      </c>
      <c r="K1441" s="204" t="str">
        <f>NARUDŽNENICE!M1441</f>
        <v xml:space="preserve"> </v>
      </c>
      <c r="L1441" s="205">
        <f>NARUDŽNENICE!N1441</f>
        <v>0</v>
      </c>
    </row>
    <row r="1442" spans="1:12" ht="12.75" customHeight="1" x14ac:dyDescent="0.2">
      <c r="A1442" s="167">
        <v>1440</v>
      </c>
      <c r="B1442" s="200">
        <f>NARUDŽNENICE!B1442</f>
        <v>0</v>
      </c>
      <c r="C1442" s="201">
        <f>NARUDŽNENICE!C1442</f>
        <v>0</v>
      </c>
      <c r="D1442" s="202">
        <f>NARUDŽNENICE!D1442</f>
        <v>0</v>
      </c>
      <c r="E1442" s="203" t="str">
        <f>NARUDŽNENICE!F1442</f>
        <v xml:space="preserve"> </v>
      </c>
      <c r="F1442" s="44" t="str">
        <f>NARUDŽNENICE!G1442</f>
        <v xml:space="preserve"> </v>
      </c>
      <c r="G1442" s="190" t="str">
        <f>NARUDŽNENICE!H1442</f>
        <v xml:space="preserve"> </v>
      </c>
      <c r="H1442" s="199">
        <f>NARUDŽNENICE!I1442</f>
        <v>0</v>
      </c>
      <c r="I1442" s="176">
        <f>NARUDŽNENICE!J1442</f>
        <v>0</v>
      </c>
      <c r="J1442" s="176">
        <f>NARUDŽNENICE!K1442</f>
        <v>0</v>
      </c>
      <c r="K1442" s="204" t="str">
        <f>NARUDŽNENICE!M1442</f>
        <v xml:space="preserve"> </v>
      </c>
      <c r="L1442" s="205">
        <f>NARUDŽNENICE!N1442</f>
        <v>0</v>
      </c>
    </row>
    <row r="1443" spans="1:12" ht="12.75" customHeight="1" x14ac:dyDescent="0.2">
      <c r="A1443" s="167">
        <v>1441</v>
      </c>
      <c r="B1443" s="200">
        <f>NARUDŽNENICE!B1443</f>
        <v>0</v>
      </c>
      <c r="C1443" s="201">
        <f>NARUDŽNENICE!C1443</f>
        <v>0</v>
      </c>
      <c r="D1443" s="202">
        <f>NARUDŽNENICE!D1443</f>
        <v>0</v>
      </c>
      <c r="E1443" s="203" t="str">
        <f>NARUDŽNENICE!F1443</f>
        <v xml:space="preserve"> </v>
      </c>
      <c r="F1443" s="44" t="str">
        <f>NARUDŽNENICE!G1443</f>
        <v xml:space="preserve"> </v>
      </c>
      <c r="G1443" s="190" t="str">
        <f>NARUDŽNENICE!H1443</f>
        <v xml:space="preserve"> </v>
      </c>
      <c r="H1443" s="199">
        <f>NARUDŽNENICE!I1443</f>
        <v>0</v>
      </c>
      <c r="I1443" s="176">
        <f>NARUDŽNENICE!J1443</f>
        <v>0</v>
      </c>
      <c r="J1443" s="176">
        <f>NARUDŽNENICE!K1443</f>
        <v>0</v>
      </c>
      <c r="K1443" s="204" t="str">
        <f>NARUDŽNENICE!M1443</f>
        <v xml:space="preserve"> </v>
      </c>
      <c r="L1443" s="205">
        <f>NARUDŽNENICE!N1443</f>
        <v>0</v>
      </c>
    </row>
    <row r="1444" spans="1:12" ht="12.75" customHeight="1" x14ac:dyDescent="0.2">
      <c r="A1444" s="167">
        <v>1442</v>
      </c>
      <c r="B1444" s="200">
        <f>NARUDŽNENICE!B1444</f>
        <v>0</v>
      </c>
      <c r="C1444" s="201">
        <f>NARUDŽNENICE!C1444</f>
        <v>0</v>
      </c>
      <c r="D1444" s="202">
        <f>NARUDŽNENICE!D1444</f>
        <v>0</v>
      </c>
      <c r="E1444" s="203" t="str">
        <f>NARUDŽNENICE!F1444</f>
        <v xml:space="preserve"> </v>
      </c>
      <c r="F1444" s="44" t="str">
        <f>NARUDŽNENICE!G1444</f>
        <v xml:space="preserve"> </v>
      </c>
      <c r="G1444" s="190" t="str">
        <f>NARUDŽNENICE!H1444</f>
        <v xml:space="preserve"> </v>
      </c>
      <c r="H1444" s="199">
        <f>NARUDŽNENICE!I1444</f>
        <v>0</v>
      </c>
      <c r="I1444" s="176">
        <f>NARUDŽNENICE!J1444</f>
        <v>0</v>
      </c>
      <c r="J1444" s="176">
        <f>NARUDŽNENICE!K1444</f>
        <v>0</v>
      </c>
      <c r="K1444" s="204" t="str">
        <f>NARUDŽNENICE!M1444</f>
        <v xml:space="preserve"> </v>
      </c>
      <c r="L1444" s="205">
        <f>NARUDŽNENICE!N1444</f>
        <v>0</v>
      </c>
    </row>
    <row r="1445" spans="1:12" ht="12.75" customHeight="1" x14ac:dyDescent="0.2">
      <c r="A1445" s="167">
        <v>1443</v>
      </c>
      <c r="B1445" s="200">
        <f>NARUDŽNENICE!B1445</f>
        <v>0</v>
      </c>
      <c r="C1445" s="201">
        <f>NARUDŽNENICE!C1445</f>
        <v>0</v>
      </c>
      <c r="D1445" s="202">
        <f>NARUDŽNENICE!D1445</f>
        <v>0</v>
      </c>
      <c r="E1445" s="203" t="str">
        <f>NARUDŽNENICE!F1445</f>
        <v xml:space="preserve"> </v>
      </c>
      <c r="F1445" s="44" t="str">
        <f>NARUDŽNENICE!G1445</f>
        <v xml:space="preserve"> </v>
      </c>
      <c r="G1445" s="190" t="str">
        <f>NARUDŽNENICE!H1445</f>
        <v xml:space="preserve"> </v>
      </c>
      <c r="H1445" s="199">
        <f>NARUDŽNENICE!I1445</f>
        <v>0</v>
      </c>
      <c r="I1445" s="176">
        <f>NARUDŽNENICE!J1445</f>
        <v>0</v>
      </c>
      <c r="J1445" s="176">
        <f>NARUDŽNENICE!K1445</f>
        <v>0</v>
      </c>
      <c r="K1445" s="204" t="str">
        <f>NARUDŽNENICE!M1445</f>
        <v xml:space="preserve"> </v>
      </c>
      <c r="L1445" s="205">
        <f>NARUDŽNENICE!N1445</f>
        <v>0</v>
      </c>
    </row>
    <row r="1446" spans="1:12" ht="12.75" customHeight="1" x14ac:dyDescent="0.2">
      <c r="A1446" s="167">
        <v>1444</v>
      </c>
      <c r="B1446" s="200">
        <f>NARUDŽNENICE!B1446</f>
        <v>0</v>
      </c>
      <c r="C1446" s="201">
        <f>NARUDŽNENICE!C1446</f>
        <v>0</v>
      </c>
      <c r="D1446" s="202">
        <f>NARUDŽNENICE!D1446</f>
        <v>0</v>
      </c>
      <c r="E1446" s="203" t="str">
        <f>NARUDŽNENICE!F1446</f>
        <v xml:space="preserve"> </v>
      </c>
      <c r="F1446" s="44" t="str">
        <f>NARUDŽNENICE!G1446</f>
        <v xml:space="preserve"> </v>
      </c>
      <c r="G1446" s="190" t="str">
        <f>NARUDŽNENICE!H1446</f>
        <v xml:space="preserve"> </v>
      </c>
      <c r="H1446" s="199">
        <f>NARUDŽNENICE!I1446</f>
        <v>0</v>
      </c>
      <c r="I1446" s="176">
        <f>NARUDŽNENICE!J1446</f>
        <v>0</v>
      </c>
      <c r="J1446" s="176">
        <f>NARUDŽNENICE!K1446</f>
        <v>0</v>
      </c>
      <c r="K1446" s="204" t="str">
        <f>NARUDŽNENICE!M1446</f>
        <v xml:space="preserve"> </v>
      </c>
      <c r="L1446" s="205">
        <f>NARUDŽNENICE!N1446</f>
        <v>0</v>
      </c>
    </row>
    <row r="1447" spans="1:12" ht="12.75" customHeight="1" x14ac:dyDescent="0.2">
      <c r="A1447" s="167">
        <v>1445</v>
      </c>
      <c r="B1447" s="200">
        <f>NARUDŽNENICE!B1447</f>
        <v>0</v>
      </c>
      <c r="C1447" s="201">
        <f>NARUDŽNENICE!C1447</f>
        <v>0</v>
      </c>
      <c r="D1447" s="202">
        <f>NARUDŽNENICE!D1447</f>
        <v>0</v>
      </c>
      <c r="E1447" s="203" t="str">
        <f>NARUDŽNENICE!F1447</f>
        <v xml:space="preserve"> </v>
      </c>
      <c r="F1447" s="44" t="str">
        <f>NARUDŽNENICE!G1447</f>
        <v xml:space="preserve"> </v>
      </c>
      <c r="G1447" s="190" t="str">
        <f>NARUDŽNENICE!H1447</f>
        <v xml:space="preserve"> </v>
      </c>
      <c r="H1447" s="199">
        <f>NARUDŽNENICE!I1447</f>
        <v>0</v>
      </c>
      <c r="I1447" s="176">
        <f>NARUDŽNENICE!J1447</f>
        <v>0</v>
      </c>
      <c r="J1447" s="176">
        <f>NARUDŽNENICE!K1447</f>
        <v>0</v>
      </c>
      <c r="K1447" s="204" t="str">
        <f>NARUDŽNENICE!M1447</f>
        <v xml:space="preserve"> </v>
      </c>
      <c r="L1447" s="205">
        <f>NARUDŽNENICE!N1447</f>
        <v>0</v>
      </c>
    </row>
    <row r="1448" spans="1:12" ht="12.75" customHeight="1" x14ac:dyDescent="0.2">
      <c r="A1448" s="167">
        <v>1446</v>
      </c>
      <c r="B1448" s="200">
        <f>NARUDŽNENICE!B1448</f>
        <v>0</v>
      </c>
      <c r="C1448" s="201">
        <f>NARUDŽNENICE!C1448</f>
        <v>0</v>
      </c>
      <c r="D1448" s="202">
        <f>NARUDŽNENICE!D1448</f>
        <v>0</v>
      </c>
      <c r="E1448" s="203" t="str">
        <f>NARUDŽNENICE!F1448</f>
        <v xml:space="preserve"> </v>
      </c>
      <c r="F1448" s="44" t="str">
        <f>NARUDŽNENICE!G1448</f>
        <v xml:space="preserve"> </v>
      </c>
      <c r="G1448" s="190" t="str">
        <f>NARUDŽNENICE!H1448</f>
        <v xml:space="preserve"> </v>
      </c>
      <c r="H1448" s="199">
        <f>NARUDŽNENICE!I1448</f>
        <v>0</v>
      </c>
      <c r="I1448" s="176">
        <f>NARUDŽNENICE!J1448</f>
        <v>0</v>
      </c>
      <c r="J1448" s="176">
        <f>NARUDŽNENICE!K1448</f>
        <v>0</v>
      </c>
      <c r="K1448" s="204" t="str">
        <f>NARUDŽNENICE!M1448</f>
        <v xml:space="preserve"> </v>
      </c>
      <c r="L1448" s="205">
        <f>NARUDŽNENICE!N1448</f>
        <v>0</v>
      </c>
    </row>
    <row r="1449" spans="1:12" ht="12.75" customHeight="1" x14ac:dyDescent="0.2">
      <c r="A1449" s="167">
        <v>1447</v>
      </c>
      <c r="B1449" s="200">
        <f>NARUDŽNENICE!B1449</f>
        <v>0</v>
      </c>
      <c r="C1449" s="201">
        <f>NARUDŽNENICE!C1449</f>
        <v>0</v>
      </c>
      <c r="D1449" s="202">
        <f>NARUDŽNENICE!D1449</f>
        <v>0</v>
      </c>
      <c r="E1449" s="203" t="str">
        <f>NARUDŽNENICE!F1449</f>
        <v xml:space="preserve"> </v>
      </c>
      <c r="F1449" s="44" t="str">
        <f>NARUDŽNENICE!G1449</f>
        <v xml:space="preserve"> </v>
      </c>
      <c r="G1449" s="190" t="str">
        <f>NARUDŽNENICE!H1449</f>
        <v xml:space="preserve"> </v>
      </c>
      <c r="H1449" s="199">
        <f>NARUDŽNENICE!I1449</f>
        <v>0</v>
      </c>
      <c r="I1449" s="176">
        <f>NARUDŽNENICE!J1449</f>
        <v>0</v>
      </c>
      <c r="J1449" s="176">
        <f>NARUDŽNENICE!K1449</f>
        <v>0</v>
      </c>
      <c r="K1449" s="204" t="str">
        <f>NARUDŽNENICE!M1449</f>
        <v xml:space="preserve"> </v>
      </c>
      <c r="L1449" s="205">
        <f>NARUDŽNENICE!N1449</f>
        <v>0</v>
      </c>
    </row>
    <row r="1450" spans="1:12" ht="12.75" customHeight="1" x14ac:dyDescent="0.2">
      <c r="A1450" s="167">
        <v>1448</v>
      </c>
      <c r="B1450" s="200">
        <f>NARUDŽNENICE!B1450</f>
        <v>0</v>
      </c>
      <c r="C1450" s="201">
        <f>NARUDŽNENICE!C1450</f>
        <v>0</v>
      </c>
      <c r="D1450" s="202">
        <f>NARUDŽNENICE!D1450</f>
        <v>0</v>
      </c>
      <c r="E1450" s="203" t="str">
        <f>NARUDŽNENICE!F1450</f>
        <v xml:space="preserve"> </v>
      </c>
      <c r="F1450" s="44" t="str">
        <f>NARUDŽNENICE!G1450</f>
        <v xml:space="preserve"> </v>
      </c>
      <c r="G1450" s="190" t="str">
        <f>NARUDŽNENICE!H1450</f>
        <v xml:space="preserve"> </v>
      </c>
      <c r="H1450" s="199">
        <f>NARUDŽNENICE!I1450</f>
        <v>0</v>
      </c>
      <c r="I1450" s="176">
        <f>NARUDŽNENICE!J1450</f>
        <v>0</v>
      </c>
      <c r="J1450" s="176">
        <f>NARUDŽNENICE!K1450</f>
        <v>0</v>
      </c>
      <c r="K1450" s="204" t="str">
        <f>NARUDŽNENICE!M1450</f>
        <v xml:space="preserve"> </v>
      </c>
      <c r="L1450" s="205">
        <f>NARUDŽNENICE!N1450</f>
        <v>0</v>
      </c>
    </row>
    <row r="1451" spans="1:12" ht="12.75" customHeight="1" x14ac:dyDescent="0.2">
      <c r="A1451" s="167">
        <v>1449</v>
      </c>
      <c r="B1451" s="200">
        <f>NARUDŽNENICE!B1451</f>
        <v>0</v>
      </c>
      <c r="C1451" s="201">
        <f>NARUDŽNENICE!C1451</f>
        <v>0</v>
      </c>
      <c r="D1451" s="202">
        <f>NARUDŽNENICE!D1451</f>
        <v>0</v>
      </c>
      <c r="E1451" s="203" t="str">
        <f>NARUDŽNENICE!F1451</f>
        <v xml:space="preserve"> </v>
      </c>
      <c r="F1451" s="44" t="str">
        <f>NARUDŽNENICE!G1451</f>
        <v xml:space="preserve"> </v>
      </c>
      <c r="G1451" s="190" t="str">
        <f>NARUDŽNENICE!H1451</f>
        <v xml:space="preserve"> </v>
      </c>
      <c r="H1451" s="199">
        <f>NARUDŽNENICE!I1451</f>
        <v>0</v>
      </c>
      <c r="I1451" s="176">
        <f>NARUDŽNENICE!J1451</f>
        <v>0</v>
      </c>
      <c r="J1451" s="176">
        <f>NARUDŽNENICE!K1451</f>
        <v>0</v>
      </c>
      <c r="K1451" s="204" t="str">
        <f>NARUDŽNENICE!M1451</f>
        <v xml:space="preserve"> </v>
      </c>
      <c r="L1451" s="205">
        <f>NARUDŽNENICE!N1451</f>
        <v>0</v>
      </c>
    </row>
    <row r="1452" spans="1:12" ht="12.75" customHeight="1" x14ac:dyDescent="0.2">
      <c r="A1452" s="167">
        <v>1450</v>
      </c>
      <c r="B1452" s="200">
        <f>NARUDŽNENICE!B1452</f>
        <v>0</v>
      </c>
      <c r="C1452" s="201">
        <f>NARUDŽNENICE!C1452</f>
        <v>0</v>
      </c>
      <c r="D1452" s="202">
        <f>NARUDŽNENICE!D1452</f>
        <v>0</v>
      </c>
      <c r="E1452" s="203" t="str">
        <f>NARUDŽNENICE!F1452</f>
        <v xml:space="preserve"> </v>
      </c>
      <c r="F1452" s="44" t="str">
        <f>NARUDŽNENICE!G1452</f>
        <v xml:space="preserve"> </v>
      </c>
      <c r="G1452" s="190" t="str">
        <f>NARUDŽNENICE!H1452</f>
        <v xml:space="preserve"> </v>
      </c>
      <c r="H1452" s="199">
        <f>NARUDŽNENICE!I1452</f>
        <v>0</v>
      </c>
      <c r="I1452" s="176">
        <f>NARUDŽNENICE!J1452</f>
        <v>0</v>
      </c>
      <c r="J1452" s="176">
        <f>NARUDŽNENICE!K1452</f>
        <v>0</v>
      </c>
      <c r="K1452" s="204" t="str">
        <f>NARUDŽNENICE!M1452</f>
        <v xml:space="preserve"> </v>
      </c>
      <c r="L1452" s="205">
        <f>NARUDŽNENICE!N1452</f>
        <v>0</v>
      </c>
    </row>
    <row r="1453" spans="1:12" ht="12.75" customHeight="1" x14ac:dyDescent="0.2">
      <c r="A1453" s="167">
        <v>1451</v>
      </c>
      <c r="B1453" s="200">
        <f>NARUDŽNENICE!B1453</f>
        <v>0</v>
      </c>
      <c r="C1453" s="201">
        <f>NARUDŽNENICE!C1453</f>
        <v>0</v>
      </c>
      <c r="D1453" s="202">
        <f>NARUDŽNENICE!D1453</f>
        <v>0</v>
      </c>
      <c r="E1453" s="203" t="str">
        <f>NARUDŽNENICE!F1453</f>
        <v xml:space="preserve"> </v>
      </c>
      <c r="F1453" s="44" t="str">
        <f>NARUDŽNENICE!G1453</f>
        <v xml:space="preserve"> </v>
      </c>
      <c r="G1453" s="190" t="str">
        <f>NARUDŽNENICE!H1453</f>
        <v xml:space="preserve"> </v>
      </c>
      <c r="H1453" s="199">
        <f>NARUDŽNENICE!I1453</f>
        <v>0</v>
      </c>
      <c r="I1453" s="176">
        <f>NARUDŽNENICE!J1453</f>
        <v>0</v>
      </c>
      <c r="J1453" s="176">
        <f>NARUDŽNENICE!K1453</f>
        <v>0</v>
      </c>
      <c r="K1453" s="204" t="str">
        <f>NARUDŽNENICE!M1453</f>
        <v xml:space="preserve"> </v>
      </c>
      <c r="L1453" s="205">
        <f>NARUDŽNENICE!N1453</f>
        <v>0</v>
      </c>
    </row>
    <row r="1454" spans="1:12" ht="12.75" customHeight="1" x14ac:dyDescent="0.2">
      <c r="A1454" s="167">
        <v>1452</v>
      </c>
      <c r="B1454" s="200">
        <f>NARUDŽNENICE!B1454</f>
        <v>0</v>
      </c>
      <c r="C1454" s="201">
        <f>NARUDŽNENICE!C1454</f>
        <v>0</v>
      </c>
      <c r="D1454" s="202">
        <f>NARUDŽNENICE!D1454</f>
        <v>0</v>
      </c>
      <c r="E1454" s="203" t="str">
        <f>NARUDŽNENICE!F1454</f>
        <v xml:space="preserve"> </v>
      </c>
      <c r="F1454" s="44" t="str">
        <f>NARUDŽNENICE!G1454</f>
        <v xml:space="preserve"> </v>
      </c>
      <c r="G1454" s="190" t="str">
        <f>NARUDŽNENICE!H1454</f>
        <v xml:space="preserve"> </v>
      </c>
      <c r="H1454" s="199">
        <f>NARUDŽNENICE!I1454</f>
        <v>0</v>
      </c>
      <c r="I1454" s="176">
        <f>NARUDŽNENICE!J1454</f>
        <v>0</v>
      </c>
      <c r="J1454" s="176">
        <f>NARUDŽNENICE!K1454</f>
        <v>0</v>
      </c>
      <c r="K1454" s="204" t="str">
        <f>NARUDŽNENICE!M1454</f>
        <v xml:space="preserve"> </v>
      </c>
      <c r="L1454" s="205">
        <f>NARUDŽNENICE!N1454</f>
        <v>0</v>
      </c>
    </row>
    <row r="1455" spans="1:12" ht="12.75" customHeight="1" x14ac:dyDescent="0.2">
      <c r="A1455" s="167">
        <v>1453</v>
      </c>
      <c r="B1455" s="200">
        <f>NARUDŽNENICE!B1455</f>
        <v>0</v>
      </c>
      <c r="C1455" s="201">
        <f>NARUDŽNENICE!C1455</f>
        <v>0</v>
      </c>
      <c r="D1455" s="202">
        <f>NARUDŽNENICE!D1455</f>
        <v>0</v>
      </c>
      <c r="E1455" s="203" t="str">
        <f>NARUDŽNENICE!F1455</f>
        <v xml:space="preserve"> </v>
      </c>
      <c r="F1455" s="44" t="str">
        <f>NARUDŽNENICE!G1455</f>
        <v xml:space="preserve"> </v>
      </c>
      <c r="G1455" s="190" t="str">
        <f>NARUDŽNENICE!H1455</f>
        <v xml:space="preserve"> </v>
      </c>
      <c r="H1455" s="199">
        <f>NARUDŽNENICE!I1455</f>
        <v>0</v>
      </c>
      <c r="I1455" s="176">
        <f>NARUDŽNENICE!J1455</f>
        <v>0</v>
      </c>
      <c r="J1455" s="176">
        <f>NARUDŽNENICE!K1455</f>
        <v>0</v>
      </c>
      <c r="K1455" s="204" t="str">
        <f>NARUDŽNENICE!M1455</f>
        <v xml:space="preserve"> </v>
      </c>
      <c r="L1455" s="205">
        <f>NARUDŽNENICE!N1455</f>
        <v>0</v>
      </c>
    </row>
    <row r="1456" spans="1:12" ht="12.75" customHeight="1" x14ac:dyDescent="0.2">
      <c r="A1456" s="167">
        <v>1454</v>
      </c>
      <c r="B1456" s="200">
        <f>NARUDŽNENICE!B1456</f>
        <v>0</v>
      </c>
      <c r="C1456" s="201">
        <f>NARUDŽNENICE!C1456</f>
        <v>0</v>
      </c>
      <c r="D1456" s="202">
        <f>NARUDŽNENICE!D1456</f>
        <v>0</v>
      </c>
      <c r="E1456" s="203" t="str">
        <f>NARUDŽNENICE!F1456</f>
        <v xml:space="preserve"> </v>
      </c>
      <c r="F1456" s="44" t="str">
        <f>NARUDŽNENICE!G1456</f>
        <v xml:space="preserve"> </v>
      </c>
      <c r="G1456" s="190" t="str">
        <f>NARUDŽNENICE!H1456</f>
        <v xml:space="preserve"> </v>
      </c>
      <c r="H1456" s="199">
        <f>NARUDŽNENICE!I1456</f>
        <v>0</v>
      </c>
      <c r="I1456" s="176">
        <f>NARUDŽNENICE!J1456</f>
        <v>0</v>
      </c>
      <c r="J1456" s="176">
        <f>NARUDŽNENICE!K1456</f>
        <v>0</v>
      </c>
      <c r="K1456" s="204" t="str">
        <f>NARUDŽNENICE!M1456</f>
        <v xml:space="preserve"> </v>
      </c>
      <c r="L1456" s="205">
        <f>NARUDŽNENICE!N1456</f>
        <v>0</v>
      </c>
    </row>
    <row r="1457" spans="1:12" ht="12.75" customHeight="1" x14ac:dyDescent="0.2">
      <c r="A1457" s="167">
        <v>1455</v>
      </c>
      <c r="B1457" s="200">
        <f>NARUDŽNENICE!B1457</f>
        <v>0</v>
      </c>
      <c r="C1457" s="201">
        <f>NARUDŽNENICE!C1457</f>
        <v>0</v>
      </c>
      <c r="D1457" s="202">
        <f>NARUDŽNENICE!D1457</f>
        <v>0</v>
      </c>
      <c r="E1457" s="203" t="str">
        <f>NARUDŽNENICE!F1457</f>
        <v xml:space="preserve"> </v>
      </c>
      <c r="F1457" s="44" t="str">
        <f>NARUDŽNENICE!G1457</f>
        <v xml:space="preserve"> </v>
      </c>
      <c r="G1457" s="190" t="str">
        <f>NARUDŽNENICE!H1457</f>
        <v xml:space="preserve"> </v>
      </c>
      <c r="H1457" s="199">
        <f>NARUDŽNENICE!I1457</f>
        <v>0</v>
      </c>
      <c r="I1457" s="176">
        <f>NARUDŽNENICE!J1457</f>
        <v>0</v>
      </c>
      <c r="J1457" s="176">
        <f>NARUDŽNENICE!K1457</f>
        <v>0</v>
      </c>
      <c r="K1457" s="204" t="str">
        <f>NARUDŽNENICE!M1457</f>
        <v xml:space="preserve"> </v>
      </c>
      <c r="L1457" s="205">
        <f>NARUDŽNENICE!N1457</f>
        <v>0</v>
      </c>
    </row>
    <row r="1458" spans="1:12" ht="12.75" customHeight="1" x14ac:dyDescent="0.2">
      <c r="A1458" s="167">
        <v>1456</v>
      </c>
      <c r="B1458" s="200">
        <f>NARUDŽNENICE!B1458</f>
        <v>0</v>
      </c>
      <c r="C1458" s="201">
        <f>NARUDŽNENICE!C1458</f>
        <v>0</v>
      </c>
      <c r="D1458" s="202">
        <f>NARUDŽNENICE!D1458</f>
        <v>0</v>
      </c>
      <c r="E1458" s="203" t="str">
        <f>NARUDŽNENICE!F1458</f>
        <v xml:space="preserve"> </v>
      </c>
      <c r="F1458" s="44" t="str">
        <f>NARUDŽNENICE!G1458</f>
        <v xml:space="preserve"> </v>
      </c>
      <c r="G1458" s="190" t="str">
        <f>NARUDŽNENICE!H1458</f>
        <v xml:space="preserve"> </v>
      </c>
      <c r="H1458" s="199">
        <f>NARUDŽNENICE!I1458</f>
        <v>0</v>
      </c>
      <c r="I1458" s="176">
        <f>NARUDŽNENICE!J1458</f>
        <v>0</v>
      </c>
      <c r="J1458" s="176">
        <f>NARUDŽNENICE!K1458</f>
        <v>0</v>
      </c>
      <c r="K1458" s="204" t="str">
        <f>NARUDŽNENICE!M1458</f>
        <v xml:space="preserve"> </v>
      </c>
      <c r="L1458" s="205">
        <f>NARUDŽNENICE!N1458</f>
        <v>0</v>
      </c>
    </row>
    <row r="1459" spans="1:12" ht="12.75" customHeight="1" x14ac:dyDescent="0.2">
      <c r="A1459" s="167">
        <v>1457</v>
      </c>
      <c r="B1459" s="200">
        <f>NARUDŽNENICE!B1459</f>
        <v>0</v>
      </c>
      <c r="C1459" s="201">
        <f>NARUDŽNENICE!C1459</f>
        <v>0</v>
      </c>
      <c r="D1459" s="202">
        <f>NARUDŽNENICE!D1459</f>
        <v>0</v>
      </c>
      <c r="E1459" s="203" t="str">
        <f>NARUDŽNENICE!F1459</f>
        <v xml:space="preserve"> </v>
      </c>
      <c r="F1459" s="44" t="str">
        <f>NARUDŽNENICE!G1459</f>
        <v xml:space="preserve"> </v>
      </c>
      <c r="G1459" s="190" t="str">
        <f>NARUDŽNENICE!H1459</f>
        <v xml:space="preserve"> </v>
      </c>
      <c r="H1459" s="199">
        <f>NARUDŽNENICE!I1459</f>
        <v>0</v>
      </c>
      <c r="I1459" s="176">
        <f>NARUDŽNENICE!J1459</f>
        <v>0</v>
      </c>
      <c r="J1459" s="176">
        <f>NARUDŽNENICE!K1459</f>
        <v>0</v>
      </c>
      <c r="K1459" s="204" t="str">
        <f>NARUDŽNENICE!M1459</f>
        <v xml:space="preserve"> </v>
      </c>
      <c r="L1459" s="205">
        <f>NARUDŽNENICE!N1459</f>
        <v>0</v>
      </c>
    </row>
    <row r="1460" spans="1:12" ht="12.75" customHeight="1" x14ac:dyDescent="0.2">
      <c r="A1460" s="167">
        <v>1458</v>
      </c>
      <c r="B1460" s="200">
        <f>NARUDŽNENICE!B1460</f>
        <v>0</v>
      </c>
      <c r="C1460" s="201">
        <f>NARUDŽNENICE!C1460</f>
        <v>0</v>
      </c>
      <c r="D1460" s="202">
        <f>NARUDŽNENICE!D1460</f>
        <v>0</v>
      </c>
      <c r="E1460" s="203" t="str">
        <f>NARUDŽNENICE!F1460</f>
        <v xml:space="preserve"> </v>
      </c>
      <c r="F1460" s="44" t="str">
        <f>NARUDŽNENICE!G1460</f>
        <v xml:space="preserve"> </v>
      </c>
      <c r="G1460" s="190" t="str">
        <f>NARUDŽNENICE!H1460</f>
        <v xml:space="preserve"> </v>
      </c>
      <c r="H1460" s="199">
        <f>NARUDŽNENICE!I1460</f>
        <v>0</v>
      </c>
      <c r="I1460" s="176">
        <f>NARUDŽNENICE!J1460</f>
        <v>0</v>
      </c>
      <c r="J1460" s="176">
        <f>NARUDŽNENICE!K1460</f>
        <v>0</v>
      </c>
      <c r="K1460" s="204" t="str">
        <f>NARUDŽNENICE!M1460</f>
        <v xml:space="preserve"> </v>
      </c>
      <c r="L1460" s="205">
        <f>NARUDŽNENICE!N1460</f>
        <v>0</v>
      </c>
    </row>
    <row r="1461" spans="1:12" ht="12.75" customHeight="1" x14ac:dyDescent="0.2">
      <c r="A1461" s="167">
        <v>1459</v>
      </c>
      <c r="B1461" s="200">
        <f>NARUDŽNENICE!B1461</f>
        <v>0</v>
      </c>
      <c r="C1461" s="201">
        <f>NARUDŽNENICE!C1461</f>
        <v>0</v>
      </c>
      <c r="D1461" s="202">
        <f>NARUDŽNENICE!D1461</f>
        <v>0</v>
      </c>
      <c r="E1461" s="203" t="str">
        <f>NARUDŽNENICE!F1461</f>
        <v xml:space="preserve"> </v>
      </c>
      <c r="F1461" s="44" t="str">
        <f>NARUDŽNENICE!G1461</f>
        <v xml:space="preserve"> </v>
      </c>
      <c r="G1461" s="190" t="str">
        <f>NARUDŽNENICE!H1461</f>
        <v xml:space="preserve"> </v>
      </c>
      <c r="H1461" s="199">
        <f>NARUDŽNENICE!I1461</f>
        <v>0</v>
      </c>
      <c r="I1461" s="176">
        <f>NARUDŽNENICE!J1461</f>
        <v>0</v>
      </c>
      <c r="J1461" s="176">
        <f>NARUDŽNENICE!K1461</f>
        <v>0</v>
      </c>
      <c r="K1461" s="204" t="str">
        <f>NARUDŽNENICE!M1461</f>
        <v xml:space="preserve"> </v>
      </c>
      <c r="L1461" s="205">
        <f>NARUDŽNENICE!N1461</f>
        <v>0</v>
      </c>
    </row>
    <row r="1462" spans="1:12" ht="12.75" customHeight="1" x14ac:dyDescent="0.2">
      <c r="A1462" s="167">
        <v>1460</v>
      </c>
      <c r="B1462" s="200">
        <f>NARUDŽNENICE!B1462</f>
        <v>0</v>
      </c>
      <c r="C1462" s="201">
        <f>NARUDŽNENICE!C1462</f>
        <v>0</v>
      </c>
      <c r="D1462" s="202">
        <f>NARUDŽNENICE!D1462</f>
        <v>0</v>
      </c>
      <c r="E1462" s="203" t="str">
        <f>NARUDŽNENICE!F1462</f>
        <v xml:space="preserve"> </v>
      </c>
      <c r="F1462" s="44" t="str">
        <f>NARUDŽNENICE!G1462</f>
        <v xml:space="preserve"> </v>
      </c>
      <c r="G1462" s="190" t="str">
        <f>NARUDŽNENICE!H1462</f>
        <v xml:space="preserve"> </v>
      </c>
      <c r="H1462" s="199">
        <f>NARUDŽNENICE!I1462</f>
        <v>0</v>
      </c>
      <c r="I1462" s="176">
        <f>NARUDŽNENICE!J1462</f>
        <v>0</v>
      </c>
      <c r="J1462" s="176">
        <f>NARUDŽNENICE!K1462</f>
        <v>0</v>
      </c>
      <c r="K1462" s="204" t="str">
        <f>NARUDŽNENICE!M1462</f>
        <v xml:space="preserve"> </v>
      </c>
      <c r="L1462" s="205">
        <f>NARUDŽNENICE!N1462</f>
        <v>0</v>
      </c>
    </row>
    <row r="1463" spans="1:12" ht="12.75" customHeight="1" x14ac:dyDescent="0.2">
      <c r="A1463" s="167">
        <v>1461</v>
      </c>
      <c r="B1463" s="200">
        <f>NARUDŽNENICE!B1463</f>
        <v>0</v>
      </c>
      <c r="C1463" s="201">
        <f>NARUDŽNENICE!C1463</f>
        <v>0</v>
      </c>
      <c r="D1463" s="202">
        <f>NARUDŽNENICE!D1463</f>
        <v>0</v>
      </c>
      <c r="E1463" s="203" t="str">
        <f>NARUDŽNENICE!F1463</f>
        <v xml:space="preserve"> </v>
      </c>
      <c r="F1463" s="44" t="str">
        <f>NARUDŽNENICE!G1463</f>
        <v xml:space="preserve"> </v>
      </c>
      <c r="G1463" s="190" t="str">
        <f>NARUDŽNENICE!H1463</f>
        <v xml:space="preserve"> </v>
      </c>
      <c r="H1463" s="199">
        <f>NARUDŽNENICE!I1463</f>
        <v>0</v>
      </c>
      <c r="I1463" s="176">
        <f>NARUDŽNENICE!J1463</f>
        <v>0</v>
      </c>
      <c r="J1463" s="176">
        <f>NARUDŽNENICE!K1463</f>
        <v>0</v>
      </c>
      <c r="K1463" s="204" t="str">
        <f>NARUDŽNENICE!M1463</f>
        <v xml:space="preserve"> </v>
      </c>
      <c r="L1463" s="205">
        <f>NARUDŽNENICE!N1463</f>
        <v>0</v>
      </c>
    </row>
    <row r="1464" spans="1:12" ht="12.75" customHeight="1" x14ac:dyDescent="0.2">
      <c r="A1464" s="167">
        <v>1462</v>
      </c>
      <c r="B1464" s="200">
        <f>NARUDŽNENICE!B1464</f>
        <v>0</v>
      </c>
      <c r="C1464" s="201">
        <f>NARUDŽNENICE!C1464</f>
        <v>0</v>
      </c>
      <c r="D1464" s="202">
        <f>NARUDŽNENICE!D1464</f>
        <v>0</v>
      </c>
      <c r="E1464" s="203" t="str">
        <f>NARUDŽNENICE!F1464</f>
        <v xml:space="preserve"> </v>
      </c>
      <c r="F1464" s="44" t="str">
        <f>NARUDŽNENICE!G1464</f>
        <v xml:space="preserve"> </v>
      </c>
      <c r="G1464" s="190" t="str">
        <f>NARUDŽNENICE!H1464</f>
        <v xml:space="preserve"> </v>
      </c>
      <c r="H1464" s="199">
        <f>NARUDŽNENICE!I1464</f>
        <v>0</v>
      </c>
      <c r="I1464" s="176">
        <f>NARUDŽNENICE!J1464</f>
        <v>0</v>
      </c>
      <c r="J1464" s="176">
        <f>NARUDŽNENICE!K1464</f>
        <v>0</v>
      </c>
      <c r="K1464" s="204" t="str">
        <f>NARUDŽNENICE!M1464</f>
        <v xml:space="preserve"> </v>
      </c>
      <c r="L1464" s="205">
        <f>NARUDŽNENICE!N1464</f>
        <v>0</v>
      </c>
    </row>
    <row r="1465" spans="1:12" ht="12.75" customHeight="1" x14ac:dyDescent="0.2">
      <c r="A1465" s="167">
        <v>1463</v>
      </c>
      <c r="B1465" s="200">
        <f>NARUDŽNENICE!B1465</f>
        <v>0</v>
      </c>
      <c r="C1465" s="201">
        <f>NARUDŽNENICE!C1465</f>
        <v>0</v>
      </c>
      <c r="D1465" s="202">
        <f>NARUDŽNENICE!D1465</f>
        <v>0</v>
      </c>
      <c r="E1465" s="203" t="str">
        <f>NARUDŽNENICE!F1465</f>
        <v xml:space="preserve"> </v>
      </c>
      <c r="F1465" s="44" t="str">
        <f>NARUDŽNENICE!G1465</f>
        <v xml:space="preserve"> </v>
      </c>
      <c r="G1465" s="190" t="str">
        <f>NARUDŽNENICE!H1465</f>
        <v xml:space="preserve"> </v>
      </c>
      <c r="H1465" s="199">
        <f>NARUDŽNENICE!I1465</f>
        <v>0</v>
      </c>
      <c r="I1465" s="176">
        <f>NARUDŽNENICE!J1465</f>
        <v>0</v>
      </c>
      <c r="J1465" s="176">
        <f>NARUDŽNENICE!K1465</f>
        <v>0</v>
      </c>
      <c r="K1465" s="204" t="str">
        <f>NARUDŽNENICE!M1465</f>
        <v xml:space="preserve"> </v>
      </c>
      <c r="L1465" s="205">
        <f>NARUDŽNENICE!N1465</f>
        <v>0</v>
      </c>
    </row>
    <row r="1466" spans="1:12" ht="12.75" customHeight="1" x14ac:dyDescent="0.2">
      <c r="A1466" s="167">
        <v>1464</v>
      </c>
      <c r="B1466" s="200">
        <f>NARUDŽNENICE!B1466</f>
        <v>0</v>
      </c>
      <c r="C1466" s="201">
        <f>NARUDŽNENICE!C1466</f>
        <v>0</v>
      </c>
      <c r="D1466" s="202">
        <f>NARUDŽNENICE!D1466</f>
        <v>0</v>
      </c>
      <c r="E1466" s="203" t="str">
        <f>NARUDŽNENICE!F1466</f>
        <v xml:space="preserve"> </v>
      </c>
      <c r="F1466" s="44" t="str">
        <f>NARUDŽNENICE!G1466</f>
        <v xml:space="preserve"> </v>
      </c>
      <c r="G1466" s="190" t="str">
        <f>NARUDŽNENICE!H1466</f>
        <v xml:space="preserve"> </v>
      </c>
      <c r="H1466" s="199">
        <f>NARUDŽNENICE!I1466</f>
        <v>0</v>
      </c>
      <c r="I1466" s="176">
        <f>NARUDŽNENICE!J1466</f>
        <v>0</v>
      </c>
      <c r="J1466" s="176">
        <f>NARUDŽNENICE!K1466</f>
        <v>0</v>
      </c>
      <c r="K1466" s="204" t="str">
        <f>NARUDŽNENICE!M1466</f>
        <v xml:space="preserve"> </v>
      </c>
      <c r="L1466" s="205">
        <f>NARUDŽNENICE!N1466</f>
        <v>0</v>
      </c>
    </row>
    <row r="1467" spans="1:12" ht="12.75" customHeight="1" x14ac:dyDescent="0.2">
      <c r="A1467" s="167">
        <v>1465</v>
      </c>
      <c r="B1467" s="200">
        <f>NARUDŽNENICE!B1467</f>
        <v>0</v>
      </c>
      <c r="C1467" s="201">
        <f>NARUDŽNENICE!C1467</f>
        <v>0</v>
      </c>
      <c r="D1467" s="202">
        <f>NARUDŽNENICE!D1467</f>
        <v>0</v>
      </c>
      <c r="E1467" s="203" t="str">
        <f>NARUDŽNENICE!F1467</f>
        <v xml:space="preserve"> </v>
      </c>
      <c r="F1467" s="44" t="str">
        <f>NARUDŽNENICE!G1467</f>
        <v xml:space="preserve"> </v>
      </c>
      <c r="G1467" s="190" t="str">
        <f>NARUDŽNENICE!H1467</f>
        <v xml:space="preserve"> </v>
      </c>
      <c r="H1467" s="199">
        <f>NARUDŽNENICE!I1467</f>
        <v>0</v>
      </c>
      <c r="I1467" s="176">
        <f>NARUDŽNENICE!J1467</f>
        <v>0</v>
      </c>
      <c r="J1467" s="176">
        <f>NARUDŽNENICE!K1467</f>
        <v>0</v>
      </c>
      <c r="K1467" s="204" t="str">
        <f>NARUDŽNENICE!M1467</f>
        <v xml:space="preserve"> </v>
      </c>
      <c r="L1467" s="205">
        <f>NARUDŽNENICE!N1467</f>
        <v>0</v>
      </c>
    </row>
    <row r="1468" spans="1:12" ht="12.75" customHeight="1" x14ac:dyDescent="0.2">
      <c r="A1468" s="167">
        <v>1466</v>
      </c>
      <c r="B1468" s="200">
        <f>NARUDŽNENICE!B1468</f>
        <v>0</v>
      </c>
      <c r="C1468" s="201">
        <f>NARUDŽNENICE!C1468</f>
        <v>0</v>
      </c>
      <c r="D1468" s="202">
        <f>NARUDŽNENICE!D1468</f>
        <v>0</v>
      </c>
      <c r="E1468" s="203" t="str">
        <f>NARUDŽNENICE!F1468</f>
        <v xml:space="preserve"> </v>
      </c>
      <c r="F1468" s="44" t="str">
        <f>NARUDŽNENICE!G1468</f>
        <v xml:space="preserve"> </v>
      </c>
      <c r="G1468" s="190" t="str">
        <f>NARUDŽNENICE!H1468</f>
        <v xml:space="preserve"> </v>
      </c>
      <c r="H1468" s="199">
        <f>NARUDŽNENICE!I1468</f>
        <v>0</v>
      </c>
      <c r="I1468" s="176">
        <f>NARUDŽNENICE!J1468</f>
        <v>0</v>
      </c>
      <c r="J1468" s="176">
        <f>NARUDŽNENICE!K1468</f>
        <v>0</v>
      </c>
      <c r="K1468" s="204" t="str">
        <f>NARUDŽNENICE!M1468</f>
        <v xml:space="preserve"> </v>
      </c>
      <c r="L1468" s="205">
        <f>NARUDŽNENICE!N1468</f>
        <v>0</v>
      </c>
    </row>
    <row r="1469" spans="1:12" ht="12.75" customHeight="1" x14ac:dyDescent="0.2">
      <c r="A1469" s="167">
        <v>1467</v>
      </c>
      <c r="B1469" s="200">
        <f>NARUDŽNENICE!B1469</f>
        <v>0</v>
      </c>
      <c r="C1469" s="201">
        <f>NARUDŽNENICE!C1469</f>
        <v>0</v>
      </c>
      <c r="D1469" s="202">
        <f>NARUDŽNENICE!D1469</f>
        <v>0</v>
      </c>
      <c r="E1469" s="203" t="str">
        <f>NARUDŽNENICE!F1469</f>
        <v xml:space="preserve"> </v>
      </c>
      <c r="F1469" s="44" t="str">
        <f>NARUDŽNENICE!G1469</f>
        <v xml:space="preserve"> </v>
      </c>
      <c r="G1469" s="190" t="str">
        <f>NARUDŽNENICE!H1469</f>
        <v xml:space="preserve"> </v>
      </c>
      <c r="H1469" s="199">
        <f>NARUDŽNENICE!I1469</f>
        <v>0</v>
      </c>
      <c r="I1469" s="176">
        <f>NARUDŽNENICE!J1469</f>
        <v>0</v>
      </c>
      <c r="J1469" s="176">
        <f>NARUDŽNENICE!K1469</f>
        <v>0</v>
      </c>
      <c r="K1469" s="204" t="str">
        <f>NARUDŽNENICE!M1469</f>
        <v xml:space="preserve"> </v>
      </c>
      <c r="L1469" s="205">
        <f>NARUDŽNENICE!N1469</f>
        <v>0</v>
      </c>
    </row>
    <row r="1470" spans="1:12" ht="12.75" customHeight="1" x14ac:dyDescent="0.2">
      <c r="A1470" s="167">
        <v>1468</v>
      </c>
      <c r="B1470" s="200">
        <f>NARUDŽNENICE!B1470</f>
        <v>0</v>
      </c>
      <c r="C1470" s="201">
        <f>NARUDŽNENICE!C1470</f>
        <v>0</v>
      </c>
      <c r="D1470" s="202">
        <f>NARUDŽNENICE!D1470</f>
        <v>0</v>
      </c>
      <c r="E1470" s="203" t="str">
        <f>NARUDŽNENICE!F1470</f>
        <v xml:space="preserve"> </v>
      </c>
      <c r="F1470" s="44" t="str">
        <f>NARUDŽNENICE!G1470</f>
        <v xml:space="preserve"> </v>
      </c>
      <c r="G1470" s="190" t="str">
        <f>NARUDŽNENICE!H1470</f>
        <v xml:space="preserve"> </v>
      </c>
      <c r="H1470" s="199">
        <f>NARUDŽNENICE!I1470</f>
        <v>0</v>
      </c>
      <c r="I1470" s="176">
        <f>NARUDŽNENICE!J1470</f>
        <v>0</v>
      </c>
      <c r="J1470" s="176">
        <f>NARUDŽNENICE!K1470</f>
        <v>0</v>
      </c>
      <c r="K1470" s="204" t="str">
        <f>NARUDŽNENICE!M1470</f>
        <v xml:space="preserve"> </v>
      </c>
      <c r="L1470" s="205">
        <f>NARUDŽNENICE!N1470</f>
        <v>0</v>
      </c>
    </row>
    <row r="1471" spans="1:12" ht="12.75" customHeight="1" x14ac:dyDescent="0.2">
      <c r="A1471" s="167">
        <v>1469</v>
      </c>
      <c r="B1471" s="200">
        <f>NARUDŽNENICE!B1471</f>
        <v>0</v>
      </c>
      <c r="C1471" s="201">
        <f>NARUDŽNENICE!C1471</f>
        <v>0</v>
      </c>
      <c r="D1471" s="202">
        <f>NARUDŽNENICE!D1471</f>
        <v>0</v>
      </c>
      <c r="E1471" s="203" t="str">
        <f>NARUDŽNENICE!F1471</f>
        <v xml:space="preserve"> </v>
      </c>
      <c r="F1471" s="44" t="str">
        <f>NARUDŽNENICE!G1471</f>
        <v xml:space="preserve"> </v>
      </c>
      <c r="G1471" s="190" t="str">
        <f>NARUDŽNENICE!H1471</f>
        <v xml:space="preserve"> </v>
      </c>
      <c r="H1471" s="199">
        <f>NARUDŽNENICE!I1471</f>
        <v>0</v>
      </c>
      <c r="I1471" s="176">
        <f>NARUDŽNENICE!J1471</f>
        <v>0</v>
      </c>
      <c r="J1471" s="176">
        <f>NARUDŽNENICE!K1471</f>
        <v>0</v>
      </c>
      <c r="K1471" s="204" t="str">
        <f>NARUDŽNENICE!M1471</f>
        <v xml:space="preserve"> </v>
      </c>
      <c r="L1471" s="205">
        <f>NARUDŽNENICE!N1471</f>
        <v>0</v>
      </c>
    </row>
    <row r="1472" spans="1:12" ht="12.75" customHeight="1" x14ac:dyDescent="0.2">
      <c r="A1472" s="167">
        <v>1470</v>
      </c>
      <c r="B1472" s="200">
        <f>NARUDŽNENICE!B1472</f>
        <v>0</v>
      </c>
      <c r="C1472" s="201">
        <f>NARUDŽNENICE!C1472</f>
        <v>0</v>
      </c>
      <c r="D1472" s="202">
        <f>NARUDŽNENICE!D1472</f>
        <v>0</v>
      </c>
      <c r="E1472" s="203" t="str">
        <f>NARUDŽNENICE!F1472</f>
        <v xml:space="preserve"> </v>
      </c>
      <c r="F1472" s="44" t="str">
        <f>NARUDŽNENICE!G1472</f>
        <v xml:space="preserve"> </v>
      </c>
      <c r="G1472" s="190" t="str">
        <f>NARUDŽNENICE!H1472</f>
        <v xml:space="preserve"> </v>
      </c>
      <c r="H1472" s="199">
        <f>NARUDŽNENICE!I1472</f>
        <v>0</v>
      </c>
      <c r="I1472" s="176">
        <f>NARUDŽNENICE!J1472</f>
        <v>0</v>
      </c>
      <c r="J1472" s="176">
        <f>NARUDŽNENICE!K1472</f>
        <v>0</v>
      </c>
      <c r="K1472" s="204" t="str">
        <f>NARUDŽNENICE!M1472</f>
        <v xml:space="preserve"> </v>
      </c>
      <c r="L1472" s="205">
        <f>NARUDŽNENICE!N1472</f>
        <v>0</v>
      </c>
    </row>
    <row r="1473" spans="1:12" ht="12.75" customHeight="1" x14ac:dyDescent="0.2">
      <c r="A1473" s="167">
        <v>1471</v>
      </c>
      <c r="B1473" s="200">
        <f>NARUDŽNENICE!B1473</f>
        <v>0</v>
      </c>
      <c r="C1473" s="201">
        <f>NARUDŽNENICE!C1473</f>
        <v>0</v>
      </c>
      <c r="D1473" s="202">
        <f>NARUDŽNENICE!D1473</f>
        <v>0</v>
      </c>
      <c r="E1473" s="203" t="str">
        <f>NARUDŽNENICE!F1473</f>
        <v xml:space="preserve"> </v>
      </c>
      <c r="F1473" s="44" t="str">
        <f>NARUDŽNENICE!G1473</f>
        <v xml:space="preserve"> </v>
      </c>
      <c r="G1473" s="190" t="str">
        <f>NARUDŽNENICE!H1473</f>
        <v xml:space="preserve"> </v>
      </c>
      <c r="H1473" s="199">
        <f>NARUDŽNENICE!I1473</f>
        <v>0</v>
      </c>
      <c r="I1473" s="176">
        <f>NARUDŽNENICE!J1473</f>
        <v>0</v>
      </c>
      <c r="J1473" s="176">
        <f>NARUDŽNENICE!K1473</f>
        <v>0</v>
      </c>
      <c r="K1473" s="204" t="str">
        <f>NARUDŽNENICE!M1473</f>
        <v xml:space="preserve"> </v>
      </c>
      <c r="L1473" s="205">
        <f>NARUDŽNENICE!N1473</f>
        <v>0</v>
      </c>
    </row>
    <row r="1474" spans="1:12" ht="12.75" customHeight="1" x14ac:dyDescent="0.2">
      <c r="A1474" s="167">
        <v>1472</v>
      </c>
      <c r="B1474" s="200">
        <f>NARUDŽNENICE!B1474</f>
        <v>0</v>
      </c>
      <c r="C1474" s="201">
        <f>NARUDŽNENICE!C1474</f>
        <v>0</v>
      </c>
      <c r="D1474" s="202">
        <f>NARUDŽNENICE!D1474</f>
        <v>0</v>
      </c>
      <c r="E1474" s="203" t="str">
        <f>NARUDŽNENICE!F1474</f>
        <v xml:space="preserve"> </v>
      </c>
      <c r="F1474" s="44" t="str">
        <f>NARUDŽNENICE!G1474</f>
        <v xml:space="preserve"> </v>
      </c>
      <c r="G1474" s="190" t="str">
        <f>NARUDŽNENICE!H1474</f>
        <v xml:space="preserve"> </v>
      </c>
      <c r="H1474" s="199">
        <f>NARUDŽNENICE!I1474</f>
        <v>0</v>
      </c>
      <c r="I1474" s="176">
        <f>NARUDŽNENICE!J1474</f>
        <v>0</v>
      </c>
      <c r="J1474" s="176">
        <f>NARUDŽNENICE!K1474</f>
        <v>0</v>
      </c>
      <c r="K1474" s="204" t="str">
        <f>NARUDŽNENICE!M1474</f>
        <v xml:space="preserve"> </v>
      </c>
      <c r="L1474" s="205">
        <f>NARUDŽNENICE!N1474</f>
        <v>0</v>
      </c>
    </row>
    <row r="1475" spans="1:12" ht="12.75" customHeight="1" x14ac:dyDescent="0.2">
      <c r="A1475" s="167">
        <v>1473</v>
      </c>
      <c r="B1475" s="200">
        <f>NARUDŽNENICE!B1475</f>
        <v>0</v>
      </c>
      <c r="C1475" s="201">
        <f>NARUDŽNENICE!C1475</f>
        <v>0</v>
      </c>
      <c r="D1475" s="202">
        <f>NARUDŽNENICE!D1475</f>
        <v>0</v>
      </c>
      <c r="E1475" s="203" t="str">
        <f>NARUDŽNENICE!F1475</f>
        <v xml:space="preserve"> </v>
      </c>
      <c r="F1475" s="44" t="str">
        <f>NARUDŽNENICE!G1475</f>
        <v xml:space="preserve"> </v>
      </c>
      <c r="G1475" s="190" t="str">
        <f>NARUDŽNENICE!H1475</f>
        <v xml:space="preserve"> </v>
      </c>
      <c r="H1475" s="199">
        <f>NARUDŽNENICE!I1475</f>
        <v>0</v>
      </c>
      <c r="I1475" s="176">
        <f>NARUDŽNENICE!J1475</f>
        <v>0</v>
      </c>
      <c r="J1475" s="176">
        <f>NARUDŽNENICE!K1475</f>
        <v>0</v>
      </c>
      <c r="K1475" s="204" t="str">
        <f>NARUDŽNENICE!M1475</f>
        <v xml:space="preserve"> </v>
      </c>
      <c r="L1475" s="205">
        <f>NARUDŽNENICE!N1475</f>
        <v>0</v>
      </c>
    </row>
    <row r="1476" spans="1:12" ht="12.75" customHeight="1" x14ac:dyDescent="0.2">
      <c r="A1476" s="167">
        <v>1474</v>
      </c>
      <c r="B1476" s="200">
        <f>NARUDŽNENICE!B1476</f>
        <v>0</v>
      </c>
      <c r="C1476" s="201">
        <f>NARUDŽNENICE!C1476</f>
        <v>0</v>
      </c>
      <c r="D1476" s="202">
        <f>NARUDŽNENICE!D1476</f>
        <v>0</v>
      </c>
      <c r="E1476" s="203" t="str">
        <f>NARUDŽNENICE!F1476</f>
        <v xml:space="preserve"> </v>
      </c>
      <c r="F1476" s="44" t="str">
        <f>NARUDŽNENICE!G1476</f>
        <v xml:space="preserve"> </v>
      </c>
      <c r="G1476" s="190" t="str">
        <f>NARUDŽNENICE!H1476</f>
        <v xml:space="preserve"> </v>
      </c>
      <c r="H1476" s="199">
        <f>NARUDŽNENICE!I1476</f>
        <v>0</v>
      </c>
      <c r="I1476" s="176">
        <f>NARUDŽNENICE!J1476</f>
        <v>0</v>
      </c>
      <c r="J1476" s="176">
        <f>NARUDŽNENICE!K1476</f>
        <v>0</v>
      </c>
      <c r="K1476" s="204" t="str">
        <f>NARUDŽNENICE!M1476</f>
        <v xml:space="preserve"> </v>
      </c>
      <c r="L1476" s="205">
        <f>NARUDŽNENICE!N1476</f>
        <v>0</v>
      </c>
    </row>
    <row r="1477" spans="1:12" ht="12.75" customHeight="1" x14ac:dyDescent="0.2">
      <c r="A1477" s="167">
        <v>1475</v>
      </c>
      <c r="B1477" s="200">
        <f>NARUDŽNENICE!B1477</f>
        <v>0</v>
      </c>
      <c r="C1477" s="201">
        <f>NARUDŽNENICE!C1477</f>
        <v>0</v>
      </c>
      <c r="D1477" s="202">
        <f>NARUDŽNENICE!D1477</f>
        <v>0</v>
      </c>
      <c r="E1477" s="203" t="str">
        <f>NARUDŽNENICE!F1477</f>
        <v xml:space="preserve"> </v>
      </c>
      <c r="F1477" s="44" t="str">
        <f>NARUDŽNENICE!G1477</f>
        <v xml:space="preserve"> </v>
      </c>
      <c r="G1477" s="190" t="str">
        <f>NARUDŽNENICE!H1477</f>
        <v xml:space="preserve"> </v>
      </c>
      <c r="H1477" s="199">
        <f>NARUDŽNENICE!I1477</f>
        <v>0</v>
      </c>
      <c r="I1477" s="176">
        <f>NARUDŽNENICE!J1477</f>
        <v>0</v>
      </c>
      <c r="J1477" s="176">
        <f>NARUDŽNENICE!K1477</f>
        <v>0</v>
      </c>
      <c r="K1477" s="204" t="str">
        <f>NARUDŽNENICE!M1477</f>
        <v xml:space="preserve"> </v>
      </c>
      <c r="L1477" s="205">
        <f>NARUDŽNENICE!N1477</f>
        <v>0</v>
      </c>
    </row>
    <row r="1478" spans="1:12" ht="12.75" customHeight="1" x14ac:dyDescent="0.2">
      <c r="A1478" s="167">
        <v>1476</v>
      </c>
      <c r="B1478" s="200">
        <f>NARUDŽNENICE!B1478</f>
        <v>0</v>
      </c>
      <c r="C1478" s="201">
        <f>NARUDŽNENICE!C1478</f>
        <v>0</v>
      </c>
      <c r="D1478" s="202">
        <f>NARUDŽNENICE!D1478</f>
        <v>0</v>
      </c>
      <c r="E1478" s="203" t="str">
        <f>NARUDŽNENICE!F1478</f>
        <v xml:space="preserve"> </v>
      </c>
      <c r="F1478" s="44" t="str">
        <f>NARUDŽNENICE!G1478</f>
        <v xml:space="preserve"> </v>
      </c>
      <c r="G1478" s="190" t="str">
        <f>NARUDŽNENICE!H1478</f>
        <v xml:space="preserve"> </v>
      </c>
      <c r="H1478" s="199">
        <f>NARUDŽNENICE!I1478</f>
        <v>0</v>
      </c>
      <c r="I1478" s="176">
        <f>NARUDŽNENICE!J1478</f>
        <v>0</v>
      </c>
      <c r="J1478" s="176">
        <f>NARUDŽNENICE!K1478</f>
        <v>0</v>
      </c>
      <c r="K1478" s="204" t="str">
        <f>NARUDŽNENICE!M1478</f>
        <v xml:space="preserve"> </v>
      </c>
      <c r="L1478" s="205">
        <f>NARUDŽNENICE!N1478</f>
        <v>0</v>
      </c>
    </row>
    <row r="1479" spans="1:12" ht="12.75" customHeight="1" x14ac:dyDescent="0.2">
      <c r="A1479" s="167">
        <v>1477</v>
      </c>
      <c r="B1479" s="200">
        <f>NARUDŽNENICE!B1479</f>
        <v>0</v>
      </c>
      <c r="C1479" s="201">
        <f>NARUDŽNENICE!C1479</f>
        <v>0</v>
      </c>
      <c r="D1479" s="202">
        <f>NARUDŽNENICE!D1479</f>
        <v>0</v>
      </c>
      <c r="E1479" s="203" t="str">
        <f>NARUDŽNENICE!F1479</f>
        <v xml:space="preserve"> </v>
      </c>
      <c r="F1479" s="44" t="str">
        <f>NARUDŽNENICE!G1479</f>
        <v xml:space="preserve"> </v>
      </c>
      <c r="G1479" s="190" t="str">
        <f>NARUDŽNENICE!H1479</f>
        <v xml:space="preserve"> </v>
      </c>
      <c r="H1479" s="199">
        <f>NARUDŽNENICE!I1479</f>
        <v>0</v>
      </c>
      <c r="I1479" s="176">
        <f>NARUDŽNENICE!J1479</f>
        <v>0</v>
      </c>
      <c r="J1479" s="176">
        <f>NARUDŽNENICE!K1479</f>
        <v>0</v>
      </c>
      <c r="K1479" s="204" t="str">
        <f>NARUDŽNENICE!M1479</f>
        <v xml:space="preserve"> </v>
      </c>
      <c r="L1479" s="205">
        <f>NARUDŽNENICE!N1479</f>
        <v>0</v>
      </c>
    </row>
    <row r="1480" spans="1:12" ht="12.75" customHeight="1" x14ac:dyDescent="0.2">
      <c r="A1480" s="167">
        <v>1478</v>
      </c>
      <c r="B1480" s="200">
        <f>NARUDŽNENICE!B1480</f>
        <v>0</v>
      </c>
      <c r="C1480" s="201">
        <f>NARUDŽNENICE!C1480</f>
        <v>0</v>
      </c>
      <c r="D1480" s="202">
        <f>NARUDŽNENICE!D1480</f>
        <v>0</v>
      </c>
      <c r="E1480" s="203" t="str">
        <f>NARUDŽNENICE!F1480</f>
        <v xml:space="preserve"> </v>
      </c>
      <c r="F1480" s="44" t="str">
        <f>NARUDŽNENICE!G1480</f>
        <v xml:space="preserve"> </v>
      </c>
      <c r="G1480" s="190" t="str">
        <f>NARUDŽNENICE!H1480</f>
        <v xml:space="preserve"> </v>
      </c>
      <c r="H1480" s="199">
        <f>NARUDŽNENICE!I1480</f>
        <v>0</v>
      </c>
      <c r="I1480" s="176">
        <f>NARUDŽNENICE!J1480</f>
        <v>0</v>
      </c>
      <c r="J1480" s="176">
        <f>NARUDŽNENICE!K1480</f>
        <v>0</v>
      </c>
      <c r="K1480" s="204" t="str">
        <f>NARUDŽNENICE!M1480</f>
        <v xml:space="preserve"> </v>
      </c>
      <c r="L1480" s="205">
        <f>NARUDŽNENICE!N1480</f>
        <v>0</v>
      </c>
    </row>
    <row r="1481" spans="1:12" ht="12.75" customHeight="1" x14ac:dyDescent="0.2">
      <c r="A1481" s="167">
        <v>1479</v>
      </c>
      <c r="B1481" s="200">
        <f>NARUDŽNENICE!B1481</f>
        <v>0</v>
      </c>
      <c r="C1481" s="201">
        <f>NARUDŽNENICE!C1481</f>
        <v>0</v>
      </c>
      <c r="D1481" s="202">
        <f>NARUDŽNENICE!D1481</f>
        <v>0</v>
      </c>
      <c r="E1481" s="203" t="str">
        <f>NARUDŽNENICE!F1481</f>
        <v xml:space="preserve"> </v>
      </c>
      <c r="F1481" s="44" t="str">
        <f>NARUDŽNENICE!G1481</f>
        <v xml:space="preserve"> </v>
      </c>
      <c r="G1481" s="190" t="str">
        <f>NARUDŽNENICE!H1481</f>
        <v xml:space="preserve"> </v>
      </c>
      <c r="H1481" s="199">
        <f>NARUDŽNENICE!I1481</f>
        <v>0</v>
      </c>
      <c r="I1481" s="176">
        <f>NARUDŽNENICE!J1481</f>
        <v>0</v>
      </c>
      <c r="J1481" s="176">
        <f>NARUDŽNENICE!K1481</f>
        <v>0</v>
      </c>
      <c r="K1481" s="204" t="str">
        <f>NARUDŽNENICE!M1481</f>
        <v xml:space="preserve"> </v>
      </c>
      <c r="L1481" s="205">
        <f>NARUDŽNENICE!N1481</f>
        <v>0</v>
      </c>
    </row>
    <row r="1482" spans="1:12" ht="12.75" customHeight="1" x14ac:dyDescent="0.2">
      <c r="A1482" s="167">
        <v>1480</v>
      </c>
      <c r="B1482" s="200">
        <f>NARUDŽNENICE!B1482</f>
        <v>0</v>
      </c>
      <c r="C1482" s="201">
        <f>NARUDŽNENICE!C1482</f>
        <v>0</v>
      </c>
      <c r="D1482" s="202">
        <f>NARUDŽNENICE!D1482</f>
        <v>0</v>
      </c>
      <c r="E1482" s="203" t="str">
        <f>NARUDŽNENICE!F1482</f>
        <v xml:space="preserve"> </v>
      </c>
      <c r="F1482" s="44" t="str">
        <f>NARUDŽNENICE!G1482</f>
        <v xml:space="preserve"> </v>
      </c>
      <c r="G1482" s="190" t="str">
        <f>NARUDŽNENICE!H1482</f>
        <v xml:space="preserve"> </v>
      </c>
      <c r="H1482" s="199">
        <f>NARUDŽNENICE!I1482</f>
        <v>0</v>
      </c>
      <c r="I1482" s="176">
        <f>NARUDŽNENICE!J1482</f>
        <v>0</v>
      </c>
      <c r="J1482" s="176">
        <f>NARUDŽNENICE!K1482</f>
        <v>0</v>
      </c>
      <c r="K1482" s="204" t="str">
        <f>NARUDŽNENICE!M1482</f>
        <v xml:space="preserve"> </v>
      </c>
      <c r="L1482" s="205">
        <f>NARUDŽNENICE!N1482</f>
        <v>0</v>
      </c>
    </row>
    <row r="1483" spans="1:12" ht="12.75" customHeight="1" x14ac:dyDescent="0.2">
      <c r="A1483" s="167">
        <v>1481</v>
      </c>
      <c r="B1483" s="200">
        <f>NARUDŽNENICE!B1483</f>
        <v>0</v>
      </c>
      <c r="C1483" s="201">
        <f>NARUDŽNENICE!C1483</f>
        <v>0</v>
      </c>
      <c r="D1483" s="202">
        <f>NARUDŽNENICE!D1483</f>
        <v>0</v>
      </c>
      <c r="E1483" s="203" t="str">
        <f>NARUDŽNENICE!F1483</f>
        <v xml:space="preserve"> </v>
      </c>
      <c r="F1483" s="44" t="str">
        <f>NARUDŽNENICE!G1483</f>
        <v xml:space="preserve"> </v>
      </c>
      <c r="G1483" s="190" t="str">
        <f>NARUDŽNENICE!H1483</f>
        <v xml:space="preserve"> </v>
      </c>
      <c r="H1483" s="199">
        <f>NARUDŽNENICE!I1483</f>
        <v>0</v>
      </c>
      <c r="I1483" s="176">
        <f>NARUDŽNENICE!J1483</f>
        <v>0</v>
      </c>
      <c r="J1483" s="176">
        <f>NARUDŽNENICE!K1483</f>
        <v>0</v>
      </c>
      <c r="K1483" s="204" t="str">
        <f>NARUDŽNENICE!M1483</f>
        <v xml:space="preserve"> </v>
      </c>
      <c r="L1483" s="205">
        <f>NARUDŽNENICE!N1483</f>
        <v>0</v>
      </c>
    </row>
    <row r="1484" spans="1:12" ht="12.75" customHeight="1" x14ac:dyDescent="0.2">
      <c r="A1484" s="167">
        <v>1482</v>
      </c>
      <c r="B1484" s="200">
        <f>NARUDŽNENICE!B1484</f>
        <v>0</v>
      </c>
      <c r="C1484" s="201">
        <f>NARUDŽNENICE!C1484</f>
        <v>0</v>
      </c>
      <c r="D1484" s="202">
        <f>NARUDŽNENICE!D1484</f>
        <v>0</v>
      </c>
      <c r="E1484" s="203" t="str">
        <f>NARUDŽNENICE!F1484</f>
        <v xml:space="preserve"> </v>
      </c>
      <c r="F1484" s="44" t="str">
        <f>NARUDŽNENICE!G1484</f>
        <v xml:space="preserve"> </v>
      </c>
      <c r="G1484" s="190" t="str">
        <f>NARUDŽNENICE!H1484</f>
        <v xml:space="preserve"> </v>
      </c>
      <c r="H1484" s="199">
        <f>NARUDŽNENICE!I1484</f>
        <v>0</v>
      </c>
      <c r="I1484" s="176">
        <f>NARUDŽNENICE!J1484</f>
        <v>0</v>
      </c>
      <c r="J1484" s="176">
        <f>NARUDŽNENICE!K1484</f>
        <v>0</v>
      </c>
      <c r="K1484" s="204" t="str">
        <f>NARUDŽNENICE!M1484</f>
        <v xml:space="preserve"> </v>
      </c>
      <c r="L1484" s="205">
        <f>NARUDŽNENICE!N1484</f>
        <v>0</v>
      </c>
    </row>
    <row r="1485" spans="1:12" ht="12.75" customHeight="1" x14ac:dyDescent="0.2">
      <c r="A1485" s="167">
        <v>1483</v>
      </c>
      <c r="B1485" s="200">
        <f>NARUDŽNENICE!B1485</f>
        <v>0</v>
      </c>
      <c r="C1485" s="201">
        <f>NARUDŽNENICE!C1485</f>
        <v>0</v>
      </c>
      <c r="D1485" s="202">
        <f>NARUDŽNENICE!D1485</f>
        <v>0</v>
      </c>
      <c r="E1485" s="203" t="str">
        <f>NARUDŽNENICE!F1485</f>
        <v xml:space="preserve"> </v>
      </c>
      <c r="F1485" s="44" t="str">
        <f>NARUDŽNENICE!G1485</f>
        <v xml:space="preserve"> </v>
      </c>
      <c r="G1485" s="190" t="str">
        <f>NARUDŽNENICE!H1485</f>
        <v xml:space="preserve"> </v>
      </c>
      <c r="H1485" s="199">
        <f>NARUDŽNENICE!I1485</f>
        <v>0</v>
      </c>
      <c r="I1485" s="176">
        <f>NARUDŽNENICE!J1485</f>
        <v>0</v>
      </c>
      <c r="J1485" s="176">
        <f>NARUDŽNENICE!K1485</f>
        <v>0</v>
      </c>
      <c r="K1485" s="204" t="str">
        <f>NARUDŽNENICE!M1485</f>
        <v xml:space="preserve"> </v>
      </c>
      <c r="L1485" s="205">
        <f>NARUDŽNENICE!N1485</f>
        <v>0</v>
      </c>
    </row>
    <row r="1486" spans="1:12" ht="12.75" customHeight="1" x14ac:dyDescent="0.2">
      <c r="A1486" s="167">
        <v>1484</v>
      </c>
      <c r="B1486" s="200">
        <f>NARUDŽNENICE!B1486</f>
        <v>0</v>
      </c>
      <c r="C1486" s="201">
        <f>NARUDŽNENICE!C1486</f>
        <v>0</v>
      </c>
      <c r="D1486" s="202">
        <f>NARUDŽNENICE!D1486</f>
        <v>0</v>
      </c>
      <c r="E1486" s="203" t="str">
        <f>NARUDŽNENICE!F1486</f>
        <v xml:space="preserve"> </v>
      </c>
      <c r="F1486" s="44" t="str">
        <f>NARUDŽNENICE!G1486</f>
        <v xml:space="preserve"> </v>
      </c>
      <c r="G1486" s="190" t="str">
        <f>NARUDŽNENICE!H1486</f>
        <v xml:space="preserve"> </v>
      </c>
      <c r="H1486" s="199">
        <f>NARUDŽNENICE!I1486</f>
        <v>0</v>
      </c>
      <c r="I1486" s="176">
        <f>NARUDŽNENICE!J1486</f>
        <v>0</v>
      </c>
      <c r="J1486" s="176">
        <f>NARUDŽNENICE!K1486</f>
        <v>0</v>
      </c>
      <c r="K1486" s="204" t="str">
        <f>NARUDŽNENICE!M1486</f>
        <v xml:space="preserve"> </v>
      </c>
      <c r="L1486" s="205">
        <f>NARUDŽNENICE!N1486</f>
        <v>0</v>
      </c>
    </row>
    <row r="1487" spans="1:12" ht="12.75" customHeight="1" x14ac:dyDescent="0.2">
      <c r="A1487" s="167">
        <v>1485</v>
      </c>
      <c r="B1487" s="200">
        <f>NARUDŽNENICE!B1487</f>
        <v>0</v>
      </c>
      <c r="C1487" s="201">
        <f>NARUDŽNENICE!C1487</f>
        <v>0</v>
      </c>
      <c r="D1487" s="202">
        <f>NARUDŽNENICE!D1487</f>
        <v>0</v>
      </c>
      <c r="E1487" s="203" t="str">
        <f>NARUDŽNENICE!F1487</f>
        <v xml:space="preserve"> </v>
      </c>
      <c r="F1487" s="185" t="str">
        <f>NARUDŽNENICE!G1487</f>
        <v xml:space="preserve"> </v>
      </c>
      <c r="G1487" s="186" t="str">
        <f>NARUDŽNENICE!H1487</f>
        <v xml:space="preserve"> </v>
      </c>
      <c r="H1487" s="199">
        <f>NARUDŽNENICE!I1487</f>
        <v>0</v>
      </c>
      <c r="I1487" s="176">
        <f>NARUDŽNENICE!J1487</f>
        <v>0</v>
      </c>
      <c r="J1487" s="176">
        <f>NARUDŽNENICE!K1487</f>
        <v>0</v>
      </c>
      <c r="K1487" s="204" t="str">
        <f>NARUDŽNENICE!M1487</f>
        <v xml:space="preserve"> </v>
      </c>
      <c r="L1487" s="205">
        <f>NARUDŽNENICE!N1487</f>
        <v>0</v>
      </c>
    </row>
    <row r="1488" spans="1:12" ht="12.75" customHeight="1" x14ac:dyDescent="0.2">
      <c r="A1488" s="167">
        <v>1486</v>
      </c>
      <c r="B1488" s="200">
        <f>NARUDŽNENICE!B1488</f>
        <v>0</v>
      </c>
      <c r="C1488" s="201">
        <f>NARUDŽNENICE!C1488</f>
        <v>0</v>
      </c>
      <c r="D1488" s="202">
        <f>NARUDŽNENICE!D1488</f>
        <v>0</v>
      </c>
      <c r="E1488" s="203" t="str">
        <f>NARUDŽNENICE!F1488</f>
        <v xml:space="preserve"> </v>
      </c>
      <c r="F1488" s="44" t="str">
        <f>NARUDŽNENICE!G1488</f>
        <v xml:space="preserve"> </v>
      </c>
      <c r="G1488" s="190" t="str">
        <f>NARUDŽNENICE!H1488</f>
        <v xml:space="preserve"> </v>
      </c>
      <c r="H1488" s="199">
        <f>NARUDŽNENICE!I1488</f>
        <v>0</v>
      </c>
      <c r="I1488" s="176">
        <f>NARUDŽNENICE!J1488</f>
        <v>0</v>
      </c>
      <c r="J1488" s="176">
        <f>NARUDŽNENICE!K1488</f>
        <v>0</v>
      </c>
      <c r="K1488" s="204" t="str">
        <f>NARUDŽNENICE!M1488</f>
        <v xml:space="preserve"> </v>
      </c>
      <c r="L1488" s="205">
        <f>NARUDŽNENICE!N1488</f>
        <v>0</v>
      </c>
    </row>
    <row r="1489" spans="1:12" ht="12.75" customHeight="1" x14ac:dyDescent="0.2">
      <c r="A1489" s="167">
        <v>1487</v>
      </c>
      <c r="B1489" s="200">
        <f>NARUDŽNENICE!B1489</f>
        <v>0</v>
      </c>
      <c r="C1489" s="201">
        <f>NARUDŽNENICE!C1489</f>
        <v>0</v>
      </c>
      <c r="D1489" s="202">
        <f>NARUDŽNENICE!D1489</f>
        <v>0</v>
      </c>
      <c r="E1489" s="203" t="str">
        <f>NARUDŽNENICE!F1489</f>
        <v xml:space="preserve"> </v>
      </c>
      <c r="F1489" s="44" t="str">
        <f>NARUDŽNENICE!G1489</f>
        <v xml:space="preserve"> </v>
      </c>
      <c r="G1489" s="190" t="str">
        <f>NARUDŽNENICE!H1489</f>
        <v xml:space="preserve"> </v>
      </c>
      <c r="H1489" s="199">
        <f>NARUDŽNENICE!I1489</f>
        <v>0</v>
      </c>
      <c r="I1489" s="176">
        <f>NARUDŽNENICE!J1489</f>
        <v>0</v>
      </c>
      <c r="J1489" s="176">
        <f>NARUDŽNENICE!K1489</f>
        <v>0</v>
      </c>
      <c r="K1489" s="204" t="str">
        <f>NARUDŽNENICE!M1489</f>
        <v xml:space="preserve"> </v>
      </c>
      <c r="L1489" s="205">
        <f>NARUDŽNENICE!N1489</f>
        <v>0</v>
      </c>
    </row>
    <row r="1490" spans="1:12" ht="12.75" customHeight="1" x14ac:dyDescent="0.2">
      <c r="A1490" s="167">
        <v>1488</v>
      </c>
      <c r="B1490" s="200">
        <f>NARUDŽNENICE!B1490</f>
        <v>0</v>
      </c>
      <c r="C1490" s="201">
        <f>NARUDŽNENICE!C1490</f>
        <v>0</v>
      </c>
      <c r="D1490" s="202">
        <f>NARUDŽNENICE!D1490</f>
        <v>0</v>
      </c>
      <c r="E1490" s="203" t="str">
        <f>NARUDŽNENICE!F1490</f>
        <v xml:space="preserve"> </v>
      </c>
      <c r="F1490" s="44" t="str">
        <f>NARUDŽNENICE!G1490</f>
        <v xml:space="preserve"> </v>
      </c>
      <c r="G1490" s="190" t="str">
        <f>NARUDŽNENICE!H1490</f>
        <v xml:space="preserve"> </v>
      </c>
      <c r="H1490" s="199">
        <f>NARUDŽNENICE!I1490</f>
        <v>0</v>
      </c>
      <c r="I1490" s="176">
        <f>NARUDŽNENICE!J1490</f>
        <v>0</v>
      </c>
      <c r="J1490" s="176">
        <f>NARUDŽNENICE!K1490</f>
        <v>0</v>
      </c>
      <c r="K1490" s="204" t="str">
        <f>NARUDŽNENICE!M1490</f>
        <v xml:space="preserve"> </v>
      </c>
      <c r="L1490" s="205">
        <f>NARUDŽNENICE!N1490</f>
        <v>0</v>
      </c>
    </row>
    <row r="1491" spans="1:12" ht="12.75" customHeight="1" x14ac:dyDescent="0.2">
      <c r="A1491" s="167">
        <v>1489</v>
      </c>
      <c r="B1491" s="200">
        <f>NARUDŽNENICE!B1491</f>
        <v>0</v>
      </c>
      <c r="C1491" s="201">
        <f>NARUDŽNENICE!C1491</f>
        <v>0</v>
      </c>
      <c r="D1491" s="202">
        <f>NARUDŽNENICE!D1491</f>
        <v>0</v>
      </c>
      <c r="E1491" s="203" t="str">
        <f>NARUDŽNENICE!F1491</f>
        <v xml:space="preserve"> </v>
      </c>
      <c r="F1491" s="44" t="str">
        <f>NARUDŽNENICE!G1491</f>
        <v xml:space="preserve"> </v>
      </c>
      <c r="G1491" s="190" t="str">
        <f>NARUDŽNENICE!H1491</f>
        <v xml:space="preserve"> </v>
      </c>
      <c r="H1491" s="199">
        <f>NARUDŽNENICE!I1491</f>
        <v>0</v>
      </c>
      <c r="I1491" s="176">
        <f>NARUDŽNENICE!J1491</f>
        <v>0</v>
      </c>
      <c r="J1491" s="176">
        <f>NARUDŽNENICE!K1491</f>
        <v>0</v>
      </c>
      <c r="K1491" s="204" t="str">
        <f>NARUDŽNENICE!M1491</f>
        <v xml:space="preserve"> </v>
      </c>
      <c r="L1491" s="205">
        <f>NARUDŽNENICE!N1491</f>
        <v>0</v>
      </c>
    </row>
    <row r="1492" spans="1:12" ht="12.75" customHeight="1" x14ac:dyDescent="0.2">
      <c r="A1492" s="167">
        <v>1490</v>
      </c>
      <c r="B1492" s="200">
        <f>NARUDŽNENICE!B1492</f>
        <v>0</v>
      </c>
      <c r="C1492" s="201">
        <f>NARUDŽNENICE!C1492</f>
        <v>0</v>
      </c>
      <c r="D1492" s="202">
        <f>NARUDŽNENICE!D1492</f>
        <v>0</v>
      </c>
      <c r="E1492" s="203" t="str">
        <f>NARUDŽNENICE!F1492</f>
        <v xml:space="preserve"> </v>
      </c>
      <c r="F1492" s="44" t="str">
        <f>NARUDŽNENICE!G1492</f>
        <v xml:space="preserve"> </v>
      </c>
      <c r="G1492" s="190" t="str">
        <f>NARUDŽNENICE!H1492</f>
        <v xml:space="preserve"> </v>
      </c>
      <c r="H1492" s="199">
        <f>NARUDŽNENICE!I1492</f>
        <v>0</v>
      </c>
      <c r="I1492" s="176">
        <f>NARUDŽNENICE!J1492</f>
        <v>0</v>
      </c>
      <c r="J1492" s="176">
        <f>NARUDŽNENICE!K1492</f>
        <v>0</v>
      </c>
      <c r="K1492" s="204" t="str">
        <f>NARUDŽNENICE!M1492</f>
        <v xml:space="preserve"> </v>
      </c>
      <c r="L1492" s="205">
        <f>NARUDŽNENICE!N1492</f>
        <v>0</v>
      </c>
    </row>
    <row r="1493" spans="1:12" ht="12.75" customHeight="1" x14ac:dyDescent="0.2">
      <c r="A1493" s="167">
        <v>1491</v>
      </c>
      <c r="B1493" s="200">
        <f>NARUDŽNENICE!B1493</f>
        <v>0</v>
      </c>
      <c r="C1493" s="201">
        <f>NARUDŽNENICE!C1493</f>
        <v>0</v>
      </c>
      <c r="D1493" s="202">
        <f>NARUDŽNENICE!D1493</f>
        <v>0</v>
      </c>
      <c r="E1493" s="203" t="str">
        <f>NARUDŽNENICE!F1493</f>
        <v xml:space="preserve"> </v>
      </c>
      <c r="F1493" s="44" t="str">
        <f>NARUDŽNENICE!G1493</f>
        <v xml:space="preserve"> </v>
      </c>
      <c r="G1493" s="190" t="str">
        <f>NARUDŽNENICE!H1493</f>
        <v xml:space="preserve"> </v>
      </c>
      <c r="H1493" s="199">
        <f>NARUDŽNENICE!I1493</f>
        <v>0</v>
      </c>
      <c r="I1493" s="176">
        <f>NARUDŽNENICE!J1493</f>
        <v>0</v>
      </c>
      <c r="J1493" s="176">
        <f>NARUDŽNENICE!K1493</f>
        <v>0</v>
      </c>
      <c r="K1493" s="204" t="str">
        <f>NARUDŽNENICE!M1493</f>
        <v xml:space="preserve"> </v>
      </c>
      <c r="L1493" s="205">
        <f>NARUDŽNENICE!N1493</f>
        <v>0</v>
      </c>
    </row>
    <row r="1494" spans="1:12" ht="12.75" customHeight="1" x14ac:dyDescent="0.2">
      <c r="A1494" s="167">
        <v>1492</v>
      </c>
      <c r="B1494" s="200">
        <f>NARUDŽNENICE!B1494</f>
        <v>0</v>
      </c>
      <c r="C1494" s="201">
        <f>NARUDŽNENICE!C1494</f>
        <v>0</v>
      </c>
      <c r="D1494" s="202">
        <f>NARUDŽNENICE!D1494</f>
        <v>0</v>
      </c>
      <c r="E1494" s="203" t="str">
        <f>NARUDŽNENICE!F1494</f>
        <v xml:space="preserve"> </v>
      </c>
      <c r="F1494" s="44" t="str">
        <f>NARUDŽNENICE!G1494</f>
        <v xml:space="preserve"> </v>
      </c>
      <c r="G1494" s="190" t="str">
        <f>NARUDŽNENICE!H1494</f>
        <v xml:space="preserve"> </v>
      </c>
      <c r="H1494" s="199">
        <f>NARUDŽNENICE!I1494</f>
        <v>0</v>
      </c>
      <c r="I1494" s="176">
        <f>NARUDŽNENICE!J1494</f>
        <v>0</v>
      </c>
      <c r="J1494" s="176">
        <f>NARUDŽNENICE!K1494</f>
        <v>0</v>
      </c>
      <c r="K1494" s="204" t="str">
        <f>NARUDŽNENICE!M1494</f>
        <v xml:space="preserve"> </v>
      </c>
      <c r="L1494" s="205">
        <f>NARUDŽNENICE!N1494</f>
        <v>0</v>
      </c>
    </row>
    <row r="1495" spans="1:12" ht="12.75" customHeight="1" x14ac:dyDescent="0.2">
      <c r="A1495" s="167">
        <v>1493</v>
      </c>
      <c r="B1495" s="200">
        <f>NARUDŽNENICE!B1495</f>
        <v>0</v>
      </c>
      <c r="C1495" s="201">
        <f>NARUDŽNENICE!C1495</f>
        <v>0</v>
      </c>
      <c r="D1495" s="202">
        <f>NARUDŽNENICE!D1495</f>
        <v>0</v>
      </c>
      <c r="E1495" s="203" t="str">
        <f>NARUDŽNENICE!F1495</f>
        <v xml:space="preserve"> </v>
      </c>
      <c r="F1495" s="44" t="str">
        <f>NARUDŽNENICE!G1495</f>
        <v xml:space="preserve"> </v>
      </c>
      <c r="G1495" s="190" t="str">
        <f>NARUDŽNENICE!H1495</f>
        <v xml:space="preserve"> </v>
      </c>
      <c r="H1495" s="199">
        <f>NARUDŽNENICE!I1495</f>
        <v>0</v>
      </c>
      <c r="I1495" s="176">
        <f>NARUDŽNENICE!J1495</f>
        <v>0</v>
      </c>
      <c r="J1495" s="176">
        <f>NARUDŽNENICE!K1495</f>
        <v>0</v>
      </c>
      <c r="K1495" s="204" t="str">
        <f>NARUDŽNENICE!M1495</f>
        <v xml:space="preserve"> </v>
      </c>
      <c r="L1495" s="205">
        <f>NARUDŽNENICE!N1495</f>
        <v>0</v>
      </c>
    </row>
    <row r="1496" spans="1:12" ht="12.75" customHeight="1" x14ac:dyDescent="0.2">
      <c r="A1496" s="167">
        <v>1494</v>
      </c>
      <c r="B1496" s="200">
        <f>NARUDŽNENICE!B1496</f>
        <v>0</v>
      </c>
      <c r="C1496" s="201">
        <f>NARUDŽNENICE!C1496</f>
        <v>0</v>
      </c>
      <c r="D1496" s="202">
        <f>NARUDŽNENICE!D1496</f>
        <v>0</v>
      </c>
      <c r="E1496" s="203" t="str">
        <f>NARUDŽNENICE!F1496</f>
        <v xml:space="preserve"> </v>
      </c>
      <c r="F1496" s="44" t="str">
        <f>NARUDŽNENICE!G1496</f>
        <v xml:space="preserve"> </v>
      </c>
      <c r="G1496" s="190" t="str">
        <f>NARUDŽNENICE!H1496</f>
        <v xml:space="preserve"> </v>
      </c>
      <c r="H1496" s="199">
        <f>NARUDŽNENICE!I1496</f>
        <v>0</v>
      </c>
      <c r="I1496" s="176">
        <f>NARUDŽNENICE!J1496</f>
        <v>0</v>
      </c>
      <c r="J1496" s="176">
        <f>NARUDŽNENICE!K1496</f>
        <v>0</v>
      </c>
      <c r="K1496" s="204" t="str">
        <f>NARUDŽNENICE!M1496</f>
        <v xml:space="preserve"> </v>
      </c>
      <c r="L1496" s="205">
        <f>NARUDŽNENICE!N1496</f>
        <v>0</v>
      </c>
    </row>
    <row r="1497" spans="1:12" ht="12.75" customHeight="1" x14ac:dyDescent="0.2">
      <c r="A1497" s="167">
        <v>1495</v>
      </c>
      <c r="B1497" s="200">
        <f>NARUDŽNENICE!B1497</f>
        <v>0</v>
      </c>
      <c r="C1497" s="201">
        <f>NARUDŽNENICE!C1497</f>
        <v>0</v>
      </c>
      <c r="D1497" s="202">
        <f>NARUDŽNENICE!D1497</f>
        <v>0</v>
      </c>
      <c r="E1497" s="203" t="str">
        <f>NARUDŽNENICE!F1497</f>
        <v xml:space="preserve"> </v>
      </c>
      <c r="F1497" s="44" t="str">
        <f>NARUDŽNENICE!G1497</f>
        <v xml:space="preserve"> </v>
      </c>
      <c r="G1497" s="190" t="str">
        <f>NARUDŽNENICE!H1497</f>
        <v xml:space="preserve"> </v>
      </c>
      <c r="H1497" s="199">
        <f>NARUDŽNENICE!I1497</f>
        <v>0</v>
      </c>
      <c r="I1497" s="176">
        <f>NARUDŽNENICE!J1497</f>
        <v>0</v>
      </c>
      <c r="J1497" s="176">
        <f>NARUDŽNENICE!K1497</f>
        <v>0</v>
      </c>
      <c r="K1497" s="204" t="str">
        <f>NARUDŽNENICE!M1497</f>
        <v xml:space="preserve"> </v>
      </c>
      <c r="L1497" s="205">
        <f>NARUDŽNENICE!N1497</f>
        <v>0</v>
      </c>
    </row>
    <row r="1498" spans="1:12" ht="12.75" customHeight="1" x14ac:dyDescent="0.2">
      <c r="A1498" s="167">
        <v>1496</v>
      </c>
      <c r="B1498" s="200">
        <f>NARUDŽNENICE!B1498</f>
        <v>0</v>
      </c>
      <c r="C1498" s="201">
        <f>NARUDŽNENICE!C1498</f>
        <v>0</v>
      </c>
      <c r="D1498" s="202">
        <f>NARUDŽNENICE!D1498</f>
        <v>0</v>
      </c>
      <c r="E1498" s="203" t="str">
        <f>NARUDŽNENICE!F1498</f>
        <v xml:space="preserve"> </v>
      </c>
      <c r="F1498" s="44" t="str">
        <f>NARUDŽNENICE!G1498</f>
        <v xml:space="preserve"> </v>
      </c>
      <c r="G1498" s="190" t="str">
        <f>NARUDŽNENICE!H1498</f>
        <v xml:space="preserve"> </v>
      </c>
      <c r="H1498" s="199">
        <f>NARUDŽNENICE!I1498</f>
        <v>0</v>
      </c>
      <c r="I1498" s="176">
        <f>NARUDŽNENICE!J1498</f>
        <v>0</v>
      </c>
      <c r="J1498" s="176">
        <f>NARUDŽNENICE!K1498</f>
        <v>0</v>
      </c>
      <c r="K1498" s="204" t="str">
        <f>NARUDŽNENICE!M1498</f>
        <v xml:space="preserve"> </v>
      </c>
      <c r="L1498" s="205">
        <f>NARUDŽNENICE!N1498</f>
        <v>0</v>
      </c>
    </row>
    <row r="1499" spans="1:12" ht="12.75" customHeight="1" x14ac:dyDescent="0.2">
      <c r="A1499" s="167">
        <v>1497</v>
      </c>
      <c r="B1499" s="200">
        <f>NARUDŽNENICE!B1499</f>
        <v>0</v>
      </c>
      <c r="C1499" s="201">
        <f>NARUDŽNENICE!C1499</f>
        <v>0</v>
      </c>
      <c r="D1499" s="202">
        <f>NARUDŽNENICE!D1499</f>
        <v>0</v>
      </c>
      <c r="E1499" s="203" t="str">
        <f>NARUDŽNENICE!F1499</f>
        <v xml:space="preserve"> </v>
      </c>
      <c r="F1499" s="44" t="str">
        <f>NARUDŽNENICE!G1499</f>
        <v xml:space="preserve"> </v>
      </c>
      <c r="G1499" s="190" t="str">
        <f>NARUDŽNENICE!H1499</f>
        <v xml:space="preserve"> </v>
      </c>
      <c r="H1499" s="199">
        <f>NARUDŽNENICE!I1499</f>
        <v>0</v>
      </c>
      <c r="I1499" s="176">
        <f>NARUDŽNENICE!J1499</f>
        <v>0</v>
      </c>
      <c r="J1499" s="176">
        <f>NARUDŽNENICE!K1499</f>
        <v>0</v>
      </c>
      <c r="K1499" s="204" t="str">
        <f>NARUDŽNENICE!M1499</f>
        <v xml:space="preserve"> </v>
      </c>
      <c r="L1499" s="205">
        <f>NARUDŽNENICE!N1499</f>
        <v>0</v>
      </c>
    </row>
    <row r="1500" spans="1:12" ht="12.75" customHeight="1" x14ac:dyDescent="0.2">
      <c r="A1500" s="167">
        <v>1498</v>
      </c>
      <c r="B1500" s="200">
        <f>NARUDŽNENICE!B1500</f>
        <v>0</v>
      </c>
      <c r="C1500" s="201">
        <f>NARUDŽNENICE!C1500</f>
        <v>0</v>
      </c>
      <c r="D1500" s="202">
        <f>NARUDŽNENICE!D1500</f>
        <v>0</v>
      </c>
      <c r="E1500" s="203" t="str">
        <f>NARUDŽNENICE!F1500</f>
        <v xml:space="preserve"> </v>
      </c>
      <c r="F1500" s="44" t="str">
        <f>NARUDŽNENICE!G1500</f>
        <v xml:space="preserve"> </v>
      </c>
      <c r="G1500" s="190" t="str">
        <f>NARUDŽNENICE!H1500</f>
        <v xml:space="preserve"> </v>
      </c>
      <c r="H1500" s="199">
        <f>NARUDŽNENICE!I1500</f>
        <v>0</v>
      </c>
      <c r="I1500" s="176">
        <f>NARUDŽNENICE!J1500</f>
        <v>0</v>
      </c>
      <c r="J1500" s="176">
        <f>NARUDŽNENICE!K1500</f>
        <v>0</v>
      </c>
      <c r="K1500" s="204" t="str">
        <f>NARUDŽNENICE!M1500</f>
        <v xml:space="preserve"> </v>
      </c>
      <c r="L1500" s="205">
        <f>NARUDŽNENICE!N1500</f>
        <v>0</v>
      </c>
    </row>
    <row r="1501" spans="1:12" ht="12.75" customHeight="1" x14ac:dyDescent="0.2">
      <c r="A1501" s="167">
        <v>1499</v>
      </c>
      <c r="B1501" s="200">
        <f>NARUDŽNENICE!B1501</f>
        <v>0</v>
      </c>
      <c r="C1501" s="201">
        <f>NARUDŽNENICE!C1501</f>
        <v>0</v>
      </c>
      <c r="D1501" s="202">
        <f>NARUDŽNENICE!D1501</f>
        <v>0</v>
      </c>
      <c r="E1501" s="203" t="str">
        <f>NARUDŽNENICE!F1501</f>
        <v xml:space="preserve"> </v>
      </c>
      <c r="F1501" s="44" t="str">
        <f>NARUDŽNENICE!G1501</f>
        <v xml:space="preserve"> </v>
      </c>
      <c r="G1501" s="190" t="str">
        <f>NARUDŽNENICE!H1501</f>
        <v xml:space="preserve"> </v>
      </c>
      <c r="H1501" s="199">
        <f>NARUDŽNENICE!I1501</f>
        <v>0</v>
      </c>
      <c r="I1501" s="176">
        <f>NARUDŽNENICE!J1501</f>
        <v>0</v>
      </c>
      <c r="J1501" s="176">
        <f>NARUDŽNENICE!K1501</f>
        <v>0</v>
      </c>
      <c r="K1501" s="204" t="str">
        <f>NARUDŽNENICE!M1501</f>
        <v xml:space="preserve"> </v>
      </c>
      <c r="L1501" s="205">
        <f>NARUDŽNENICE!N1501</f>
        <v>0</v>
      </c>
    </row>
    <row r="1502" spans="1:12" ht="12.75" customHeight="1" x14ac:dyDescent="0.2">
      <c r="A1502" s="167">
        <v>1500</v>
      </c>
      <c r="B1502" s="200">
        <f>NARUDŽNENICE!B1502</f>
        <v>0</v>
      </c>
      <c r="C1502" s="201">
        <f>NARUDŽNENICE!C1502</f>
        <v>0</v>
      </c>
      <c r="D1502" s="202">
        <f>NARUDŽNENICE!D1502</f>
        <v>0</v>
      </c>
      <c r="E1502" s="203" t="str">
        <f>NARUDŽNENICE!F1502</f>
        <v xml:space="preserve"> </v>
      </c>
      <c r="F1502" s="44" t="str">
        <f>NARUDŽNENICE!G1502</f>
        <v xml:space="preserve"> </v>
      </c>
      <c r="G1502" s="190" t="str">
        <f>NARUDŽNENICE!H1502</f>
        <v xml:space="preserve"> </v>
      </c>
      <c r="H1502" s="199">
        <f>NARUDŽNENICE!I1502</f>
        <v>0</v>
      </c>
      <c r="I1502" s="176">
        <f>NARUDŽNENICE!J1502</f>
        <v>0</v>
      </c>
      <c r="J1502" s="176">
        <f>NARUDŽNENICE!K1502</f>
        <v>0</v>
      </c>
      <c r="K1502" s="204" t="str">
        <f>NARUDŽNENICE!M1502</f>
        <v xml:space="preserve"> </v>
      </c>
      <c r="L1502" s="205">
        <f>NARUDŽNENICE!N1502</f>
        <v>0</v>
      </c>
    </row>
    <row r="1503" spans="1:12" ht="12.75" customHeight="1" x14ac:dyDescent="0.2">
      <c r="A1503" s="167">
        <v>1501</v>
      </c>
      <c r="B1503" s="200">
        <f>NARUDŽNENICE!B1503</f>
        <v>0</v>
      </c>
      <c r="C1503" s="201">
        <f>NARUDŽNENICE!C1503</f>
        <v>0</v>
      </c>
      <c r="D1503" s="202">
        <f>NARUDŽNENICE!D1503</f>
        <v>0</v>
      </c>
      <c r="E1503" s="203" t="str">
        <f>NARUDŽNENICE!F1503</f>
        <v xml:space="preserve"> </v>
      </c>
      <c r="F1503" s="44" t="str">
        <f>NARUDŽNENICE!G1503</f>
        <v xml:space="preserve"> </v>
      </c>
      <c r="G1503" s="190" t="str">
        <f>NARUDŽNENICE!H1503</f>
        <v xml:space="preserve"> </v>
      </c>
      <c r="H1503" s="199">
        <f>NARUDŽNENICE!I1503</f>
        <v>0</v>
      </c>
      <c r="I1503" s="176">
        <f>NARUDŽNENICE!J1503</f>
        <v>0</v>
      </c>
      <c r="J1503" s="176">
        <f>NARUDŽNENICE!K1503</f>
        <v>0</v>
      </c>
      <c r="K1503" s="204" t="str">
        <f>NARUDŽNENICE!M1503</f>
        <v xml:space="preserve"> </v>
      </c>
      <c r="L1503" s="205">
        <f>NARUDŽNENICE!N1503</f>
        <v>0</v>
      </c>
    </row>
    <row r="1504" spans="1:12" ht="12.75" customHeight="1" x14ac:dyDescent="0.2">
      <c r="A1504" s="167">
        <v>1502</v>
      </c>
      <c r="B1504" s="200">
        <f>NARUDŽNENICE!B1504</f>
        <v>0</v>
      </c>
      <c r="C1504" s="201">
        <f>NARUDŽNENICE!C1504</f>
        <v>0</v>
      </c>
      <c r="D1504" s="202">
        <f>NARUDŽNENICE!D1504</f>
        <v>0</v>
      </c>
      <c r="E1504" s="203" t="str">
        <f>NARUDŽNENICE!F1504</f>
        <v xml:space="preserve"> </v>
      </c>
      <c r="F1504" s="44" t="str">
        <f>NARUDŽNENICE!G1504</f>
        <v xml:space="preserve"> </v>
      </c>
      <c r="G1504" s="190" t="str">
        <f>NARUDŽNENICE!H1504</f>
        <v xml:space="preserve"> </v>
      </c>
      <c r="H1504" s="199">
        <f>NARUDŽNENICE!I1504</f>
        <v>0</v>
      </c>
      <c r="I1504" s="176">
        <f>NARUDŽNENICE!J1504</f>
        <v>0</v>
      </c>
      <c r="J1504" s="176">
        <f>NARUDŽNENICE!K1504</f>
        <v>0</v>
      </c>
      <c r="K1504" s="204" t="str">
        <f>NARUDŽNENICE!M1504</f>
        <v xml:space="preserve"> </v>
      </c>
      <c r="L1504" s="205">
        <f>NARUDŽNENICE!N1504</f>
        <v>0</v>
      </c>
    </row>
    <row r="1505" spans="1:12" ht="12.75" customHeight="1" x14ac:dyDescent="0.2">
      <c r="A1505" s="167">
        <v>1503</v>
      </c>
      <c r="B1505" s="200">
        <f>NARUDŽNENICE!B1505</f>
        <v>0</v>
      </c>
      <c r="C1505" s="201">
        <f>NARUDŽNENICE!C1505</f>
        <v>0</v>
      </c>
      <c r="D1505" s="202">
        <f>NARUDŽNENICE!D1505</f>
        <v>0</v>
      </c>
      <c r="E1505" s="203" t="str">
        <f>NARUDŽNENICE!F1505</f>
        <v xml:space="preserve"> </v>
      </c>
      <c r="F1505" s="44" t="str">
        <f>NARUDŽNENICE!G1505</f>
        <v xml:space="preserve"> </v>
      </c>
      <c r="G1505" s="190" t="str">
        <f>NARUDŽNENICE!H1505</f>
        <v xml:space="preserve"> </v>
      </c>
      <c r="H1505" s="199">
        <f>NARUDŽNENICE!I1505</f>
        <v>0</v>
      </c>
      <c r="I1505" s="176">
        <f>NARUDŽNENICE!J1505</f>
        <v>0</v>
      </c>
      <c r="J1505" s="176">
        <f>NARUDŽNENICE!K1505</f>
        <v>0</v>
      </c>
      <c r="K1505" s="204" t="str">
        <f>NARUDŽNENICE!M1505</f>
        <v xml:space="preserve"> </v>
      </c>
      <c r="L1505" s="205">
        <f>NARUDŽNENICE!N1505</f>
        <v>0</v>
      </c>
    </row>
    <row r="1506" spans="1:12" ht="12.75" customHeight="1" x14ac:dyDescent="0.2">
      <c r="A1506" s="167">
        <v>1504</v>
      </c>
      <c r="B1506" s="200">
        <f>NARUDŽNENICE!B1506</f>
        <v>0</v>
      </c>
      <c r="C1506" s="201">
        <f>NARUDŽNENICE!C1506</f>
        <v>0</v>
      </c>
      <c r="D1506" s="202">
        <f>NARUDŽNENICE!D1506</f>
        <v>0</v>
      </c>
      <c r="E1506" s="203" t="str">
        <f>NARUDŽNENICE!F1506</f>
        <v xml:space="preserve"> </v>
      </c>
      <c r="F1506" s="44" t="str">
        <f>NARUDŽNENICE!G1506</f>
        <v xml:space="preserve"> </v>
      </c>
      <c r="G1506" s="190" t="str">
        <f>NARUDŽNENICE!H1506</f>
        <v xml:space="preserve"> </v>
      </c>
      <c r="H1506" s="199">
        <f>NARUDŽNENICE!I1506</f>
        <v>0</v>
      </c>
      <c r="I1506" s="176">
        <f>NARUDŽNENICE!J1506</f>
        <v>0</v>
      </c>
      <c r="J1506" s="176">
        <f>NARUDŽNENICE!K1506</f>
        <v>0</v>
      </c>
      <c r="K1506" s="204" t="str">
        <f>NARUDŽNENICE!M1506</f>
        <v xml:space="preserve"> </v>
      </c>
      <c r="L1506" s="205">
        <f>NARUDŽNENICE!N1506</f>
        <v>0</v>
      </c>
    </row>
    <row r="1507" spans="1:12" ht="12.75" customHeight="1" x14ac:dyDescent="0.2">
      <c r="A1507" s="167">
        <v>1505</v>
      </c>
      <c r="B1507" s="200">
        <f>NARUDŽNENICE!B1507</f>
        <v>0</v>
      </c>
      <c r="C1507" s="201">
        <f>NARUDŽNENICE!C1507</f>
        <v>0</v>
      </c>
      <c r="D1507" s="202">
        <f>NARUDŽNENICE!D1507</f>
        <v>0</v>
      </c>
      <c r="E1507" s="203" t="str">
        <f>NARUDŽNENICE!F1507</f>
        <v xml:space="preserve"> </v>
      </c>
      <c r="F1507" s="44" t="str">
        <f>NARUDŽNENICE!G1507</f>
        <v xml:space="preserve"> </v>
      </c>
      <c r="G1507" s="190" t="str">
        <f>NARUDŽNENICE!H1507</f>
        <v xml:space="preserve"> </v>
      </c>
      <c r="H1507" s="199">
        <f>NARUDŽNENICE!I1507</f>
        <v>0</v>
      </c>
      <c r="I1507" s="176">
        <f>NARUDŽNENICE!J1507</f>
        <v>0</v>
      </c>
      <c r="J1507" s="176">
        <f>NARUDŽNENICE!K1507</f>
        <v>0</v>
      </c>
      <c r="K1507" s="204" t="str">
        <f>NARUDŽNENICE!M1507</f>
        <v xml:space="preserve"> </v>
      </c>
      <c r="L1507" s="205">
        <f>NARUDŽNENICE!N1507</f>
        <v>0</v>
      </c>
    </row>
    <row r="1508" spans="1:12" ht="12.75" customHeight="1" x14ac:dyDescent="0.2">
      <c r="A1508" s="167">
        <v>1506</v>
      </c>
      <c r="B1508" s="200">
        <f>NARUDŽNENICE!B1508</f>
        <v>0</v>
      </c>
      <c r="C1508" s="201">
        <f>NARUDŽNENICE!C1508</f>
        <v>0</v>
      </c>
      <c r="D1508" s="202">
        <f>NARUDŽNENICE!D1508</f>
        <v>0</v>
      </c>
      <c r="E1508" s="203" t="str">
        <f>NARUDŽNENICE!F1508</f>
        <v xml:space="preserve"> </v>
      </c>
      <c r="F1508" s="44" t="str">
        <f>NARUDŽNENICE!G1508</f>
        <v xml:space="preserve"> </v>
      </c>
      <c r="G1508" s="190" t="str">
        <f>NARUDŽNENICE!H1508</f>
        <v xml:space="preserve"> </v>
      </c>
      <c r="H1508" s="199">
        <f>NARUDŽNENICE!I1508</f>
        <v>0</v>
      </c>
      <c r="I1508" s="176">
        <f>NARUDŽNENICE!J1508</f>
        <v>0</v>
      </c>
      <c r="J1508" s="176">
        <f>NARUDŽNENICE!K1508</f>
        <v>0</v>
      </c>
      <c r="K1508" s="204" t="str">
        <f>NARUDŽNENICE!M1508</f>
        <v xml:space="preserve"> </v>
      </c>
      <c r="L1508" s="205">
        <f>NARUDŽNENICE!N1508</f>
        <v>0</v>
      </c>
    </row>
    <row r="1509" spans="1:12" ht="12.75" customHeight="1" x14ac:dyDescent="0.2">
      <c r="A1509" s="167">
        <v>1507</v>
      </c>
      <c r="B1509" s="200">
        <f>NARUDŽNENICE!B1509</f>
        <v>0</v>
      </c>
      <c r="C1509" s="201">
        <f>NARUDŽNENICE!C1509</f>
        <v>0</v>
      </c>
      <c r="D1509" s="202">
        <f>NARUDŽNENICE!D1509</f>
        <v>0</v>
      </c>
      <c r="E1509" s="203" t="str">
        <f>NARUDŽNENICE!F1509</f>
        <v xml:space="preserve"> </v>
      </c>
      <c r="F1509" s="185" t="str">
        <f>NARUDŽNENICE!G1509</f>
        <v xml:space="preserve"> </v>
      </c>
      <c r="G1509" s="186" t="str">
        <f>NARUDŽNENICE!H1509</f>
        <v xml:space="preserve"> </v>
      </c>
      <c r="H1509" s="199">
        <f>NARUDŽNENICE!I1509</f>
        <v>0</v>
      </c>
      <c r="I1509" s="176">
        <f>NARUDŽNENICE!J1509</f>
        <v>0</v>
      </c>
      <c r="J1509" s="176">
        <f>NARUDŽNENICE!K1509</f>
        <v>0</v>
      </c>
      <c r="K1509" s="204" t="str">
        <f>NARUDŽNENICE!M1509</f>
        <v xml:space="preserve"> </v>
      </c>
      <c r="L1509" s="205">
        <f>NARUDŽNENICE!N1509</f>
        <v>0</v>
      </c>
    </row>
    <row r="1510" spans="1:12" ht="12.75" customHeight="1" x14ac:dyDescent="0.2">
      <c r="A1510" s="167">
        <v>1508</v>
      </c>
      <c r="B1510" s="200">
        <f>NARUDŽNENICE!B1510</f>
        <v>0</v>
      </c>
      <c r="C1510" s="201">
        <f>NARUDŽNENICE!C1510</f>
        <v>0</v>
      </c>
      <c r="D1510" s="202">
        <f>NARUDŽNENICE!D1510</f>
        <v>0</v>
      </c>
      <c r="E1510" s="203" t="str">
        <f>NARUDŽNENICE!F1510</f>
        <v xml:space="preserve"> </v>
      </c>
      <c r="F1510" s="185" t="str">
        <f>NARUDŽNENICE!G1510</f>
        <v xml:space="preserve"> </v>
      </c>
      <c r="G1510" s="186" t="str">
        <f>NARUDŽNENICE!H1510</f>
        <v xml:space="preserve"> </v>
      </c>
      <c r="H1510" s="199">
        <f>NARUDŽNENICE!I1510</f>
        <v>0</v>
      </c>
      <c r="I1510" s="176">
        <f>NARUDŽNENICE!J1510</f>
        <v>0</v>
      </c>
      <c r="J1510" s="176">
        <f>NARUDŽNENICE!K1510</f>
        <v>0</v>
      </c>
      <c r="K1510" s="204" t="str">
        <f>NARUDŽNENICE!M1510</f>
        <v xml:space="preserve"> </v>
      </c>
      <c r="L1510" s="205">
        <f>NARUDŽNENICE!N1510</f>
        <v>0</v>
      </c>
    </row>
    <row r="1511" spans="1:12" ht="12.75" customHeight="1" x14ac:dyDescent="0.2">
      <c r="A1511" s="167">
        <v>1509</v>
      </c>
      <c r="B1511" s="200">
        <f>NARUDŽNENICE!B1511</f>
        <v>0</v>
      </c>
      <c r="C1511" s="201">
        <f>NARUDŽNENICE!C1511</f>
        <v>0</v>
      </c>
      <c r="D1511" s="202">
        <f>NARUDŽNENICE!D1511</f>
        <v>0</v>
      </c>
      <c r="E1511" s="203" t="str">
        <f>NARUDŽNENICE!F1511</f>
        <v xml:space="preserve"> </v>
      </c>
      <c r="F1511" s="44" t="str">
        <f>NARUDŽNENICE!G1511</f>
        <v xml:space="preserve"> </v>
      </c>
      <c r="G1511" s="190" t="str">
        <f>NARUDŽNENICE!H1511</f>
        <v xml:space="preserve"> </v>
      </c>
      <c r="H1511" s="199">
        <f>NARUDŽNENICE!I1511</f>
        <v>0</v>
      </c>
      <c r="I1511" s="176">
        <f>NARUDŽNENICE!J1511</f>
        <v>0</v>
      </c>
      <c r="J1511" s="176">
        <f>NARUDŽNENICE!K1511</f>
        <v>0</v>
      </c>
      <c r="K1511" s="204" t="str">
        <f>NARUDŽNENICE!M1511</f>
        <v xml:space="preserve"> </v>
      </c>
      <c r="L1511" s="205">
        <f>NARUDŽNENICE!N1511</f>
        <v>0</v>
      </c>
    </row>
    <row r="1512" spans="1:12" ht="12.75" customHeight="1" x14ac:dyDescent="0.2">
      <c r="A1512" s="167">
        <v>1510</v>
      </c>
      <c r="B1512" s="200">
        <f>NARUDŽNENICE!B1512</f>
        <v>0</v>
      </c>
      <c r="C1512" s="201">
        <f>NARUDŽNENICE!C1512</f>
        <v>0</v>
      </c>
      <c r="D1512" s="202">
        <f>NARUDŽNENICE!D1512</f>
        <v>0</v>
      </c>
      <c r="E1512" s="203" t="str">
        <f>NARUDŽNENICE!F1512</f>
        <v xml:space="preserve"> </v>
      </c>
      <c r="F1512" s="217" t="str">
        <f>NARUDŽNENICE!G1512</f>
        <v xml:space="preserve"> </v>
      </c>
      <c r="G1512" s="218" t="str">
        <f>NARUDŽNENICE!H1512</f>
        <v xml:space="preserve"> </v>
      </c>
      <c r="H1512" s="199">
        <f>NARUDŽNENICE!I1512</f>
        <v>0</v>
      </c>
      <c r="I1512" s="176">
        <f>NARUDŽNENICE!J1512</f>
        <v>0</v>
      </c>
      <c r="J1512" s="176">
        <f>NARUDŽNENICE!K1512</f>
        <v>0</v>
      </c>
      <c r="K1512" s="204" t="str">
        <f>NARUDŽNENICE!M1512</f>
        <v xml:space="preserve"> </v>
      </c>
      <c r="L1512" s="205">
        <f>NARUDŽNENICE!N1512</f>
        <v>0</v>
      </c>
    </row>
    <row r="1513" spans="1:12" ht="12.75" customHeight="1" x14ac:dyDescent="0.2">
      <c r="A1513" s="167">
        <v>1511</v>
      </c>
      <c r="B1513" s="200">
        <f>NARUDŽNENICE!B1513</f>
        <v>0</v>
      </c>
      <c r="C1513" s="201">
        <f>NARUDŽNENICE!C1513</f>
        <v>0</v>
      </c>
      <c r="D1513" s="202">
        <f>NARUDŽNENICE!D1513</f>
        <v>0</v>
      </c>
      <c r="E1513" s="203" t="str">
        <f>NARUDŽNENICE!F1513</f>
        <v xml:space="preserve"> </v>
      </c>
      <c r="F1513" s="44" t="str">
        <f>NARUDŽNENICE!G1513</f>
        <v xml:space="preserve"> </v>
      </c>
      <c r="G1513" s="190" t="str">
        <f>NARUDŽNENICE!H1513</f>
        <v xml:space="preserve"> </v>
      </c>
      <c r="H1513" s="199">
        <f>NARUDŽNENICE!I1513</f>
        <v>0</v>
      </c>
      <c r="I1513" s="176">
        <f>NARUDŽNENICE!J1513</f>
        <v>0</v>
      </c>
      <c r="J1513" s="176">
        <f>NARUDŽNENICE!K1513</f>
        <v>0</v>
      </c>
      <c r="K1513" s="204" t="str">
        <f>NARUDŽNENICE!M1513</f>
        <v xml:space="preserve"> </v>
      </c>
      <c r="L1513" s="205">
        <f>NARUDŽNENICE!N1513</f>
        <v>0</v>
      </c>
    </row>
    <row r="1514" spans="1:12" ht="13.5" customHeight="1" x14ac:dyDescent="0.2">
      <c r="A1514" s="167">
        <v>1512</v>
      </c>
      <c r="B1514" s="200">
        <f>NARUDŽNENICE!B1514</f>
        <v>0</v>
      </c>
      <c r="C1514" s="201">
        <f>NARUDŽNENICE!C1514</f>
        <v>0</v>
      </c>
      <c r="D1514" s="202">
        <f>NARUDŽNENICE!D1514</f>
        <v>0</v>
      </c>
      <c r="E1514" s="203" t="str">
        <f>NARUDŽNENICE!F1514</f>
        <v xml:space="preserve"> </v>
      </c>
      <c r="F1514" s="217" t="str">
        <f>NARUDŽNENICE!G1514</f>
        <v xml:space="preserve"> </v>
      </c>
      <c r="G1514" s="213" t="str">
        <f>NARUDŽNENICE!H1514</f>
        <v xml:space="preserve"> </v>
      </c>
      <c r="H1514" s="199">
        <f>NARUDŽNENICE!I1514</f>
        <v>0</v>
      </c>
      <c r="I1514" s="176">
        <f>NARUDŽNENICE!J1514</f>
        <v>0</v>
      </c>
      <c r="J1514" s="176">
        <f>NARUDŽNENICE!K1514</f>
        <v>0</v>
      </c>
      <c r="K1514" s="204" t="str">
        <f>NARUDŽNENICE!M1514</f>
        <v xml:space="preserve"> </v>
      </c>
      <c r="L1514" s="214">
        <f>NARUDŽNENICE!N1514</f>
        <v>0</v>
      </c>
    </row>
    <row r="1515" spans="1:12" ht="12.75" customHeight="1" x14ac:dyDescent="0.2">
      <c r="A1515" s="167">
        <v>1513</v>
      </c>
      <c r="B1515" s="200">
        <f>NARUDŽNENICE!B1515</f>
        <v>0</v>
      </c>
      <c r="C1515" s="201">
        <f>NARUDŽNENICE!C1515</f>
        <v>0</v>
      </c>
      <c r="D1515" s="202">
        <f>NARUDŽNENICE!D1515</f>
        <v>0</v>
      </c>
      <c r="E1515" s="203" t="str">
        <f>NARUDŽNENICE!F1515</f>
        <v xml:space="preserve"> </v>
      </c>
      <c r="F1515" s="185" t="str">
        <f>NARUDŽNENICE!G1515</f>
        <v xml:space="preserve"> </v>
      </c>
      <c r="G1515" s="186" t="str">
        <f>NARUDŽNENICE!H1515</f>
        <v xml:space="preserve"> </v>
      </c>
      <c r="H1515" s="199">
        <f>NARUDŽNENICE!I1515</f>
        <v>0</v>
      </c>
      <c r="I1515" s="176">
        <f>NARUDŽNENICE!J1515</f>
        <v>0</v>
      </c>
      <c r="J1515" s="176">
        <f>NARUDŽNENICE!K1515</f>
        <v>0</v>
      </c>
      <c r="K1515" s="204" t="str">
        <f>NARUDŽNENICE!M1515</f>
        <v xml:space="preserve"> </v>
      </c>
      <c r="L1515" s="205">
        <f>NARUDŽNENICE!N1515</f>
        <v>0</v>
      </c>
    </row>
    <row r="1516" spans="1:12" ht="12.75" customHeight="1" x14ac:dyDescent="0.2">
      <c r="A1516" s="167">
        <v>1514</v>
      </c>
      <c r="B1516" s="200">
        <f>NARUDŽNENICE!B1516</f>
        <v>0</v>
      </c>
      <c r="C1516" s="201">
        <f>NARUDŽNENICE!C1516</f>
        <v>0</v>
      </c>
      <c r="D1516" s="202">
        <f>NARUDŽNENICE!D1516</f>
        <v>0</v>
      </c>
      <c r="E1516" s="203" t="str">
        <f>NARUDŽNENICE!F1516</f>
        <v xml:space="preserve"> </v>
      </c>
      <c r="F1516" s="185" t="str">
        <f>NARUDŽNENICE!G1516</f>
        <v xml:space="preserve"> </v>
      </c>
      <c r="G1516" s="190" t="str">
        <f>NARUDŽNENICE!H1516</f>
        <v xml:space="preserve"> </v>
      </c>
      <c r="H1516" s="199">
        <f>NARUDŽNENICE!I1516</f>
        <v>0</v>
      </c>
      <c r="I1516" s="176">
        <f>NARUDŽNENICE!J1516</f>
        <v>0</v>
      </c>
      <c r="J1516" s="176">
        <f>NARUDŽNENICE!K1516</f>
        <v>0</v>
      </c>
      <c r="K1516" s="204" t="str">
        <f>NARUDŽNENICE!M1516</f>
        <v xml:space="preserve"> </v>
      </c>
      <c r="L1516" s="205">
        <f>NARUDŽNENICE!N1516</f>
        <v>0</v>
      </c>
    </row>
    <row r="1517" spans="1:12" ht="12.75" customHeight="1" x14ac:dyDescent="0.2">
      <c r="A1517" s="167">
        <v>1515</v>
      </c>
      <c r="B1517" s="200">
        <f>NARUDŽNENICE!B1517</f>
        <v>0</v>
      </c>
      <c r="C1517" s="201">
        <f>NARUDŽNENICE!C1517</f>
        <v>0</v>
      </c>
      <c r="D1517" s="202">
        <f>NARUDŽNENICE!D1517</f>
        <v>0</v>
      </c>
      <c r="E1517" s="203" t="str">
        <f>NARUDŽNENICE!F1517</f>
        <v xml:space="preserve"> </v>
      </c>
      <c r="F1517" s="185" t="str">
        <f>NARUDŽNENICE!G1517</f>
        <v xml:space="preserve"> </v>
      </c>
      <c r="G1517" s="186" t="str">
        <f>NARUDŽNENICE!H1517</f>
        <v xml:space="preserve"> </v>
      </c>
      <c r="H1517" s="199">
        <f>NARUDŽNENICE!I1517</f>
        <v>0</v>
      </c>
      <c r="I1517" s="176">
        <f>NARUDŽNENICE!J1517</f>
        <v>0</v>
      </c>
      <c r="J1517" s="176">
        <f>NARUDŽNENICE!K1517</f>
        <v>0</v>
      </c>
      <c r="K1517" s="204" t="str">
        <f>NARUDŽNENICE!M1517</f>
        <v xml:space="preserve"> </v>
      </c>
      <c r="L1517" s="205">
        <f>NARUDŽNENICE!N1517</f>
        <v>0</v>
      </c>
    </row>
    <row r="1518" spans="1:12" ht="12.75" customHeight="1" x14ac:dyDescent="0.2">
      <c r="A1518" s="167">
        <v>1516</v>
      </c>
      <c r="B1518" s="200">
        <f>NARUDŽNENICE!B1518</f>
        <v>0</v>
      </c>
      <c r="C1518" s="201">
        <f>NARUDŽNENICE!C1518</f>
        <v>0</v>
      </c>
      <c r="D1518" s="202">
        <f>NARUDŽNENICE!D1518</f>
        <v>0</v>
      </c>
      <c r="E1518" s="203" t="str">
        <f>NARUDŽNENICE!F1518</f>
        <v xml:space="preserve"> </v>
      </c>
      <c r="F1518" s="185" t="str">
        <f>NARUDŽNENICE!G1518</f>
        <v xml:space="preserve"> </v>
      </c>
      <c r="G1518" s="190" t="str">
        <f>NARUDŽNENICE!H1518</f>
        <v xml:space="preserve"> </v>
      </c>
      <c r="H1518" s="199">
        <f>NARUDŽNENICE!I1518</f>
        <v>0</v>
      </c>
      <c r="I1518" s="176">
        <f>NARUDŽNENICE!J1518</f>
        <v>0</v>
      </c>
      <c r="J1518" s="176">
        <f>NARUDŽNENICE!K1518</f>
        <v>0</v>
      </c>
      <c r="K1518" s="204" t="str">
        <f>NARUDŽNENICE!M1518</f>
        <v xml:space="preserve"> </v>
      </c>
      <c r="L1518" s="205">
        <f>NARUDŽNENICE!N1518</f>
        <v>0</v>
      </c>
    </row>
    <row r="1519" spans="1:12" ht="12.75" customHeight="1" x14ac:dyDescent="0.2">
      <c r="A1519" s="167">
        <v>1517</v>
      </c>
      <c r="B1519" s="200">
        <f>NARUDŽNENICE!B1519</f>
        <v>0</v>
      </c>
      <c r="C1519" s="201">
        <f>NARUDŽNENICE!C1519</f>
        <v>0</v>
      </c>
      <c r="D1519" s="202">
        <f>NARUDŽNENICE!D1519</f>
        <v>0</v>
      </c>
      <c r="E1519" s="203" t="str">
        <f>NARUDŽNENICE!F1519</f>
        <v xml:space="preserve"> </v>
      </c>
      <c r="F1519" s="185" t="str">
        <f>NARUDŽNENICE!G1519</f>
        <v xml:space="preserve"> </v>
      </c>
      <c r="G1519" s="186" t="str">
        <f>NARUDŽNENICE!H1519</f>
        <v xml:space="preserve"> </v>
      </c>
      <c r="H1519" s="199">
        <f>NARUDŽNENICE!I1519</f>
        <v>0</v>
      </c>
      <c r="I1519" s="176">
        <f>NARUDŽNENICE!J1519</f>
        <v>0</v>
      </c>
      <c r="J1519" s="176">
        <f>NARUDŽNENICE!K1519</f>
        <v>0</v>
      </c>
      <c r="K1519" s="204" t="str">
        <f>NARUDŽNENICE!M1519</f>
        <v xml:space="preserve"> </v>
      </c>
      <c r="L1519" s="205">
        <f>NARUDŽNENICE!N1519</f>
        <v>0</v>
      </c>
    </row>
    <row r="1520" spans="1:12" ht="12.75" customHeight="1" x14ac:dyDescent="0.2">
      <c r="A1520" s="167">
        <v>1518</v>
      </c>
      <c r="B1520" s="200">
        <f>NARUDŽNENICE!B1520</f>
        <v>0</v>
      </c>
      <c r="C1520" s="201">
        <f>NARUDŽNENICE!C1520</f>
        <v>0</v>
      </c>
      <c r="D1520" s="202">
        <f>NARUDŽNENICE!D1520</f>
        <v>0</v>
      </c>
      <c r="E1520" s="203" t="str">
        <f>NARUDŽNENICE!F1520</f>
        <v xml:space="preserve"> </v>
      </c>
      <c r="F1520" s="185" t="str">
        <f>NARUDŽNENICE!G1520</f>
        <v xml:space="preserve"> </v>
      </c>
      <c r="G1520" s="186" t="str">
        <f>NARUDŽNENICE!H1520</f>
        <v xml:space="preserve"> </v>
      </c>
      <c r="H1520" s="199">
        <f>NARUDŽNENICE!I1520</f>
        <v>0</v>
      </c>
      <c r="I1520" s="176">
        <f>NARUDŽNENICE!J1520</f>
        <v>0</v>
      </c>
      <c r="J1520" s="176">
        <f>NARUDŽNENICE!K1520</f>
        <v>0</v>
      </c>
      <c r="K1520" s="204" t="str">
        <f>NARUDŽNENICE!M1520</f>
        <v xml:space="preserve"> </v>
      </c>
      <c r="L1520" s="205">
        <f>NARUDŽNENICE!N1520</f>
        <v>0</v>
      </c>
    </row>
    <row r="1521" spans="1:12" ht="12.75" customHeight="1" x14ac:dyDescent="0.2">
      <c r="A1521" s="167">
        <v>1519</v>
      </c>
      <c r="B1521" s="200">
        <f>NARUDŽNENICE!B1521</f>
        <v>0</v>
      </c>
      <c r="C1521" s="201">
        <f>NARUDŽNENICE!C1521</f>
        <v>0</v>
      </c>
      <c r="D1521" s="202">
        <f>NARUDŽNENICE!D1521</f>
        <v>0</v>
      </c>
      <c r="E1521" s="203" t="str">
        <f>NARUDŽNENICE!F1521</f>
        <v xml:space="preserve"> </v>
      </c>
      <c r="F1521" s="44" t="str">
        <f>NARUDŽNENICE!G1521</f>
        <v xml:space="preserve"> </v>
      </c>
      <c r="G1521" s="190" t="str">
        <f>NARUDŽNENICE!H1521</f>
        <v xml:space="preserve"> </v>
      </c>
      <c r="H1521" s="199">
        <f>NARUDŽNENICE!I1521</f>
        <v>0</v>
      </c>
      <c r="I1521" s="176">
        <f>NARUDŽNENICE!J1521</f>
        <v>0</v>
      </c>
      <c r="J1521" s="176">
        <f>NARUDŽNENICE!K1521</f>
        <v>0</v>
      </c>
      <c r="K1521" s="204" t="str">
        <f>NARUDŽNENICE!M1521</f>
        <v xml:space="preserve"> </v>
      </c>
      <c r="L1521" s="205">
        <f>NARUDŽNENICE!N1521</f>
        <v>0</v>
      </c>
    </row>
    <row r="1522" spans="1:12" ht="12.75" customHeight="1" x14ac:dyDescent="0.2">
      <c r="A1522" s="167">
        <v>1520</v>
      </c>
      <c r="B1522" s="200">
        <f>NARUDŽNENICE!B1522</f>
        <v>0</v>
      </c>
      <c r="C1522" s="201">
        <f>NARUDŽNENICE!C1522</f>
        <v>0</v>
      </c>
      <c r="D1522" s="202">
        <f>NARUDŽNENICE!D1522</f>
        <v>0</v>
      </c>
      <c r="E1522" s="203" t="str">
        <f>NARUDŽNENICE!F1522</f>
        <v xml:space="preserve"> </v>
      </c>
      <c r="F1522" s="44" t="str">
        <f>NARUDŽNENICE!G1522</f>
        <v xml:space="preserve"> </v>
      </c>
      <c r="G1522" s="190" t="str">
        <f>NARUDŽNENICE!H1522</f>
        <v xml:space="preserve"> </v>
      </c>
      <c r="H1522" s="199">
        <f>NARUDŽNENICE!I1522</f>
        <v>0</v>
      </c>
      <c r="I1522" s="176">
        <f>NARUDŽNENICE!J1522</f>
        <v>0</v>
      </c>
      <c r="J1522" s="176">
        <f>NARUDŽNENICE!K1522</f>
        <v>0</v>
      </c>
      <c r="K1522" s="204" t="str">
        <f>NARUDŽNENICE!M1522</f>
        <v xml:space="preserve"> </v>
      </c>
      <c r="L1522" s="205">
        <f>NARUDŽNENICE!N1522</f>
        <v>0</v>
      </c>
    </row>
    <row r="1523" spans="1:12" ht="12.75" customHeight="1" x14ac:dyDescent="0.2">
      <c r="A1523" s="167">
        <v>1521</v>
      </c>
      <c r="B1523" s="200">
        <f>NARUDŽNENICE!B1523</f>
        <v>0</v>
      </c>
      <c r="C1523" s="201">
        <f>NARUDŽNENICE!C1523</f>
        <v>0</v>
      </c>
      <c r="D1523" s="202">
        <f>NARUDŽNENICE!D1523</f>
        <v>0</v>
      </c>
      <c r="E1523" s="203" t="str">
        <f>NARUDŽNENICE!F1523</f>
        <v xml:space="preserve"> </v>
      </c>
      <c r="F1523" s="44" t="str">
        <f>NARUDŽNENICE!G1523</f>
        <v xml:space="preserve"> </v>
      </c>
      <c r="G1523" s="190" t="str">
        <f>NARUDŽNENICE!H1523</f>
        <v xml:space="preserve"> </v>
      </c>
      <c r="H1523" s="199">
        <f>NARUDŽNENICE!I1523</f>
        <v>0</v>
      </c>
      <c r="I1523" s="176">
        <f>NARUDŽNENICE!J1523</f>
        <v>0</v>
      </c>
      <c r="J1523" s="176">
        <f>NARUDŽNENICE!K1523</f>
        <v>0</v>
      </c>
      <c r="K1523" s="204" t="str">
        <f>NARUDŽNENICE!M1523</f>
        <v xml:space="preserve"> </v>
      </c>
      <c r="L1523" s="205">
        <f>NARUDŽNENICE!N1523</f>
        <v>0</v>
      </c>
    </row>
    <row r="1524" spans="1:12" ht="12.75" customHeight="1" x14ac:dyDescent="0.2">
      <c r="A1524" s="167">
        <v>1522</v>
      </c>
      <c r="B1524" s="200">
        <f>NARUDŽNENICE!B1524</f>
        <v>0</v>
      </c>
      <c r="C1524" s="201">
        <f>NARUDŽNENICE!C1524</f>
        <v>0</v>
      </c>
      <c r="D1524" s="202">
        <f>NARUDŽNENICE!D1524</f>
        <v>0</v>
      </c>
      <c r="E1524" s="203" t="str">
        <f>NARUDŽNENICE!F1524</f>
        <v xml:space="preserve"> </v>
      </c>
      <c r="F1524" s="44" t="str">
        <f>NARUDŽNENICE!G1524</f>
        <v xml:space="preserve"> </v>
      </c>
      <c r="G1524" s="222" t="str">
        <f>NARUDŽNENICE!H1524</f>
        <v xml:space="preserve"> </v>
      </c>
      <c r="H1524" s="199">
        <f>NARUDŽNENICE!I1524</f>
        <v>0</v>
      </c>
      <c r="I1524" s="176">
        <f>NARUDŽNENICE!J1524</f>
        <v>0</v>
      </c>
      <c r="J1524" s="176">
        <f>NARUDŽNENICE!K1524</f>
        <v>0</v>
      </c>
      <c r="K1524" s="204" t="str">
        <f>NARUDŽNENICE!M1524</f>
        <v xml:space="preserve"> </v>
      </c>
      <c r="L1524" s="205">
        <f>NARUDŽNENICE!N1524</f>
        <v>0</v>
      </c>
    </row>
    <row r="1525" spans="1:12" ht="12.75" customHeight="1" x14ac:dyDescent="0.2">
      <c r="A1525" s="167">
        <v>1523</v>
      </c>
      <c r="B1525" s="200">
        <f>NARUDŽNENICE!B1525</f>
        <v>0</v>
      </c>
      <c r="C1525" s="201">
        <f>NARUDŽNENICE!C1525</f>
        <v>0</v>
      </c>
      <c r="D1525" s="202">
        <f>NARUDŽNENICE!D1525</f>
        <v>0</v>
      </c>
      <c r="E1525" s="203" t="str">
        <f>NARUDŽNENICE!F1525</f>
        <v xml:space="preserve"> </v>
      </c>
      <c r="F1525" s="44" t="str">
        <f>NARUDŽNENICE!G1525</f>
        <v xml:space="preserve"> </v>
      </c>
      <c r="G1525" s="190" t="str">
        <f>NARUDŽNENICE!H1525</f>
        <v xml:space="preserve"> </v>
      </c>
      <c r="H1525" s="199">
        <f>NARUDŽNENICE!I1525</f>
        <v>0</v>
      </c>
      <c r="I1525" s="176">
        <f>NARUDŽNENICE!J1525</f>
        <v>0</v>
      </c>
      <c r="J1525" s="176">
        <f>NARUDŽNENICE!K1525</f>
        <v>0</v>
      </c>
      <c r="K1525" s="204" t="str">
        <f>NARUDŽNENICE!M1525</f>
        <v xml:space="preserve"> </v>
      </c>
      <c r="L1525" s="205">
        <f>NARUDŽNENICE!N1525</f>
        <v>0</v>
      </c>
    </row>
    <row r="1526" spans="1:12" ht="12.75" customHeight="1" x14ac:dyDescent="0.2">
      <c r="A1526" s="167">
        <v>1524</v>
      </c>
      <c r="B1526" s="200">
        <f>NARUDŽNENICE!B1526</f>
        <v>0</v>
      </c>
      <c r="C1526" s="201">
        <f>NARUDŽNENICE!C1526</f>
        <v>0</v>
      </c>
      <c r="D1526" s="202">
        <f>NARUDŽNENICE!D1526</f>
        <v>0</v>
      </c>
      <c r="E1526" s="203" t="str">
        <f>NARUDŽNENICE!F1526</f>
        <v xml:space="preserve"> </v>
      </c>
      <c r="F1526" s="178" t="str">
        <f>NARUDŽNENICE!G1526</f>
        <v xml:space="preserve"> </v>
      </c>
      <c r="G1526" s="190" t="str">
        <f>NARUDŽNENICE!H1526</f>
        <v xml:space="preserve"> </v>
      </c>
      <c r="H1526" s="199">
        <f>NARUDŽNENICE!I1526</f>
        <v>0</v>
      </c>
      <c r="I1526" s="176">
        <f>NARUDŽNENICE!J1526</f>
        <v>0</v>
      </c>
      <c r="J1526" s="176">
        <f>NARUDŽNENICE!K1526</f>
        <v>0</v>
      </c>
      <c r="K1526" s="204" t="str">
        <f>NARUDŽNENICE!M1526</f>
        <v xml:space="preserve"> </v>
      </c>
      <c r="L1526" s="205">
        <f>NARUDŽNENICE!N1526</f>
        <v>0</v>
      </c>
    </row>
    <row r="1527" spans="1:12" ht="12.75" customHeight="1" x14ac:dyDescent="0.2">
      <c r="A1527" s="167">
        <v>1525</v>
      </c>
      <c r="B1527" s="200">
        <f>NARUDŽNENICE!B1527</f>
        <v>0</v>
      </c>
      <c r="C1527" s="201">
        <f>NARUDŽNENICE!C1527</f>
        <v>0</v>
      </c>
      <c r="D1527" s="202">
        <f>NARUDŽNENICE!D1527</f>
        <v>0</v>
      </c>
      <c r="E1527" s="203" t="str">
        <f>NARUDŽNENICE!F1527</f>
        <v xml:space="preserve"> </v>
      </c>
      <c r="F1527" s="178" t="str">
        <f>NARUDŽNENICE!G1527</f>
        <v xml:space="preserve"> </v>
      </c>
      <c r="G1527" s="190" t="str">
        <f>NARUDŽNENICE!H1527</f>
        <v xml:space="preserve"> </v>
      </c>
      <c r="H1527" s="199">
        <f>NARUDŽNENICE!I1527</f>
        <v>0</v>
      </c>
      <c r="I1527" s="176">
        <f>NARUDŽNENICE!J1527</f>
        <v>0</v>
      </c>
      <c r="J1527" s="176">
        <f>NARUDŽNENICE!K1527</f>
        <v>0</v>
      </c>
      <c r="K1527" s="204" t="str">
        <f>NARUDŽNENICE!M1527</f>
        <v xml:space="preserve"> </v>
      </c>
      <c r="L1527" s="205">
        <f>NARUDŽNENICE!N1527</f>
        <v>0</v>
      </c>
    </row>
    <row r="1528" spans="1:12" ht="12.75" customHeight="1" x14ac:dyDescent="0.2">
      <c r="A1528" s="167">
        <v>1526</v>
      </c>
      <c r="B1528" s="200">
        <f>NARUDŽNENICE!B1528</f>
        <v>0</v>
      </c>
      <c r="C1528" s="201">
        <f>NARUDŽNENICE!C1528</f>
        <v>0</v>
      </c>
      <c r="D1528" s="202">
        <f>NARUDŽNENICE!D1528</f>
        <v>0</v>
      </c>
      <c r="E1528" s="203" t="str">
        <f>NARUDŽNENICE!F1528</f>
        <v xml:space="preserve"> </v>
      </c>
      <c r="F1528" s="178" t="str">
        <f>NARUDŽNENICE!G1528</f>
        <v xml:space="preserve"> </v>
      </c>
      <c r="G1528" s="190" t="str">
        <f>NARUDŽNENICE!H1528</f>
        <v xml:space="preserve"> </v>
      </c>
      <c r="H1528" s="199">
        <f>NARUDŽNENICE!I1528</f>
        <v>0</v>
      </c>
      <c r="I1528" s="176">
        <f>NARUDŽNENICE!J1528</f>
        <v>0</v>
      </c>
      <c r="J1528" s="176">
        <f>NARUDŽNENICE!K1528</f>
        <v>0</v>
      </c>
      <c r="K1528" s="204" t="str">
        <f>NARUDŽNENICE!M1528</f>
        <v xml:space="preserve"> </v>
      </c>
      <c r="L1528" s="205">
        <f>NARUDŽNENICE!N1528</f>
        <v>0</v>
      </c>
    </row>
    <row r="1529" spans="1:12" ht="12.75" customHeight="1" x14ac:dyDescent="0.2">
      <c r="A1529" s="167">
        <v>1527</v>
      </c>
      <c r="B1529" s="200">
        <f>NARUDŽNENICE!B1529</f>
        <v>0</v>
      </c>
      <c r="C1529" s="201">
        <f>NARUDŽNENICE!C1529</f>
        <v>0</v>
      </c>
      <c r="D1529" s="202">
        <f>NARUDŽNENICE!D1529</f>
        <v>0</v>
      </c>
      <c r="E1529" s="203" t="str">
        <f>NARUDŽNENICE!F1529</f>
        <v xml:space="preserve"> </v>
      </c>
      <c r="F1529" s="178" t="str">
        <f>NARUDŽNENICE!G1529</f>
        <v xml:space="preserve"> </v>
      </c>
      <c r="G1529" s="190" t="str">
        <f>NARUDŽNENICE!H1529</f>
        <v xml:space="preserve"> </v>
      </c>
      <c r="H1529" s="199">
        <f>NARUDŽNENICE!I1529</f>
        <v>0</v>
      </c>
      <c r="I1529" s="176">
        <f>NARUDŽNENICE!J1529</f>
        <v>0</v>
      </c>
      <c r="J1529" s="176">
        <f>NARUDŽNENICE!K1529</f>
        <v>0</v>
      </c>
      <c r="K1529" s="204" t="str">
        <f>NARUDŽNENICE!M1529</f>
        <v xml:space="preserve"> </v>
      </c>
      <c r="L1529" s="205">
        <f>NARUDŽNENICE!N1529</f>
        <v>0</v>
      </c>
    </row>
    <row r="1530" spans="1:12" ht="12.75" customHeight="1" x14ac:dyDescent="0.2">
      <c r="A1530" s="167">
        <v>1528</v>
      </c>
      <c r="B1530" s="200">
        <f>NARUDŽNENICE!B1530</f>
        <v>0</v>
      </c>
      <c r="C1530" s="201">
        <f>NARUDŽNENICE!C1530</f>
        <v>0</v>
      </c>
      <c r="D1530" s="202">
        <f>NARUDŽNENICE!D1530</f>
        <v>0</v>
      </c>
      <c r="E1530" s="203" t="str">
        <f>NARUDŽNENICE!F1530</f>
        <v xml:space="preserve"> </v>
      </c>
      <c r="F1530" s="44" t="str">
        <f>NARUDŽNENICE!G1530</f>
        <v xml:space="preserve"> </v>
      </c>
      <c r="G1530" s="190" t="str">
        <f>NARUDŽNENICE!H1530</f>
        <v xml:space="preserve"> </v>
      </c>
      <c r="H1530" s="199">
        <f>NARUDŽNENICE!I1530</f>
        <v>0</v>
      </c>
      <c r="I1530" s="176">
        <f>NARUDŽNENICE!J1530</f>
        <v>0</v>
      </c>
      <c r="J1530" s="176">
        <f>NARUDŽNENICE!K1530</f>
        <v>0</v>
      </c>
      <c r="K1530" s="204" t="str">
        <f>NARUDŽNENICE!M1530</f>
        <v xml:space="preserve"> </v>
      </c>
      <c r="L1530" s="205">
        <f>NARUDŽNENICE!N1530</f>
        <v>0</v>
      </c>
    </row>
    <row r="1531" spans="1:12" ht="12.75" customHeight="1" x14ac:dyDescent="0.2">
      <c r="A1531" s="167">
        <v>1529</v>
      </c>
      <c r="B1531" s="200">
        <f>NARUDŽNENICE!B1531</f>
        <v>0</v>
      </c>
      <c r="C1531" s="201">
        <f>NARUDŽNENICE!C1531</f>
        <v>0</v>
      </c>
      <c r="D1531" s="202">
        <f>NARUDŽNENICE!D1531</f>
        <v>0</v>
      </c>
      <c r="E1531" s="203" t="str">
        <f>NARUDŽNENICE!F1531</f>
        <v xml:space="preserve"> </v>
      </c>
      <c r="F1531" s="44" t="str">
        <f>NARUDŽNENICE!G1531</f>
        <v xml:space="preserve"> </v>
      </c>
      <c r="G1531" s="190" t="str">
        <f>NARUDŽNENICE!H1531</f>
        <v xml:space="preserve"> </v>
      </c>
      <c r="H1531" s="199">
        <f>NARUDŽNENICE!I1531</f>
        <v>0</v>
      </c>
      <c r="I1531" s="176">
        <f>NARUDŽNENICE!J1531</f>
        <v>0</v>
      </c>
      <c r="J1531" s="176">
        <f>NARUDŽNENICE!K1531</f>
        <v>0</v>
      </c>
      <c r="K1531" s="204" t="str">
        <f>NARUDŽNENICE!M1531</f>
        <v xml:space="preserve"> </v>
      </c>
      <c r="L1531" s="205">
        <f>NARUDŽNENICE!N1531</f>
        <v>0</v>
      </c>
    </row>
    <row r="1532" spans="1:12" ht="12.75" customHeight="1" x14ac:dyDescent="0.2">
      <c r="A1532" s="167">
        <v>1530</v>
      </c>
      <c r="B1532" s="200">
        <f>NARUDŽNENICE!B1532</f>
        <v>0</v>
      </c>
      <c r="C1532" s="201">
        <f>NARUDŽNENICE!C1532</f>
        <v>0</v>
      </c>
      <c r="D1532" s="202">
        <f>NARUDŽNENICE!D1532</f>
        <v>0</v>
      </c>
      <c r="E1532" s="203" t="str">
        <f>NARUDŽNENICE!F1532</f>
        <v xml:space="preserve"> </v>
      </c>
      <c r="F1532" s="178" t="str">
        <f>NARUDŽNENICE!G1532</f>
        <v xml:space="preserve"> </v>
      </c>
      <c r="G1532" s="190" t="str">
        <f>NARUDŽNENICE!H1532</f>
        <v xml:space="preserve"> </v>
      </c>
      <c r="H1532" s="199">
        <f>NARUDŽNENICE!I1532</f>
        <v>0</v>
      </c>
      <c r="I1532" s="176">
        <f>NARUDŽNENICE!J1532</f>
        <v>0</v>
      </c>
      <c r="J1532" s="176">
        <f>NARUDŽNENICE!K1532</f>
        <v>0</v>
      </c>
      <c r="K1532" s="204" t="str">
        <f>NARUDŽNENICE!M1532</f>
        <v xml:space="preserve"> </v>
      </c>
      <c r="L1532" s="205">
        <f>NARUDŽNENICE!N1532</f>
        <v>0</v>
      </c>
    </row>
    <row r="1533" spans="1:12" ht="12.75" customHeight="1" x14ac:dyDescent="0.2">
      <c r="A1533" s="167">
        <v>1531</v>
      </c>
      <c r="B1533" s="200">
        <f>NARUDŽNENICE!B1533</f>
        <v>0</v>
      </c>
      <c r="C1533" s="201">
        <f>NARUDŽNENICE!C1533</f>
        <v>0</v>
      </c>
      <c r="D1533" s="202">
        <f>NARUDŽNENICE!D1533</f>
        <v>0</v>
      </c>
      <c r="E1533" s="203" t="str">
        <f>NARUDŽNENICE!F1533</f>
        <v xml:space="preserve"> </v>
      </c>
      <c r="F1533" s="185" t="str">
        <f>NARUDŽNENICE!G1533</f>
        <v xml:space="preserve"> </v>
      </c>
      <c r="G1533" s="186" t="str">
        <f>NARUDŽNENICE!H1533</f>
        <v xml:space="preserve"> </v>
      </c>
      <c r="H1533" s="199">
        <f>NARUDŽNENICE!I1533</f>
        <v>0</v>
      </c>
      <c r="I1533" s="176">
        <f>NARUDŽNENICE!J1533</f>
        <v>0</v>
      </c>
      <c r="J1533" s="176">
        <f>NARUDŽNENICE!K1533</f>
        <v>0</v>
      </c>
      <c r="K1533" s="204" t="str">
        <f>NARUDŽNENICE!M1533</f>
        <v xml:space="preserve"> </v>
      </c>
      <c r="L1533" s="205">
        <f>NARUDŽNENICE!N1533</f>
        <v>0</v>
      </c>
    </row>
    <row r="1534" spans="1:12" ht="12.75" customHeight="1" x14ac:dyDescent="0.2">
      <c r="A1534" s="167">
        <v>1532</v>
      </c>
      <c r="B1534" s="200">
        <f>NARUDŽNENICE!B1534</f>
        <v>0</v>
      </c>
      <c r="C1534" s="201">
        <f>NARUDŽNENICE!C1534</f>
        <v>0</v>
      </c>
      <c r="D1534" s="202">
        <f>NARUDŽNENICE!D1534</f>
        <v>0</v>
      </c>
      <c r="E1534" s="203" t="str">
        <f>NARUDŽNENICE!F1534</f>
        <v xml:space="preserve"> </v>
      </c>
      <c r="F1534" s="178" t="str">
        <f>NARUDŽNENICE!G1534</f>
        <v xml:space="preserve"> </v>
      </c>
      <c r="G1534" s="190" t="str">
        <f>NARUDŽNENICE!H1534</f>
        <v xml:space="preserve"> </v>
      </c>
      <c r="H1534" s="199">
        <f>NARUDŽNENICE!I1534</f>
        <v>0</v>
      </c>
      <c r="I1534" s="176">
        <f>NARUDŽNENICE!J1534</f>
        <v>0</v>
      </c>
      <c r="J1534" s="176">
        <f>NARUDŽNENICE!K1534</f>
        <v>0</v>
      </c>
      <c r="K1534" s="204" t="str">
        <f>NARUDŽNENICE!M1534</f>
        <v xml:space="preserve"> </v>
      </c>
      <c r="L1534" s="205">
        <f>NARUDŽNENICE!N1534</f>
        <v>0</v>
      </c>
    </row>
    <row r="1535" spans="1:12" ht="12.75" customHeight="1" x14ac:dyDescent="0.2">
      <c r="A1535" s="167">
        <v>1533</v>
      </c>
      <c r="B1535" s="200">
        <f>NARUDŽNENICE!B1535</f>
        <v>0</v>
      </c>
      <c r="C1535" s="201">
        <f>NARUDŽNENICE!C1535</f>
        <v>0</v>
      </c>
      <c r="D1535" s="202">
        <f>NARUDŽNENICE!D1535</f>
        <v>0</v>
      </c>
      <c r="E1535" s="203" t="str">
        <f>NARUDŽNENICE!F1535</f>
        <v xml:space="preserve"> </v>
      </c>
      <c r="F1535" s="185" t="str">
        <f>NARUDŽNENICE!G1535</f>
        <v xml:space="preserve"> </v>
      </c>
      <c r="G1535" s="186" t="str">
        <f>NARUDŽNENICE!H1535</f>
        <v xml:space="preserve"> </v>
      </c>
      <c r="H1535" s="199">
        <f>NARUDŽNENICE!I1535</f>
        <v>0</v>
      </c>
      <c r="I1535" s="176">
        <f>NARUDŽNENICE!J1535</f>
        <v>0</v>
      </c>
      <c r="J1535" s="176">
        <f>NARUDŽNENICE!K1535</f>
        <v>0</v>
      </c>
      <c r="K1535" s="204" t="str">
        <f>NARUDŽNENICE!M1535</f>
        <v xml:space="preserve"> </v>
      </c>
      <c r="L1535" s="205">
        <f>NARUDŽNENICE!N1535</f>
        <v>0</v>
      </c>
    </row>
    <row r="1536" spans="1:12" ht="12.75" customHeight="1" x14ac:dyDescent="0.2">
      <c r="A1536" s="167">
        <v>1534</v>
      </c>
      <c r="B1536" s="200">
        <f>NARUDŽNENICE!B1536</f>
        <v>0</v>
      </c>
      <c r="C1536" s="201">
        <f>NARUDŽNENICE!C1536</f>
        <v>0</v>
      </c>
      <c r="D1536" s="202">
        <f>NARUDŽNENICE!D1536</f>
        <v>0</v>
      </c>
      <c r="E1536" s="203" t="str">
        <f>NARUDŽNENICE!F1536</f>
        <v xml:space="preserve"> </v>
      </c>
      <c r="F1536" s="44" t="str">
        <f>NARUDŽNENICE!G1536</f>
        <v xml:space="preserve"> </v>
      </c>
      <c r="G1536" s="190" t="str">
        <f>NARUDŽNENICE!H1536</f>
        <v xml:space="preserve"> </v>
      </c>
      <c r="H1536" s="199">
        <f>NARUDŽNENICE!I1536</f>
        <v>0</v>
      </c>
      <c r="I1536" s="176">
        <f>NARUDŽNENICE!J1536</f>
        <v>0</v>
      </c>
      <c r="J1536" s="176">
        <f>NARUDŽNENICE!K1536</f>
        <v>0</v>
      </c>
      <c r="K1536" s="204" t="str">
        <f>NARUDŽNENICE!M1536</f>
        <v xml:space="preserve"> </v>
      </c>
      <c r="L1536" s="205">
        <f>NARUDŽNENICE!N1536</f>
        <v>0</v>
      </c>
    </row>
    <row r="1537" spans="1:12" ht="12.75" customHeight="1" x14ac:dyDescent="0.2">
      <c r="A1537" s="167">
        <v>1535</v>
      </c>
      <c r="B1537" s="200">
        <f>NARUDŽNENICE!B1537</f>
        <v>0</v>
      </c>
      <c r="C1537" s="201">
        <f>NARUDŽNENICE!C1537</f>
        <v>0</v>
      </c>
      <c r="D1537" s="202">
        <f>NARUDŽNENICE!D1537</f>
        <v>0</v>
      </c>
      <c r="E1537" s="203" t="str">
        <f>NARUDŽNENICE!F1537</f>
        <v xml:space="preserve"> </v>
      </c>
      <c r="F1537" s="185" t="str">
        <f>NARUDŽNENICE!G1537</f>
        <v xml:space="preserve"> </v>
      </c>
      <c r="G1537" s="186" t="str">
        <f>NARUDŽNENICE!H1537</f>
        <v xml:space="preserve"> </v>
      </c>
      <c r="H1537" s="199">
        <f>NARUDŽNENICE!I1537</f>
        <v>0</v>
      </c>
      <c r="I1537" s="176">
        <f>NARUDŽNENICE!J1537</f>
        <v>0</v>
      </c>
      <c r="J1537" s="176">
        <f>NARUDŽNENICE!K1537</f>
        <v>0</v>
      </c>
      <c r="K1537" s="204" t="str">
        <f>NARUDŽNENICE!M1537</f>
        <v xml:space="preserve"> </v>
      </c>
      <c r="L1537" s="205">
        <f>NARUDŽNENICE!N1537</f>
        <v>0</v>
      </c>
    </row>
    <row r="1538" spans="1:12" ht="12.75" customHeight="1" x14ac:dyDescent="0.2">
      <c r="A1538" s="167">
        <v>1536</v>
      </c>
      <c r="B1538" s="200">
        <f>NARUDŽNENICE!B1538</f>
        <v>0</v>
      </c>
      <c r="C1538" s="201">
        <f>NARUDŽNENICE!C1538</f>
        <v>0</v>
      </c>
      <c r="D1538" s="202">
        <f>NARUDŽNENICE!D1538</f>
        <v>0</v>
      </c>
      <c r="E1538" s="203" t="str">
        <f>NARUDŽNENICE!F1538</f>
        <v xml:space="preserve"> </v>
      </c>
      <c r="F1538" s="185" t="str">
        <f>NARUDŽNENICE!G1538</f>
        <v xml:space="preserve"> </v>
      </c>
      <c r="G1538" s="186" t="str">
        <f>NARUDŽNENICE!H1538</f>
        <v xml:space="preserve"> </v>
      </c>
      <c r="H1538" s="199">
        <f>NARUDŽNENICE!I1538</f>
        <v>0</v>
      </c>
      <c r="I1538" s="176">
        <f>NARUDŽNENICE!J1538</f>
        <v>0</v>
      </c>
      <c r="J1538" s="176">
        <f>NARUDŽNENICE!K1538</f>
        <v>0</v>
      </c>
      <c r="K1538" s="204" t="str">
        <f>NARUDŽNENICE!M1538</f>
        <v xml:space="preserve"> </v>
      </c>
      <c r="L1538" s="205">
        <f>NARUDŽNENICE!N1538</f>
        <v>0</v>
      </c>
    </row>
    <row r="1539" spans="1:12" ht="12.75" customHeight="1" x14ac:dyDescent="0.2">
      <c r="A1539" s="167">
        <v>1537</v>
      </c>
      <c r="B1539" s="200">
        <f>NARUDŽNENICE!B1539</f>
        <v>0</v>
      </c>
      <c r="C1539" s="201">
        <f>NARUDŽNENICE!C1539</f>
        <v>0</v>
      </c>
      <c r="D1539" s="202">
        <f>NARUDŽNENICE!D1539</f>
        <v>0</v>
      </c>
      <c r="E1539" s="203" t="str">
        <f>NARUDŽNENICE!F1539</f>
        <v xml:space="preserve"> </v>
      </c>
      <c r="F1539" s="178" t="str">
        <f>NARUDŽNENICE!G1539</f>
        <v xml:space="preserve"> </v>
      </c>
      <c r="G1539" s="190" t="str">
        <f>NARUDŽNENICE!H1539</f>
        <v xml:space="preserve"> </v>
      </c>
      <c r="H1539" s="199">
        <f>NARUDŽNENICE!I1539</f>
        <v>0</v>
      </c>
      <c r="I1539" s="176">
        <f>NARUDŽNENICE!J1539</f>
        <v>0</v>
      </c>
      <c r="J1539" s="176">
        <f>NARUDŽNENICE!K1539</f>
        <v>0</v>
      </c>
      <c r="K1539" s="204" t="str">
        <f>NARUDŽNENICE!M1539</f>
        <v xml:space="preserve"> </v>
      </c>
      <c r="L1539" s="205">
        <f>NARUDŽNENICE!N1539</f>
        <v>0</v>
      </c>
    </row>
    <row r="1540" spans="1:12" ht="12.75" customHeight="1" x14ac:dyDescent="0.2">
      <c r="A1540" s="167">
        <v>1538</v>
      </c>
      <c r="B1540" s="200">
        <f>NARUDŽNENICE!B1540</f>
        <v>0</v>
      </c>
      <c r="C1540" s="201">
        <f>NARUDŽNENICE!C1540</f>
        <v>0</v>
      </c>
      <c r="D1540" s="202">
        <f>NARUDŽNENICE!D1540</f>
        <v>0</v>
      </c>
      <c r="E1540" s="203" t="str">
        <f>NARUDŽNENICE!F1540</f>
        <v xml:space="preserve"> </v>
      </c>
      <c r="F1540" s="185" t="str">
        <f>NARUDŽNENICE!G1540</f>
        <v xml:space="preserve"> </v>
      </c>
      <c r="G1540" s="186" t="str">
        <f>NARUDŽNENICE!H1540</f>
        <v xml:space="preserve"> </v>
      </c>
      <c r="H1540" s="199">
        <f>NARUDŽNENICE!I1540</f>
        <v>0</v>
      </c>
      <c r="I1540" s="176">
        <f>NARUDŽNENICE!J1540</f>
        <v>0</v>
      </c>
      <c r="J1540" s="176">
        <f>NARUDŽNENICE!K1540</f>
        <v>0</v>
      </c>
      <c r="K1540" s="204" t="str">
        <f>NARUDŽNENICE!M1540</f>
        <v xml:space="preserve"> </v>
      </c>
      <c r="L1540" s="205">
        <f>NARUDŽNENICE!N1540</f>
        <v>0</v>
      </c>
    </row>
    <row r="1541" spans="1:12" ht="12.75" customHeight="1" x14ac:dyDescent="0.2">
      <c r="A1541" s="167">
        <v>1539</v>
      </c>
      <c r="B1541" s="200">
        <f>NARUDŽNENICE!B1541</f>
        <v>0</v>
      </c>
      <c r="C1541" s="201">
        <f>NARUDŽNENICE!C1541</f>
        <v>0</v>
      </c>
      <c r="D1541" s="202">
        <f>NARUDŽNENICE!D1541</f>
        <v>0</v>
      </c>
      <c r="E1541" s="203" t="str">
        <f>NARUDŽNENICE!F1541</f>
        <v xml:space="preserve"> </v>
      </c>
      <c r="F1541" s="185" t="str">
        <f>NARUDŽNENICE!G1541</f>
        <v xml:space="preserve"> </v>
      </c>
      <c r="G1541" s="186" t="str">
        <f>NARUDŽNENICE!H1541</f>
        <v xml:space="preserve"> </v>
      </c>
      <c r="H1541" s="199">
        <f>NARUDŽNENICE!I1541</f>
        <v>0</v>
      </c>
      <c r="I1541" s="176">
        <f>NARUDŽNENICE!J1541</f>
        <v>0</v>
      </c>
      <c r="J1541" s="176">
        <f>NARUDŽNENICE!K1541</f>
        <v>0</v>
      </c>
      <c r="K1541" s="204" t="str">
        <f>NARUDŽNENICE!M1541</f>
        <v xml:space="preserve"> </v>
      </c>
      <c r="L1541" s="205">
        <f>NARUDŽNENICE!N1541</f>
        <v>0</v>
      </c>
    </row>
    <row r="1542" spans="1:12" ht="12.75" customHeight="1" x14ac:dyDescent="0.2">
      <c r="A1542" s="167">
        <v>1540</v>
      </c>
      <c r="B1542" s="200">
        <f>NARUDŽNENICE!B1542</f>
        <v>0</v>
      </c>
      <c r="C1542" s="201">
        <f>NARUDŽNENICE!C1542</f>
        <v>0</v>
      </c>
      <c r="D1542" s="202">
        <f>NARUDŽNENICE!D1542</f>
        <v>0</v>
      </c>
      <c r="E1542" s="203" t="str">
        <f>NARUDŽNENICE!F1542</f>
        <v xml:space="preserve"> </v>
      </c>
      <c r="F1542" s="44" t="str">
        <f>NARUDŽNENICE!G1542</f>
        <v xml:space="preserve"> </v>
      </c>
      <c r="G1542" s="190" t="str">
        <f>NARUDŽNENICE!H1542</f>
        <v xml:space="preserve"> </v>
      </c>
      <c r="H1542" s="199">
        <f>NARUDŽNENICE!I1542</f>
        <v>0</v>
      </c>
      <c r="I1542" s="176">
        <f>NARUDŽNENICE!J1542</f>
        <v>0</v>
      </c>
      <c r="J1542" s="176">
        <f>NARUDŽNENICE!K1542</f>
        <v>0</v>
      </c>
      <c r="K1542" s="204" t="str">
        <f>NARUDŽNENICE!M1542</f>
        <v xml:space="preserve"> </v>
      </c>
      <c r="L1542" s="205">
        <f>NARUDŽNENICE!N1542</f>
        <v>0</v>
      </c>
    </row>
    <row r="1543" spans="1:12" ht="12.75" customHeight="1" x14ac:dyDescent="0.2">
      <c r="A1543" s="167">
        <v>1541</v>
      </c>
      <c r="B1543" s="200">
        <f>NARUDŽNENICE!B1543</f>
        <v>0</v>
      </c>
      <c r="C1543" s="201">
        <f>NARUDŽNENICE!C1543</f>
        <v>0</v>
      </c>
      <c r="D1543" s="202">
        <f>NARUDŽNENICE!D1543</f>
        <v>0</v>
      </c>
      <c r="E1543" s="203" t="str">
        <f>NARUDŽNENICE!F1543</f>
        <v xml:space="preserve"> </v>
      </c>
      <c r="F1543" s="185" t="str">
        <f>NARUDŽNENICE!G1543</f>
        <v xml:space="preserve"> </v>
      </c>
      <c r="G1543" s="186" t="str">
        <f>NARUDŽNENICE!H1543</f>
        <v xml:space="preserve"> </v>
      </c>
      <c r="H1543" s="199">
        <f>NARUDŽNENICE!I1543</f>
        <v>0</v>
      </c>
      <c r="I1543" s="176">
        <f>NARUDŽNENICE!J1543</f>
        <v>0</v>
      </c>
      <c r="J1543" s="176">
        <f>NARUDŽNENICE!K1543</f>
        <v>0</v>
      </c>
      <c r="K1543" s="204" t="str">
        <f>NARUDŽNENICE!M1543</f>
        <v xml:space="preserve"> </v>
      </c>
      <c r="L1543" s="205">
        <f>NARUDŽNENICE!N1543</f>
        <v>0</v>
      </c>
    </row>
    <row r="1544" spans="1:12" ht="12.75" customHeight="1" x14ac:dyDescent="0.2">
      <c r="A1544" s="167">
        <v>1542</v>
      </c>
      <c r="B1544" s="200">
        <f>NARUDŽNENICE!B1544</f>
        <v>0</v>
      </c>
      <c r="C1544" s="201">
        <f>NARUDŽNENICE!C1544</f>
        <v>0</v>
      </c>
      <c r="D1544" s="202">
        <f>NARUDŽNENICE!D1544</f>
        <v>0</v>
      </c>
      <c r="E1544" s="203" t="str">
        <f>NARUDŽNENICE!F1544</f>
        <v xml:space="preserve"> </v>
      </c>
      <c r="F1544" s="185" t="str">
        <f>NARUDŽNENICE!G1544</f>
        <v xml:space="preserve"> </v>
      </c>
      <c r="G1544" s="186" t="str">
        <f>NARUDŽNENICE!H1544</f>
        <v xml:space="preserve"> </v>
      </c>
      <c r="H1544" s="199">
        <f>NARUDŽNENICE!I1544</f>
        <v>0</v>
      </c>
      <c r="I1544" s="176">
        <f>NARUDŽNENICE!J1544</f>
        <v>0</v>
      </c>
      <c r="J1544" s="176">
        <f>NARUDŽNENICE!K1544</f>
        <v>0</v>
      </c>
      <c r="K1544" s="204" t="str">
        <f>NARUDŽNENICE!M1544</f>
        <v xml:space="preserve"> </v>
      </c>
      <c r="L1544" s="205">
        <f>NARUDŽNENICE!N1544</f>
        <v>0</v>
      </c>
    </row>
    <row r="1545" spans="1:12" ht="12.75" customHeight="1" x14ac:dyDescent="0.2">
      <c r="A1545" s="167">
        <v>1543</v>
      </c>
      <c r="B1545" s="200">
        <f>NARUDŽNENICE!B1545</f>
        <v>0</v>
      </c>
      <c r="C1545" s="201">
        <f>NARUDŽNENICE!C1545</f>
        <v>0</v>
      </c>
      <c r="D1545" s="202">
        <f>NARUDŽNENICE!D1545</f>
        <v>0</v>
      </c>
      <c r="E1545" s="203" t="str">
        <f>NARUDŽNENICE!F1545</f>
        <v xml:space="preserve"> </v>
      </c>
      <c r="F1545" s="178" t="str">
        <f>NARUDŽNENICE!G1545</f>
        <v xml:space="preserve"> </v>
      </c>
      <c r="G1545" s="190" t="str">
        <f>NARUDŽNENICE!H1545</f>
        <v xml:space="preserve"> </v>
      </c>
      <c r="H1545" s="199">
        <f>NARUDŽNENICE!I1545</f>
        <v>0</v>
      </c>
      <c r="I1545" s="176">
        <f>NARUDŽNENICE!J1545</f>
        <v>0</v>
      </c>
      <c r="J1545" s="176">
        <f>NARUDŽNENICE!K1545</f>
        <v>0</v>
      </c>
      <c r="K1545" s="204" t="str">
        <f>NARUDŽNENICE!M1545</f>
        <v xml:space="preserve"> </v>
      </c>
      <c r="L1545" s="205">
        <f>NARUDŽNENICE!N1545</f>
        <v>0</v>
      </c>
    </row>
    <row r="1546" spans="1:12" ht="12.75" customHeight="1" x14ac:dyDescent="0.2">
      <c r="A1546" s="167">
        <v>1544</v>
      </c>
      <c r="B1546" s="200">
        <f>NARUDŽNENICE!B1546</f>
        <v>0</v>
      </c>
      <c r="C1546" s="201">
        <f>NARUDŽNENICE!C1546</f>
        <v>0</v>
      </c>
      <c r="D1546" s="202">
        <f>NARUDŽNENICE!D1546</f>
        <v>0</v>
      </c>
      <c r="E1546" s="203" t="str">
        <f>NARUDŽNENICE!F1546</f>
        <v xml:space="preserve"> </v>
      </c>
      <c r="F1546" s="178" t="str">
        <f>NARUDŽNENICE!G1546</f>
        <v xml:space="preserve"> </v>
      </c>
      <c r="G1546" s="190" t="str">
        <f>NARUDŽNENICE!H1546</f>
        <v xml:space="preserve"> </v>
      </c>
      <c r="H1546" s="199">
        <f>NARUDŽNENICE!I1546</f>
        <v>0</v>
      </c>
      <c r="I1546" s="176">
        <f>NARUDŽNENICE!J1546</f>
        <v>0</v>
      </c>
      <c r="J1546" s="176">
        <f>NARUDŽNENICE!K1546</f>
        <v>0</v>
      </c>
      <c r="K1546" s="204" t="str">
        <f>NARUDŽNENICE!M1546</f>
        <v xml:space="preserve"> </v>
      </c>
      <c r="L1546" s="205">
        <f>NARUDŽNENICE!N1546</f>
        <v>0</v>
      </c>
    </row>
    <row r="1547" spans="1:12" ht="12.75" customHeight="1" x14ac:dyDescent="0.2">
      <c r="A1547" s="167">
        <v>1545</v>
      </c>
      <c r="B1547" s="200">
        <f>NARUDŽNENICE!B1547</f>
        <v>0</v>
      </c>
      <c r="C1547" s="201">
        <f>NARUDŽNENICE!C1547</f>
        <v>0</v>
      </c>
      <c r="D1547" s="202">
        <f>NARUDŽNENICE!D1547</f>
        <v>0</v>
      </c>
      <c r="E1547" s="203" t="str">
        <f>NARUDŽNENICE!F1547</f>
        <v xml:space="preserve"> </v>
      </c>
      <c r="F1547" s="178" t="str">
        <f>NARUDŽNENICE!G1547</f>
        <v xml:space="preserve"> </v>
      </c>
      <c r="G1547" s="190" t="str">
        <f>NARUDŽNENICE!H1547</f>
        <v xml:space="preserve"> </v>
      </c>
      <c r="H1547" s="199">
        <f>NARUDŽNENICE!I1547</f>
        <v>0</v>
      </c>
      <c r="I1547" s="176">
        <f>NARUDŽNENICE!J1547</f>
        <v>0</v>
      </c>
      <c r="J1547" s="176">
        <f>NARUDŽNENICE!K1547</f>
        <v>0</v>
      </c>
      <c r="K1547" s="204" t="str">
        <f>NARUDŽNENICE!M1547</f>
        <v xml:space="preserve"> </v>
      </c>
      <c r="L1547" s="205">
        <f>NARUDŽNENICE!N1547</f>
        <v>0</v>
      </c>
    </row>
    <row r="1548" spans="1:12" ht="12.75" customHeight="1" x14ac:dyDescent="0.2">
      <c r="A1548" s="167">
        <v>1546</v>
      </c>
      <c r="B1548" s="200">
        <f>NARUDŽNENICE!B1548</f>
        <v>0</v>
      </c>
      <c r="C1548" s="201">
        <f>NARUDŽNENICE!C1548</f>
        <v>0</v>
      </c>
      <c r="D1548" s="202">
        <f>NARUDŽNENICE!D1548</f>
        <v>0</v>
      </c>
      <c r="E1548" s="203" t="str">
        <f>NARUDŽNENICE!F1548</f>
        <v xml:space="preserve"> </v>
      </c>
      <c r="F1548" s="178" t="str">
        <f>NARUDŽNENICE!G1548</f>
        <v xml:space="preserve"> </v>
      </c>
      <c r="G1548" s="190" t="str">
        <f>NARUDŽNENICE!H1548</f>
        <v xml:space="preserve"> </v>
      </c>
      <c r="H1548" s="199">
        <f>NARUDŽNENICE!I1548</f>
        <v>0</v>
      </c>
      <c r="I1548" s="176">
        <f>NARUDŽNENICE!J1548</f>
        <v>0</v>
      </c>
      <c r="J1548" s="176">
        <f>NARUDŽNENICE!K1548</f>
        <v>0</v>
      </c>
      <c r="K1548" s="204" t="str">
        <f>NARUDŽNENICE!M1548</f>
        <v xml:space="preserve"> </v>
      </c>
      <c r="L1548" s="205">
        <f>NARUDŽNENICE!N1548</f>
        <v>0</v>
      </c>
    </row>
    <row r="1549" spans="1:12" ht="12.75" customHeight="1" x14ac:dyDescent="0.2">
      <c r="A1549" s="167">
        <v>1547</v>
      </c>
      <c r="B1549" s="200">
        <f>NARUDŽNENICE!B1549</f>
        <v>0</v>
      </c>
      <c r="C1549" s="201">
        <f>NARUDŽNENICE!C1549</f>
        <v>0</v>
      </c>
      <c r="D1549" s="202">
        <f>NARUDŽNENICE!D1549</f>
        <v>0</v>
      </c>
      <c r="E1549" s="203" t="str">
        <f>NARUDŽNENICE!F1549</f>
        <v xml:space="preserve"> </v>
      </c>
      <c r="F1549" s="178" t="str">
        <f>NARUDŽNENICE!G1549</f>
        <v xml:space="preserve"> </v>
      </c>
      <c r="G1549" s="190" t="str">
        <f>NARUDŽNENICE!H1549</f>
        <v xml:space="preserve"> </v>
      </c>
      <c r="H1549" s="199">
        <f>NARUDŽNENICE!I1549</f>
        <v>0</v>
      </c>
      <c r="I1549" s="176">
        <f>NARUDŽNENICE!J1549</f>
        <v>0</v>
      </c>
      <c r="J1549" s="176">
        <f>NARUDŽNENICE!K1549</f>
        <v>0</v>
      </c>
      <c r="K1549" s="204" t="str">
        <f>NARUDŽNENICE!M1549</f>
        <v xml:space="preserve"> </v>
      </c>
      <c r="L1549" s="205">
        <f>NARUDŽNENICE!N1549</f>
        <v>0</v>
      </c>
    </row>
    <row r="1550" spans="1:12" ht="12.75" customHeight="1" x14ac:dyDescent="0.2">
      <c r="A1550" s="167">
        <v>1548</v>
      </c>
      <c r="B1550" s="200">
        <f>NARUDŽNENICE!B1550</f>
        <v>0</v>
      </c>
      <c r="C1550" s="201">
        <f>NARUDŽNENICE!C1550</f>
        <v>0</v>
      </c>
      <c r="D1550" s="202">
        <f>NARUDŽNENICE!D1550</f>
        <v>0</v>
      </c>
      <c r="E1550" s="203" t="str">
        <f>NARUDŽNENICE!F1550</f>
        <v xml:space="preserve"> </v>
      </c>
      <c r="F1550" s="178" t="str">
        <f>NARUDŽNENICE!G1550</f>
        <v xml:space="preserve"> </v>
      </c>
      <c r="G1550" s="190" t="str">
        <f>NARUDŽNENICE!H1550</f>
        <v xml:space="preserve"> </v>
      </c>
      <c r="H1550" s="199">
        <f>NARUDŽNENICE!I1550</f>
        <v>0</v>
      </c>
      <c r="I1550" s="176">
        <f>NARUDŽNENICE!J1550</f>
        <v>0</v>
      </c>
      <c r="J1550" s="176">
        <f>NARUDŽNENICE!K1550</f>
        <v>0</v>
      </c>
      <c r="K1550" s="204" t="str">
        <f>NARUDŽNENICE!M1550</f>
        <v xml:space="preserve"> </v>
      </c>
      <c r="L1550" s="205">
        <f>NARUDŽNENICE!N1550</f>
        <v>0</v>
      </c>
    </row>
    <row r="1551" spans="1:12" ht="12.75" customHeight="1" x14ac:dyDescent="0.2">
      <c r="A1551" s="167">
        <v>1549</v>
      </c>
      <c r="B1551" s="200">
        <f>NARUDŽNENICE!B1551</f>
        <v>0</v>
      </c>
      <c r="C1551" s="201">
        <f>NARUDŽNENICE!C1551</f>
        <v>0</v>
      </c>
      <c r="D1551" s="202">
        <f>NARUDŽNENICE!D1551</f>
        <v>0</v>
      </c>
      <c r="E1551" s="203" t="str">
        <f>NARUDŽNENICE!F1551</f>
        <v xml:space="preserve"> </v>
      </c>
      <c r="F1551" s="185" t="str">
        <f>NARUDŽNENICE!G1551</f>
        <v xml:space="preserve"> </v>
      </c>
      <c r="G1551" s="186" t="str">
        <f>NARUDŽNENICE!H1551</f>
        <v xml:space="preserve"> </v>
      </c>
      <c r="H1551" s="199">
        <f>NARUDŽNENICE!I1551</f>
        <v>0</v>
      </c>
      <c r="I1551" s="176">
        <f>NARUDŽNENICE!J1551</f>
        <v>0</v>
      </c>
      <c r="J1551" s="176">
        <f>NARUDŽNENICE!K1551</f>
        <v>0</v>
      </c>
      <c r="K1551" s="204" t="str">
        <f>NARUDŽNENICE!M1551</f>
        <v xml:space="preserve"> </v>
      </c>
      <c r="L1551" s="205">
        <f>NARUDŽNENICE!N1551</f>
        <v>0</v>
      </c>
    </row>
    <row r="1552" spans="1:12" ht="12.75" customHeight="1" x14ac:dyDescent="0.2">
      <c r="A1552" s="167">
        <v>1550</v>
      </c>
      <c r="B1552" s="200">
        <f>NARUDŽNENICE!B1552</f>
        <v>0</v>
      </c>
      <c r="C1552" s="201">
        <f>NARUDŽNENICE!C1552</f>
        <v>0</v>
      </c>
      <c r="D1552" s="202">
        <f>NARUDŽNENICE!D1552</f>
        <v>0</v>
      </c>
      <c r="E1552" s="203" t="str">
        <f>NARUDŽNENICE!F1552</f>
        <v xml:space="preserve"> </v>
      </c>
      <c r="F1552" s="44" t="str">
        <f>NARUDŽNENICE!G1552</f>
        <v xml:space="preserve"> </v>
      </c>
      <c r="G1552" s="190" t="str">
        <f>NARUDŽNENICE!H1552</f>
        <v xml:space="preserve"> </v>
      </c>
      <c r="H1552" s="199">
        <f>NARUDŽNENICE!I1552</f>
        <v>0</v>
      </c>
      <c r="I1552" s="176">
        <f>NARUDŽNENICE!J1552</f>
        <v>0</v>
      </c>
      <c r="J1552" s="176">
        <f>NARUDŽNENICE!K1552</f>
        <v>0</v>
      </c>
      <c r="K1552" s="204" t="str">
        <f>NARUDŽNENICE!M1552</f>
        <v xml:space="preserve"> </v>
      </c>
      <c r="L1552" s="205">
        <f>NARUDŽNENICE!N1552</f>
        <v>0</v>
      </c>
    </row>
    <row r="1553" spans="1:12" ht="12.75" customHeight="1" x14ac:dyDescent="0.2">
      <c r="A1553" s="167">
        <v>1551</v>
      </c>
      <c r="B1553" s="200">
        <f>NARUDŽNENICE!B1553</f>
        <v>0</v>
      </c>
      <c r="C1553" s="201">
        <f>NARUDŽNENICE!C1553</f>
        <v>0</v>
      </c>
      <c r="D1553" s="202">
        <f>NARUDŽNENICE!D1553</f>
        <v>0</v>
      </c>
      <c r="E1553" s="203" t="str">
        <f>NARUDŽNENICE!F1553</f>
        <v xml:space="preserve"> </v>
      </c>
      <c r="F1553" s="44" t="str">
        <f>NARUDŽNENICE!G1553</f>
        <v xml:space="preserve"> </v>
      </c>
      <c r="G1553" s="190" t="str">
        <f>NARUDŽNENICE!H1553</f>
        <v xml:space="preserve"> </v>
      </c>
      <c r="H1553" s="199">
        <f>NARUDŽNENICE!I1553</f>
        <v>0</v>
      </c>
      <c r="I1553" s="176">
        <f>NARUDŽNENICE!J1553</f>
        <v>0</v>
      </c>
      <c r="J1553" s="176">
        <f>NARUDŽNENICE!K1553</f>
        <v>0</v>
      </c>
      <c r="K1553" s="204" t="str">
        <f>NARUDŽNENICE!M1553</f>
        <v xml:space="preserve"> </v>
      </c>
      <c r="L1553" s="205">
        <f>NARUDŽNENICE!N1553</f>
        <v>0</v>
      </c>
    </row>
    <row r="1554" spans="1:12" ht="12.75" customHeight="1" x14ac:dyDescent="0.2">
      <c r="A1554" s="167">
        <v>1552</v>
      </c>
      <c r="B1554" s="200">
        <f>NARUDŽNENICE!B1554</f>
        <v>0</v>
      </c>
      <c r="C1554" s="201">
        <f>NARUDŽNENICE!C1554</f>
        <v>0</v>
      </c>
      <c r="D1554" s="202">
        <f>NARUDŽNENICE!D1554</f>
        <v>0</v>
      </c>
      <c r="E1554" s="203" t="str">
        <f>NARUDŽNENICE!F1554</f>
        <v xml:space="preserve"> </v>
      </c>
      <c r="F1554" s="44" t="str">
        <f>NARUDŽNENICE!G1554</f>
        <v xml:space="preserve"> </v>
      </c>
      <c r="G1554" s="190" t="str">
        <f>NARUDŽNENICE!H1554</f>
        <v xml:space="preserve"> </v>
      </c>
      <c r="H1554" s="199">
        <f>NARUDŽNENICE!I1554</f>
        <v>0</v>
      </c>
      <c r="I1554" s="176">
        <f>NARUDŽNENICE!J1554</f>
        <v>0</v>
      </c>
      <c r="J1554" s="176">
        <f>NARUDŽNENICE!K1554</f>
        <v>0</v>
      </c>
      <c r="K1554" s="204" t="str">
        <f>NARUDŽNENICE!M1554</f>
        <v xml:space="preserve"> </v>
      </c>
      <c r="L1554" s="205">
        <f>NARUDŽNENICE!N1554</f>
        <v>0</v>
      </c>
    </row>
    <row r="1555" spans="1:12" ht="12.75" customHeight="1" x14ac:dyDescent="0.2">
      <c r="A1555" s="167">
        <v>1553</v>
      </c>
      <c r="B1555" s="200">
        <f>NARUDŽNENICE!B1555</f>
        <v>0</v>
      </c>
      <c r="C1555" s="201">
        <f>NARUDŽNENICE!C1555</f>
        <v>0</v>
      </c>
      <c r="D1555" s="202">
        <f>NARUDŽNENICE!D1555</f>
        <v>0</v>
      </c>
      <c r="E1555" s="203" t="str">
        <f>NARUDŽNENICE!F1555</f>
        <v xml:space="preserve"> </v>
      </c>
      <c r="F1555" s="44" t="str">
        <f>NARUDŽNENICE!G1555</f>
        <v xml:space="preserve"> </v>
      </c>
      <c r="G1555" s="190" t="str">
        <f>NARUDŽNENICE!H1555</f>
        <v xml:space="preserve"> </v>
      </c>
      <c r="H1555" s="199">
        <f>NARUDŽNENICE!I1555</f>
        <v>0</v>
      </c>
      <c r="I1555" s="176">
        <f>NARUDŽNENICE!J1555</f>
        <v>0</v>
      </c>
      <c r="J1555" s="176">
        <f>NARUDŽNENICE!K1555</f>
        <v>0</v>
      </c>
      <c r="K1555" s="204" t="str">
        <f>NARUDŽNENICE!M1555</f>
        <v xml:space="preserve"> </v>
      </c>
      <c r="L1555" s="205">
        <f>NARUDŽNENICE!N1555</f>
        <v>0</v>
      </c>
    </row>
    <row r="1556" spans="1:12" ht="12.75" customHeight="1" x14ac:dyDescent="0.2">
      <c r="A1556" s="167">
        <v>1554</v>
      </c>
      <c r="B1556" s="200">
        <f>NARUDŽNENICE!B1556</f>
        <v>0</v>
      </c>
      <c r="C1556" s="201">
        <f>NARUDŽNENICE!C1556</f>
        <v>0</v>
      </c>
      <c r="D1556" s="202">
        <f>NARUDŽNENICE!D1556</f>
        <v>0</v>
      </c>
      <c r="E1556" s="203" t="str">
        <f>NARUDŽNENICE!F1556</f>
        <v xml:space="preserve"> </v>
      </c>
      <c r="F1556" s="43" t="str">
        <f>NARUDŽNENICE!G1556</f>
        <v xml:space="preserve"> </v>
      </c>
      <c r="G1556" s="186" t="str">
        <f>NARUDŽNENICE!H1556</f>
        <v xml:space="preserve"> </v>
      </c>
      <c r="H1556" s="199">
        <f>NARUDŽNENICE!I1556</f>
        <v>0</v>
      </c>
      <c r="I1556" s="176">
        <f>NARUDŽNENICE!J1556</f>
        <v>0</v>
      </c>
      <c r="J1556" s="176">
        <f>NARUDŽNENICE!K1556</f>
        <v>0</v>
      </c>
      <c r="K1556" s="204" t="str">
        <f>NARUDŽNENICE!M1556</f>
        <v xml:space="preserve"> </v>
      </c>
      <c r="L1556" s="205">
        <f>NARUDŽNENICE!N1556</f>
        <v>0</v>
      </c>
    </row>
    <row r="1557" spans="1:12" ht="12.75" customHeight="1" x14ac:dyDescent="0.2">
      <c r="A1557" s="167">
        <v>1555</v>
      </c>
      <c r="B1557" s="200">
        <f>NARUDŽNENICE!B1557</f>
        <v>0</v>
      </c>
      <c r="C1557" s="201">
        <f>NARUDŽNENICE!C1557</f>
        <v>0</v>
      </c>
      <c r="D1557" s="202">
        <f>NARUDŽNENICE!D1557</f>
        <v>0</v>
      </c>
      <c r="E1557" s="203" t="str">
        <f>NARUDŽNENICE!F1557</f>
        <v xml:space="preserve"> </v>
      </c>
      <c r="F1557" s="185" t="str">
        <f>NARUDŽNENICE!G1557</f>
        <v xml:space="preserve"> </v>
      </c>
      <c r="G1557" s="186" t="str">
        <f>NARUDŽNENICE!H1557</f>
        <v xml:space="preserve"> </v>
      </c>
      <c r="H1557" s="199">
        <f>NARUDŽNENICE!I1557</f>
        <v>0</v>
      </c>
      <c r="I1557" s="176">
        <f>NARUDŽNENICE!J1557</f>
        <v>0</v>
      </c>
      <c r="J1557" s="176">
        <f>NARUDŽNENICE!K1557</f>
        <v>0</v>
      </c>
      <c r="K1557" s="204" t="str">
        <f>NARUDŽNENICE!M1557</f>
        <v xml:space="preserve"> </v>
      </c>
      <c r="L1557" s="205">
        <f>NARUDŽNENICE!N1557</f>
        <v>0</v>
      </c>
    </row>
    <row r="1558" spans="1:12" ht="12.75" customHeight="1" x14ac:dyDescent="0.2">
      <c r="A1558" s="167">
        <v>1556</v>
      </c>
      <c r="B1558" s="200">
        <f>NARUDŽNENICE!B1558</f>
        <v>0</v>
      </c>
      <c r="C1558" s="201">
        <f>NARUDŽNENICE!C1558</f>
        <v>0</v>
      </c>
      <c r="D1558" s="202">
        <f>NARUDŽNENICE!D1558</f>
        <v>0</v>
      </c>
      <c r="E1558" s="203" t="str">
        <f>NARUDŽNENICE!F1558</f>
        <v xml:space="preserve"> </v>
      </c>
      <c r="F1558" s="185" t="str">
        <f>NARUDŽNENICE!G1558</f>
        <v xml:space="preserve"> </v>
      </c>
      <c r="G1558" s="190" t="str">
        <f>NARUDŽNENICE!H1558</f>
        <v xml:space="preserve"> </v>
      </c>
      <c r="H1558" s="199">
        <f>NARUDŽNENICE!I1558</f>
        <v>0</v>
      </c>
      <c r="I1558" s="176">
        <f>NARUDŽNENICE!J1558</f>
        <v>0</v>
      </c>
      <c r="J1558" s="176">
        <f>NARUDŽNENICE!K1558</f>
        <v>0</v>
      </c>
      <c r="K1558" s="204" t="str">
        <f>NARUDŽNENICE!M1558</f>
        <v xml:space="preserve"> </v>
      </c>
      <c r="L1558" s="205">
        <f>NARUDŽNENICE!N1558</f>
        <v>0</v>
      </c>
    </row>
    <row r="1559" spans="1:12" ht="12.75" customHeight="1" x14ac:dyDescent="0.2">
      <c r="A1559" s="167">
        <v>1557</v>
      </c>
      <c r="B1559" s="200">
        <f>NARUDŽNENICE!B1559</f>
        <v>0</v>
      </c>
      <c r="C1559" s="201">
        <f>NARUDŽNENICE!C1559</f>
        <v>0</v>
      </c>
      <c r="D1559" s="202">
        <f>NARUDŽNENICE!D1559</f>
        <v>0</v>
      </c>
      <c r="E1559" s="203" t="str">
        <f>NARUDŽNENICE!F1559</f>
        <v xml:space="preserve"> </v>
      </c>
      <c r="F1559" s="185" t="str">
        <f>NARUDŽNENICE!G1559</f>
        <v xml:space="preserve"> </v>
      </c>
      <c r="G1559" s="186" t="str">
        <f>NARUDŽNENICE!H1559</f>
        <v xml:space="preserve"> </v>
      </c>
      <c r="H1559" s="199">
        <f>NARUDŽNENICE!I1559</f>
        <v>0</v>
      </c>
      <c r="I1559" s="176">
        <f>NARUDŽNENICE!J1559</f>
        <v>0</v>
      </c>
      <c r="J1559" s="176">
        <f>NARUDŽNENICE!K1559</f>
        <v>0</v>
      </c>
      <c r="K1559" s="204" t="str">
        <f>NARUDŽNENICE!M1559</f>
        <v xml:space="preserve"> </v>
      </c>
      <c r="L1559" s="205">
        <f>NARUDŽNENICE!N1559</f>
        <v>0</v>
      </c>
    </row>
    <row r="1560" spans="1:12" ht="12.75" customHeight="1" x14ac:dyDescent="0.2">
      <c r="A1560" s="167">
        <v>1558</v>
      </c>
      <c r="B1560" s="200">
        <f>NARUDŽNENICE!B1560</f>
        <v>0</v>
      </c>
      <c r="C1560" s="201">
        <f>NARUDŽNENICE!C1560</f>
        <v>0</v>
      </c>
      <c r="D1560" s="202">
        <f>NARUDŽNENICE!D1560</f>
        <v>0</v>
      </c>
      <c r="E1560" s="203" t="str">
        <f>NARUDŽNENICE!F1560</f>
        <v xml:space="preserve"> </v>
      </c>
      <c r="F1560" s="185" t="str">
        <f>NARUDŽNENICE!G1560</f>
        <v xml:space="preserve"> </v>
      </c>
      <c r="G1560" s="186" t="str">
        <f>NARUDŽNENICE!H1560</f>
        <v xml:space="preserve"> </v>
      </c>
      <c r="H1560" s="199">
        <f>NARUDŽNENICE!I1560</f>
        <v>0</v>
      </c>
      <c r="I1560" s="176">
        <f>NARUDŽNENICE!J1560</f>
        <v>0</v>
      </c>
      <c r="J1560" s="176">
        <f>NARUDŽNENICE!K1560</f>
        <v>0</v>
      </c>
      <c r="K1560" s="204" t="str">
        <f>NARUDŽNENICE!M1560</f>
        <v xml:space="preserve"> </v>
      </c>
      <c r="L1560" s="205">
        <f>NARUDŽNENICE!N1560</f>
        <v>0</v>
      </c>
    </row>
    <row r="1561" spans="1:12" ht="12.75" customHeight="1" x14ac:dyDescent="0.2">
      <c r="A1561" s="167">
        <v>1559</v>
      </c>
      <c r="B1561" s="200">
        <f>NARUDŽNENICE!B1561</f>
        <v>0</v>
      </c>
      <c r="C1561" s="201">
        <f>NARUDŽNENICE!C1561</f>
        <v>0</v>
      </c>
      <c r="D1561" s="202">
        <f>NARUDŽNENICE!D1561</f>
        <v>0</v>
      </c>
      <c r="E1561" s="203" t="str">
        <f>NARUDŽNENICE!F1561</f>
        <v xml:space="preserve"> </v>
      </c>
      <c r="F1561" s="185" t="str">
        <f>NARUDŽNENICE!G1561</f>
        <v xml:space="preserve"> </v>
      </c>
      <c r="G1561" s="190" t="str">
        <f>NARUDŽNENICE!H1561</f>
        <v xml:space="preserve"> </v>
      </c>
      <c r="H1561" s="199">
        <f>NARUDŽNENICE!I1561</f>
        <v>0</v>
      </c>
      <c r="I1561" s="176">
        <f>NARUDŽNENICE!J1561</f>
        <v>0</v>
      </c>
      <c r="J1561" s="176">
        <f>NARUDŽNENICE!K1561</f>
        <v>0</v>
      </c>
      <c r="K1561" s="204" t="str">
        <f>NARUDŽNENICE!M1561</f>
        <v xml:space="preserve"> </v>
      </c>
      <c r="L1561" s="205">
        <f>NARUDŽNENICE!N1561</f>
        <v>0</v>
      </c>
    </row>
    <row r="1562" spans="1:12" ht="12.75" customHeight="1" x14ac:dyDescent="0.2">
      <c r="A1562" s="167">
        <v>1560</v>
      </c>
      <c r="B1562" s="200">
        <f>NARUDŽNENICE!B1562</f>
        <v>0</v>
      </c>
      <c r="C1562" s="201">
        <f>NARUDŽNENICE!C1562</f>
        <v>0</v>
      </c>
      <c r="D1562" s="202">
        <f>NARUDŽNENICE!D1562</f>
        <v>0</v>
      </c>
      <c r="E1562" s="203" t="str">
        <f>NARUDŽNENICE!F1562</f>
        <v xml:space="preserve"> </v>
      </c>
      <c r="F1562" s="185" t="str">
        <f>NARUDŽNENICE!G1562</f>
        <v xml:space="preserve"> </v>
      </c>
      <c r="G1562" s="186" t="str">
        <f>NARUDŽNENICE!H1562</f>
        <v xml:space="preserve"> </v>
      </c>
      <c r="H1562" s="199">
        <f>NARUDŽNENICE!I1562</f>
        <v>0</v>
      </c>
      <c r="I1562" s="176">
        <f>NARUDŽNENICE!J1562</f>
        <v>0</v>
      </c>
      <c r="J1562" s="176">
        <f>NARUDŽNENICE!K1562</f>
        <v>0</v>
      </c>
      <c r="K1562" s="204" t="str">
        <f>NARUDŽNENICE!M1562</f>
        <v xml:space="preserve"> </v>
      </c>
      <c r="L1562" s="205">
        <f>NARUDŽNENICE!N1562</f>
        <v>0</v>
      </c>
    </row>
    <row r="1563" spans="1:12" ht="12.75" customHeight="1" x14ac:dyDescent="0.2">
      <c r="A1563" s="167">
        <v>1561</v>
      </c>
      <c r="B1563" s="200">
        <f>NARUDŽNENICE!B1563</f>
        <v>0</v>
      </c>
      <c r="C1563" s="201">
        <f>NARUDŽNENICE!C1563</f>
        <v>0</v>
      </c>
      <c r="D1563" s="202">
        <f>NARUDŽNENICE!D1563</f>
        <v>0</v>
      </c>
      <c r="E1563" s="203" t="str">
        <f>NARUDŽNENICE!F1563</f>
        <v xml:space="preserve"> </v>
      </c>
      <c r="F1563" s="185" t="str">
        <f>NARUDŽNENICE!G1563</f>
        <v xml:space="preserve"> </v>
      </c>
      <c r="G1563" s="186" t="str">
        <f>NARUDŽNENICE!H1563</f>
        <v xml:space="preserve"> </v>
      </c>
      <c r="H1563" s="199">
        <f>NARUDŽNENICE!I1563</f>
        <v>0</v>
      </c>
      <c r="I1563" s="176">
        <f>NARUDŽNENICE!J1563</f>
        <v>0</v>
      </c>
      <c r="J1563" s="176">
        <f>NARUDŽNENICE!K1563</f>
        <v>0</v>
      </c>
      <c r="K1563" s="204" t="str">
        <f>NARUDŽNENICE!M1563</f>
        <v xml:space="preserve"> </v>
      </c>
      <c r="L1563" s="205">
        <f>NARUDŽNENICE!N1563</f>
        <v>0</v>
      </c>
    </row>
    <row r="1564" spans="1:12" ht="12.75" customHeight="1" x14ac:dyDescent="0.2">
      <c r="A1564" s="167">
        <v>1562</v>
      </c>
      <c r="B1564" s="200">
        <f>NARUDŽNENICE!B1564</f>
        <v>0</v>
      </c>
      <c r="C1564" s="201">
        <f>NARUDŽNENICE!C1564</f>
        <v>0</v>
      </c>
      <c r="D1564" s="202">
        <f>NARUDŽNENICE!D1564</f>
        <v>0</v>
      </c>
      <c r="E1564" s="203" t="str">
        <f>NARUDŽNENICE!F1564</f>
        <v xml:space="preserve"> </v>
      </c>
      <c r="F1564" s="185" t="str">
        <f>NARUDŽNENICE!G1564</f>
        <v xml:space="preserve"> </v>
      </c>
      <c r="G1564" s="186" t="str">
        <f>NARUDŽNENICE!H1564</f>
        <v xml:space="preserve"> </v>
      </c>
      <c r="H1564" s="199">
        <f>NARUDŽNENICE!I1564</f>
        <v>0</v>
      </c>
      <c r="I1564" s="176">
        <f>NARUDŽNENICE!J1564</f>
        <v>0</v>
      </c>
      <c r="J1564" s="176">
        <f>NARUDŽNENICE!K1564</f>
        <v>0</v>
      </c>
      <c r="K1564" s="204" t="str">
        <f>NARUDŽNENICE!M1564</f>
        <v xml:space="preserve"> </v>
      </c>
      <c r="L1564" s="205">
        <f>NARUDŽNENICE!N1564</f>
        <v>0</v>
      </c>
    </row>
    <row r="1565" spans="1:12" ht="12.75" customHeight="1" x14ac:dyDescent="0.2">
      <c r="A1565" s="167">
        <v>1563</v>
      </c>
      <c r="B1565" s="200">
        <f>NARUDŽNENICE!B1565</f>
        <v>0</v>
      </c>
      <c r="C1565" s="201">
        <f>NARUDŽNENICE!C1565</f>
        <v>0</v>
      </c>
      <c r="D1565" s="202">
        <f>NARUDŽNENICE!D1565</f>
        <v>0</v>
      </c>
      <c r="E1565" s="203" t="str">
        <f>NARUDŽNENICE!F1565</f>
        <v xml:space="preserve"> </v>
      </c>
      <c r="F1565" s="185" t="str">
        <f>NARUDŽNENICE!G1565</f>
        <v xml:space="preserve"> </v>
      </c>
      <c r="G1565" s="186" t="str">
        <f>NARUDŽNENICE!H1565</f>
        <v xml:space="preserve"> </v>
      </c>
      <c r="H1565" s="199">
        <f>NARUDŽNENICE!I1565</f>
        <v>0</v>
      </c>
      <c r="I1565" s="176">
        <f>NARUDŽNENICE!J1565</f>
        <v>0</v>
      </c>
      <c r="J1565" s="176">
        <f>NARUDŽNENICE!K1565</f>
        <v>0</v>
      </c>
      <c r="K1565" s="204" t="str">
        <f>NARUDŽNENICE!M1565</f>
        <v xml:space="preserve"> </v>
      </c>
      <c r="L1565" s="205">
        <f>NARUDŽNENICE!N1565</f>
        <v>0</v>
      </c>
    </row>
    <row r="1566" spans="1:12" ht="12.75" customHeight="1" x14ac:dyDescent="0.2">
      <c r="A1566" s="167">
        <v>1564</v>
      </c>
      <c r="B1566" s="200">
        <f>NARUDŽNENICE!B1566</f>
        <v>0</v>
      </c>
      <c r="C1566" s="201">
        <f>NARUDŽNENICE!C1566</f>
        <v>0</v>
      </c>
      <c r="D1566" s="202">
        <f>NARUDŽNENICE!D1566</f>
        <v>0</v>
      </c>
      <c r="E1566" s="203" t="str">
        <f>NARUDŽNENICE!F1566</f>
        <v xml:space="preserve"> </v>
      </c>
      <c r="F1566" s="185" t="str">
        <f>NARUDŽNENICE!G1566</f>
        <v xml:space="preserve"> </v>
      </c>
      <c r="G1566" s="190" t="str">
        <f>NARUDŽNENICE!H1566</f>
        <v xml:space="preserve"> </v>
      </c>
      <c r="H1566" s="199">
        <f>NARUDŽNENICE!I1566</f>
        <v>0</v>
      </c>
      <c r="I1566" s="176">
        <f>NARUDŽNENICE!J1566</f>
        <v>0</v>
      </c>
      <c r="J1566" s="176">
        <f>NARUDŽNENICE!K1566</f>
        <v>0</v>
      </c>
      <c r="K1566" s="204" t="str">
        <f>NARUDŽNENICE!M1566</f>
        <v xml:space="preserve"> </v>
      </c>
      <c r="L1566" s="205">
        <f>NARUDŽNENICE!N1566</f>
        <v>0</v>
      </c>
    </row>
    <row r="1567" spans="1:12" ht="12.75" customHeight="1" x14ac:dyDescent="0.2">
      <c r="A1567" s="167">
        <v>1565</v>
      </c>
      <c r="B1567" s="200">
        <f>NARUDŽNENICE!B1567</f>
        <v>0</v>
      </c>
      <c r="C1567" s="201">
        <f>NARUDŽNENICE!C1567</f>
        <v>0</v>
      </c>
      <c r="D1567" s="202">
        <f>NARUDŽNENICE!D1567</f>
        <v>0</v>
      </c>
      <c r="E1567" s="203" t="str">
        <f>NARUDŽNENICE!F1567</f>
        <v xml:space="preserve"> </v>
      </c>
      <c r="F1567" s="185" t="str">
        <f>NARUDŽNENICE!G1567</f>
        <v xml:space="preserve"> </v>
      </c>
      <c r="G1567" s="190" t="str">
        <f>NARUDŽNENICE!H1567</f>
        <v xml:space="preserve"> </v>
      </c>
      <c r="H1567" s="199">
        <f>NARUDŽNENICE!I1567</f>
        <v>0</v>
      </c>
      <c r="I1567" s="176">
        <f>NARUDŽNENICE!J1567</f>
        <v>0</v>
      </c>
      <c r="J1567" s="176">
        <f>NARUDŽNENICE!K1567</f>
        <v>0</v>
      </c>
      <c r="K1567" s="204" t="str">
        <f>NARUDŽNENICE!M1567</f>
        <v xml:space="preserve"> </v>
      </c>
      <c r="L1567" s="205">
        <f>NARUDŽNENICE!N1567</f>
        <v>0</v>
      </c>
    </row>
    <row r="1568" spans="1:12" ht="12.75" customHeight="1" x14ac:dyDescent="0.2">
      <c r="A1568" s="167">
        <v>1566</v>
      </c>
      <c r="B1568" s="200">
        <f>NARUDŽNENICE!B1568</f>
        <v>0</v>
      </c>
      <c r="C1568" s="201">
        <f>NARUDŽNENICE!C1568</f>
        <v>0</v>
      </c>
      <c r="D1568" s="202">
        <f>NARUDŽNENICE!D1568</f>
        <v>0</v>
      </c>
      <c r="E1568" s="203" t="str">
        <f>NARUDŽNENICE!F1568</f>
        <v xml:space="preserve"> </v>
      </c>
      <c r="F1568" s="185" t="str">
        <f>NARUDŽNENICE!G1568</f>
        <v xml:space="preserve"> </v>
      </c>
      <c r="G1568" s="186" t="str">
        <f>NARUDŽNENICE!H1568</f>
        <v xml:space="preserve"> </v>
      </c>
      <c r="H1568" s="199">
        <f>NARUDŽNENICE!I1568</f>
        <v>0</v>
      </c>
      <c r="I1568" s="176">
        <f>NARUDŽNENICE!J1568</f>
        <v>0</v>
      </c>
      <c r="J1568" s="176">
        <f>NARUDŽNENICE!K1568</f>
        <v>0</v>
      </c>
      <c r="K1568" s="204" t="str">
        <f>NARUDŽNENICE!M1568</f>
        <v xml:space="preserve"> </v>
      </c>
      <c r="L1568" s="205">
        <f>NARUDŽNENICE!N1568</f>
        <v>0</v>
      </c>
    </row>
    <row r="1569" spans="1:12" ht="12.75" customHeight="1" x14ac:dyDescent="0.2">
      <c r="A1569" s="167">
        <v>1567</v>
      </c>
      <c r="B1569" s="200">
        <f>NARUDŽNENICE!B1569</f>
        <v>0</v>
      </c>
      <c r="C1569" s="201">
        <f>NARUDŽNENICE!C1569</f>
        <v>0</v>
      </c>
      <c r="D1569" s="202">
        <f>NARUDŽNENICE!D1569</f>
        <v>0</v>
      </c>
      <c r="E1569" s="203" t="str">
        <f>NARUDŽNENICE!F1569</f>
        <v xml:space="preserve"> </v>
      </c>
      <c r="F1569" s="178" t="str">
        <f>NARUDŽNENICE!G1569</f>
        <v xml:space="preserve"> </v>
      </c>
      <c r="G1569" s="190" t="str">
        <f>NARUDŽNENICE!H1569</f>
        <v xml:space="preserve"> </v>
      </c>
      <c r="H1569" s="199">
        <f>NARUDŽNENICE!I1569</f>
        <v>0</v>
      </c>
      <c r="I1569" s="176">
        <f>NARUDŽNENICE!J1569</f>
        <v>0</v>
      </c>
      <c r="J1569" s="176">
        <f>NARUDŽNENICE!K1569</f>
        <v>0</v>
      </c>
      <c r="K1569" s="204" t="str">
        <f>NARUDŽNENICE!M1569</f>
        <v xml:space="preserve"> </v>
      </c>
      <c r="L1569" s="205">
        <f>NARUDŽNENICE!N1569</f>
        <v>0</v>
      </c>
    </row>
    <row r="1570" spans="1:12" ht="12.75" customHeight="1" x14ac:dyDescent="0.2">
      <c r="A1570" s="167">
        <v>1568</v>
      </c>
      <c r="B1570" s="200">
        <f>NARUDŽNENICE!B1570</f>
        <v>0</v>
      </c>
      <c r="C1570" s="201">
        <f>NARUDŽNENICE!C1570</f>
        <v>0</v>
      </c>
      <c r="D1570" s="202">
        <f>NARUDŽNENICE!D1570</f>
        <v>0</v>
      </c>
      <c r="E1570" s="203" t="str">
        <f>NARUDŽNENICE!F1570</f>
        <v xml:space="preserve"> </v>
      </c>
      <c r="F1570" s="178" t="str">
        <f>NARUDŽNENICE!G1570</f>
        <v xml:space="preserve"> </v>
      </c>
      <c r="G1570" s="190" t="str">
        <f>NARUDŽNENICE!H1570</f>
        <v xml:space="preserve"> </v>
      </c>
      <c r="H1570" s="199">
        <f>NARUDŽNENICE!I1570</f>
        <v>0</v>
      </c>
      <c r="I1570" s="176">
        <f>NARUDŽNENICE!J1570</f>
        <v>0</v>
      </c>
      <c r="J1570" s="176">
        <f>NARUDŽNENICE!K1570</f>
        <v>0</v>
      </c>
      <c r="K1570" s="204" t="str">
        <f>NARUDŽNENICE!M1570</f>
        <v xml:space="preserve"> </v>
      </c>
      <c r="L1570" s="205">
        <f>NARUDŽNENICE!N1570</f>
        <v>0</v>
      </c>
    </row>
    <row r="1571" spans="1:12" ht="12.75" customHeight="1" x14ac:dyDescent="0.2">
      <c r="A1571" s="167">
        <v>1569</v>
      </c>
      <c r="B1571" s="200">
        <f>NARUDŽNENICE!B1571</f>
        <v>0</v>
      </c>
      <c r="C1571" s="201">
        <f>NARUDŽNENICE!C1571</f>
        <v>0</v>
      </c>
      <c r="D1571" s="202">
        <f>NARUDŽNENICE!D1571</f>
        <v>0</v>
      </c>
      <c r="E1571" s="203" t="str">
        <f>NARUDŽNENICE!F1571</f>
        <v xml:space="preserve"> </v>
      </c>
      <c r="F1571" s="178" t="str">
        <f>NARUDŽNENICE!G1571</f>
        <v xml:space="preserve"> </v>
      </c>
      <c r="G1571" s="190" t="str">
        <f>NARUDŽNENICE!H1571</f>
        <v xml:space="preserve"> </v>
      </c>
      <c r="H1571" s="199">
        <f>NARUDŽNENICE!I1571</f>
        <v>0</v>
      </c>
      <c r="I1571" s="176">
        <f>NARUDŽNENICE!J1571</f>
        <v>0</v>
      </c>
      <c r="J1571" s="176">
        <f>NARUDŽNENICE!K1571</f>
        <v>0</v>
      </c>
      <c r="K1571" s="204" t="str">
        <f>NARUDŽNENICE!M1571</f>
        <v xml:space="preserve"> </v>
      </c>
      <c r="L1571" s="205">
        <f>NARUDŽNENICE!N1571</f>
        <v>0</v>
      </c>
    </row>
    <row r="1572" spans="1:12" ht="12.75" customHeight="1" x14ac:dyDescent="0.2">
      <c r="A1572" s="167">
        <v>1570</v>
      </c>
      <c r="B1572" s="200">
        <f>NARUDŽNENICE!B1572</f>
        <v>0</v>
      </c>
      <c r="C1572" s="201">
        <f>NARUDŽNENICE!C1572</f>
        <v>0</v>
      </c>
      <c r="D1572" s="202">
        <f>NARUDŽNENICE!D1572</f>
        <v>0</v>
      </c>
      <c r="E1572" s="203" t="str">
        <f>NARUDŽNENICE!F1572</f>
        <v xml:space="preserve"> </v>
      </c>
      <c r="F1572" s="178" t="str">
        <f>NARUDŽNENICE!G1572</f>
        <v xml:space="preserve"> </v>
      </c>
      <c r="G1572" s="190" t="str">
        <f>NARUDŽNENICE!H1572</f>
        <v xml:space="preserve"> </v>
      </c>
      <c r="H1572" s="199">
        <f>NARUDŽNENICE!I1572</f>
        <v>0</v>
      </c>
      <c r="I1572" s="176">
        <f>NARUDŽNENICE!J1572</f>
        <v>0</v>
      </c>
      <c r="J1572" s="176">
        <f>NARUDŽNENICE!K1572</f>
        <v>0</v>
      </c>
      <c r="K1572" s="204" t="str">
        <f>NARUDŽNENICE!M1572</f>
        <v xml:space="preserve"> </v>
      </c>
      <c r="L1572" s="205">
        <f>NARUDŽNENICE!N1572</f>
        <v>0</v>
      </c>
    </row>
    <row r="1573" spans="1:12" ht="12.75" customHeight="1" x14ac:dyDescent="0.2">
      <c r="A1573" s="167">
        <v>1571</v>
      </c>
      <c r="B1573" s="200">
        <f>NARUDŽNENICE!B1573</f>
        <v>0</v>
      </c>
      <c r="C1573" s="201">
        <f>NARUDŽNENICE!C1573</f>
        <v>0</v>
      </c>
      <c r="D1573" s="202">
        <f>NARUDŽNENICE!D1573</f>
        <v>0</v>
      </c>
      <c r="E1573" s="203" t="str">
        <f>NARUDŽNENICE!F1573</f>
        <v xml:space="preserve"> </v>
      </c>
      <c r="F1573" s="178" t="str">
        <f>NARUDŽNENICE!G1573</f>
        <v xml:space="preserve"> </v>
      </c>
      <c r="G1573" s="190" t="str">
        <f>NARUDŽNENICE!H1573</f>
        <v xml:space="preserve"> </v>
      </c>
      <c r="H1573" s="199">
        <f>NARUDŽNENICE!I1573</f>
        <v>0</v>
      </c>
      <c r="I1573" s="176">
        <f>NARUDŽNENICE!J1573</f>
        <v>0</v>
      </c>
      <c r="J1573" s="176">
        <f>NARUDŽNENICE!K1573</f>
        <v>0</v>
      </c>
      <c r="K1573" s="204" t="str">
        <f>NARUDŽNENICE!M1573</f>
        <v xml:space="preserve"> </v>
      </c>
      <c r="L1573" s="205">
        <f>NARUDŽNENICE!N1573</f>
        <v>0</v>
      </c>
    </row>
    <row r="1574" spans="1:12" ht="12.75" customHeight="1" x14ac:dyDescent="0.2">
      <c r="A1574" s="167">
        <v>1572</v>
      </c>
      <c r="B1574" s="200">
        <f>NARUDŽNENICE!B1574</f>
        <v>0</v>
      </c>
      <c r="C1574" s="201">
        <f>NARUDŽNENICE!C1574</f>
        <v>0</v>
      </c>
      <c r="D1574" s="202">
        <f>NARUDŽNENICE!D1574</f>
        <v>0</v>
      </c>
      <c r="E1574" s="203" t="str">
        <f>NARUDŽNENICE!F1574</f>
        <v xml:space="preserve"> </v>
      </c>
      <c r="F1574" s="178" t="str">
        <f>NARUDŽNENICE!G1574</f>
        <v xml:space="preserve"> </v>
      </c>
      <c r="G1574" s="190" t="str">
        <f>NARUDŽNENICE!H1574</f>
        <v xml:space="preserve"> </v>
      </c>
      <c r="H1574" s="199">
        <f>NARUDŽNENICE!I1574</f>
        <v>0</v>
      </c>
      <c r="I1574" s="176">
        <f>NARUDŽNENICE!J1574</f>
        <v>0</v>
      </c>
      <c r="J1574" s="176">
        <f>NARUDŽNENICE!K1574</f>
        <v>0</v>
      </c>
      <c r="K1574" s="204" t="str">
        <f>NARUDŽNENICE!M1574</f>
        <v xml:space="preserve"> </v>
      </c>
      <c r="L1574" s="205">
        <f>NARUDŽNENICE!N1574</f>
        <v>0</v>
      </c>
    </row>
    <row r="1575" spans="1:12" ht="12.75" customHeight="1" x14ac:dyDescent="0.2">
      <c r="A1575" s="167">
        <v>1573</v>
      </c>
      <c r="B1575" s="200">
        <f>NARUDŽNENICE!B1575</f>
        <v>0</v>
      </c>
      <c r="C1575" s="201">
        <f>NARUDŽNENICE!C1575</f>
        <v>0</v>
      </c>
      <c r="D1575" s="202">
        <f>NARUDŽNENICE!D1575</f>
        <v>0</v>
      </c>
      <c r="E1575" s="203" t="str">
        <f>NARUDŽNENICE!F1575</f>
        <v xml:space="preserve"> </v>
      </c>
      <c r="F1575" s="185" t="str">
        <f>NARUDŽNENICE!G1575</f>
        <v xml:space="preserve"> </v>
      </c>
      <c r="G1575" s="186" t="str">
        <f>NARUDŽNENICE!H1575</f>
        <v xml:space="preserve"> </v>
      </c>
      <c r="H1575" s="199">
        <f>NARUDŽNENICE!I1575</f>
        <v>0</v>
      </c>
      <c r="I1575" s="176">
        <f>NARUDŽNENICE!J1575</f>
        <v>0</v>
      </c>
      <c r="J1575" s="176">
        <f>NARUDŽNENICE!K1575</f>
        <v>0</v>
      </c>
      <c r="K1575" s="204" t="str">
        <f>NARUDŽNENICE!M1575</f>
        <v xml:space="preserve"> </v>
      </c>
      <c r="L1575" s="205">
        <f>NARUDŽNENICE!N1575</f>
        <v>0</v>
      </c>
    </row>
    <row r="1576" spans="1:12" ht="12.75" customHeight="1" x14ac:dyDescent="0.2">
      <c r="A1576" s="167">
        <v>1574</v>
      </c>
      <c r="B1576" s="200">
        <f>NARUDŽNENICE!B1576</f>
        <v>0</v>
      </c>
      <c r="C1576" s="201">
        <f>NARUDŽNENICE!C1576</f>
        <v>0</v>
      </c>
      <c r="D1576" s="202">
        <f>NARUDŽNENICE!D1576</f>
        <v>0</v>
      </c>
      <c r="E1576" s="203" t="str">
        <f>NARUDŽNENICE!F1576</f>
        <v xml:space="preserve"> </v>
      </c>
      <c r="F1576" s="185" t="str">
        <f>NARUDŽNENICE!G1576</f>
        <v xml:space="preserve"> </v>
      </c>
      <c r="G1576" s="186" t="str">
        <f>NARUDŽNENICE!H1576</f>
        <v xml:space="preserve"> </v>
      </c>
      <c r="H1576" s="199">
        <f>NARUDŽNENICE!I1576</f>
        <v>0</v>
      </c>
      <c r="I1576" s="176">
        <f>NARUDŽNENICE!J1576</f>
        <v>0</v>
      </c>
      <c r="J1576" s="176">
        <f>NARUDŽNENICE!K1576</f>
        <v>0</v>
      </c>
      <c r="K1576" s="204" t="str">
        <f>NARUDŽNENICE!M1576</f>
        <v xml:space="preserve"> </v>
      </c>
      <c r="L1576" s="205">
        <f>NARUDŽNENICE!N1576</f>
        <v>0</v>
      </c>
    </row>
    <row r="1577" spans="1:12" ht="12.75" customHeight="1" x14ac:dyDescent="0.2">
      <c r="A1577" s="167">
        <v>1575</v>
      </c>
      <c r="B1577" s="200">
        <f>NARUDŽNENICE!B1577</f>
        <v>0</v>
      </c>
      <c r="C1577" s="201">
        <f>NARUDŽNENICE!C1577</f>
        <v>0</v>
      </c>
      <c r="D1577" s="202">
        <f>NARUDŽNENICE!D1577</f>
        <v>0</v>
      </c>
      <c r="E1577" s="203" t="str">
        <f>NARUDŽNENICE!F1577</f>
        <v xml:space="preserve"> </v>
      </c>
      <c r="F1577" s="185" t="str">
        <f>NARUDŽNENICE!G1577</f>
        <v xml:space="preserve"> </v>
      </c>
      <c r="G1577" s="186" t="str">
        <f>NARUDŽNENICE!H1577</f>
        <v xml:space="preserve"> </v>
      </c>
      <c r="H1577" s="199">
        <f>NARUDŽNENICE!I1577</f>
        <v>0</v>
      </c>
      <c r="I1577" s="176">
        <f>NARUDŽNENICE!J1577</f>
        <v>0</v>
      </c>
      <c r="J1577" s="176">
        <f>NARUDŽNENICE!K1577</f>
        <v>0</v>
      </c>
      <c r="K1577" s="204" t="str">
        <f>NARUDŽNENICE!M1577</f>
        <v xml:space="preserve"> </v>
      </c>
      <c r="L1577" s="205">
        <f>NARUDŽNENICE!N1577</f>
        <v>0</v>
      </c>
    </row>
    <row r="1578" spans="1:12" ht="12.75" customHeight="1" x14ac:dyDescent="0.2">
      <c r="A1578" s="167">
        <v>1576</v>
      </c>
      <c r="B1578" s="200">
        <f>NARUDŽNENICE!B1578</f>
        <v>0</v>
      </c>
      <c r="C1578" s="201">
        <f>NARUDŽNENICE!C1578</f>
        <v>0</v>
      </c>
      <c r="D1578" s="202">
        <f>NARUDŽNENICE!D1578</f>
        <v>0</v>
      </c>
      <c r="E1578" s="203" t="str">
        <f>NARUDŽNENICE!F1578</f>
        <v xml:space="preserve"> </v>
      </c>
      <c r="F1578" s="185" t="str">
        <f>NARUDŽNENICE!G1578</f>
        <v xml:space="preserve"> </v>
      </c>
      <c r="G1578" s="186" t="str">
        <f>NARUDŽNENICE!H1578</f>
        <v xml:space="preserve"> </v>
      </c>
      <c r="H1578" s="199">
        <f>NARUDŽNENICE!I1578</f>
        <v>0</v>
      </c>
      <c r="I1578" s="176">
        <f>NARUDŽNENICE!J1578</f>
        <v>0</v>
      </c>
      <c r="J1578" s="176">
        <f>NARUDŽNENICE!K1578</f>
        <v>0</v>
      </c>
      <c r="K1578" s="204" t="str">
        <f>NARUDŽNENICE!M1578</f>
        <v xml:space="preserve"> </v>
      </c>
      <c r="L1578" s="205">
        <f>NARUDŽNENICE!N1578</f>
        <v>0</v>
      </c>
    </row>
    <row r="1579" spans="1:12" ht="12.75" customHeight="1" x14ac:dyDescent="0.2">
      <c r="A1579" s="167">
        <v>1577</v>
      </c>
      <c r="B1579" s="200">
        <f>NARUDŽNENICE!B1579</f>
        <v>0</v>
      </c>
      <c r="C1579" s="201">
        <f>NARUDŽNENICE!C1579</f>
        <v>0</v>
      </c>
      <c r="D1579" s="202">
        <f>NARUDŽNENICE!D1579</f>
        <v>0</v>
      </c>
      <c r="E1579" s="203" t="str">
        <f>NARUDŽNENICE!F1579</f>
        <v xml:space="preserve"> </v>
      </c>
      <c r="F1579" s="44" t="str">
        <f>NARUDŽNENICE!G1579</f>
        <v xml:space="preserve"> </v>
      </c>
      <c r="G1579" s="190" t="str">
        <f>NARUDŽNENICE!H1579</f>
        <v xml:space="preserve"> </v>
      </c>
      <c r="H1579" s="199">
        <f>NARUDŽNENICE!I1579</f>
        <v>0</v>
      </c>
      <c r="I1579" s="176">
        <f>NARUDŽNENICE!J1579</f>
        <v>0</v>
      </c>
      <c r="J1579" s="176">
        <f>NARUDŽNENICE!K1579</f>
        <v>0</v>
      </c>
      <c r="K1579" s="204" t="str">
        <f>NARUDŽNENICE!M1579</f>
        <v xml:space="preserve"> </v>
      </c>
      <c r="L1579" s="205">
        <f>NARUDŽNENICE!N1579</f>
        <v>0</v>
      </c>
    </row>
    <row r="1580" spans="1:12" ht="12.75" customHeight="1" x14ac:dyDescent="0.2">
      <c r="A1580" s="167">
        <v>1578</v>
      </c>
      <c r="B1580" s="200">
        <f>NARUDŽNENICE!B1580</f>
        <v>0</v>
      </c>
      <c r="C1580" s="201">
        <f>NARUDŽNENICE!C1580</f>
        <v>0</v>
      </c>
      <c r="D1580" s="202">
        <f>NARUDŽNENICE!D1580</f>
        <v>0</v>
      </c>
      <c r="E1580" s="203" t="str">
        <f>NARUDŽNENICE!F1580</f>
        <v xml:space="preserve"> </v>
      </c>
      <c r="F1580" s="44" t="str">
        <f>NARUDŽNENICE!G1580</f>
        <v xml:space="preserve"> </v>
      </c>
      <c r="G1580" s="190" t="str">
        <f>NARUDŽNENICE!H1580</f>
        <v xml:space="preserve"> </v>
      </c>
      <c r="H1580" s="199">
        <f>NARUDŽNENICE!I1580</f>
        <v>0</v>
      </c>
      <c r="I1580" s="176">
        <f>NARUDŽNENICE!J1580</f>
        <v>0</v>
      </c>
      <c r="J1580" s="176">
        <f>NARUDŽNENICE!K1580</f>
        <v>0</v>
      </c>
      <c r="K1580" s="204" t="str">
        <f>NARUDŽNENICE!M1580</f>
        <v xml:space="preserve"> </v>
      </c>
      <c r="L1580" s="205">
        <f>NARUDŽNENICE!N1580</f>
        <v>0</v>
      </c>
    </row>
    <row r="1581" spans="1:12" ht="12.75" customHeight="1" x14ac:dyDescent="0.2">
      <c r="A1581" s="167">
        <v>1579</v>
      </c>
      <c r="B1581" s="200">
        <f>NARUDŽNENICE!B1581</f>
        <v>0</v>
      </c>
      <c r="C1581" s="201">
        <f>NARUDŽNENICE!C1581</f>
        <v>0</v>
      </c>
      <c r="D1581" s="202">
        <f>NARUDŽNENICE!D1581</f>
        <v>0</v>
      </c>
      <c r="E1581" s="203" t="str">
        <f>NARUDŽNENICE!F1581</f>
        <v xml:space="preserve"> </v>
      </c>
      <c r="F1581" s="44" t="str">
        <f>NARUDŽNENICE!G1581</f>
        <v xml:space="preserve"> </v>
      </c>
      <c r="G1581" s="190" t="str">
        <f>NARUDŽNENICE!H1581</f>
        <v xml:space="preserve"> </v>
      </c>
      <c r="H1581" s="199">
        <f>NARUDŽNENICE!I1581</f>
        <v>0</v>
      </c>
      <c r="I1581" s="176">
        <f>NARUDŽNENICE!J1581</f>
        <v>0</v>
      </c>
      <c r="J1581" s="176">
        <f>NARUDŽNENICE!K1581</f>
        <v>0</v>
      </c>
      <c r="K1581" s="204" t="str">
        <f>NARUDŽNENICE!M1581</f>
        <v xml:space="preserve"> </v>
      </c>
      <c r="L1581" s="205">
        <f>NARUDŽNENICE!N1581</f>
        <v>0</v>
      </c>
    </row>
    <row r="1582" spans="1:12" ht="12.75" customHeight="1" x14ac:dyDescent="0.2">
      <c r="A1582" s="167">
        <v>1580</v>
      </c>
      <c r="B1582" s="200">
        <f>NARUDŽNENICE!B1582</f>
        <v>0</v>
      </c>
      <c r="C1582" s="201">
        <f>NARUDŽNENICE!C1582</f>
        <v>0</v>
      </c>
      <c r="D1582" s="202">
        <f>NARUDŽNENICE!D1582</f>
        <v>0</v>
      </c>
      <c r="E1582" s="203" t="str">
        <f>NARUDŽNENICE!F1582</f>
        <v xml:space="preserve"> </v>
      </c>
      <c r="F1582" s="44" t="str">
        <f>NARUDŽNENICE!G1582</f>
        <v xml:space="preserve"> </v>
      </c>
      <c r="G1582" s="190" t="str">
        <f>NARUDŽNENICE!H1582</f>
        <v xml:space="preserve"> </v>
      </c>
      <c r="H1582" s="199">
        <f>NARUDŽNENICE!I1582</f>
        <v>0</v>
      </c>
      <c r="I1582" s="176">
        <f>NARUDŽNENICE!J1582</f>
        <v>0</v>
      </c>
      <c r="J1582" s="176">
        <f>NARUDŽNENICE!K1582</f>
        <v>0</v>
      </c>
      <c r="K1582" s="204" t="str">
        <f>NARUDŽNENICE!M1582</f>
        <v xml:space="preserve"> </v>
      </c>
      <c r="L1582" s="205">
        <f>NARUDŽNENICE!N1582</f>
        <v>0</v>
      </c>
    </row>
    <row r="1583" spans="1:12" ht="12.75" customHeight="1" x14ac:dyDescent="0.2">
      <c r="A1583" s="167">
        <v>1581</v>
      </c>
      <c r="B1583" s="200">
        <f>NARUDŽNENICE!B1583</f>
        <v>0</v>
      </c>
      <c r="C1583" s="201">
        <f>NARUDŽNENICE!C1583</f>
        <v>0</v>
      </c>
      <c r="D1583" s="202">
        <f>NARUDŽNENICE!D1583</f>
        <v>0</v>
      </c>
      <c r="E1583" s="203" t="str">
        <f>NARUDŽNENICE!F1583</f>
        <v xml:space="preserve"> </v>
      </c>
      <c r="F1583" s="185" t="str">
        <f>NARUDŽNENICE!G1583</f>
        <v xml:space="preserve"> </v>
      </c>
      <c r="G1583" s="190" t="str">
        <f>NARUDŽNENICE!H1583</f>
        <v xml:space="preserve"> </v>
      </c>
      <c r="H1583" s="199">
        <f>NARUDŽNENICE!I1583</f>
        <v>0</v>
      </c>
      <c r="I1583" s="176">
        <f>NARUDŽNENICE!J1583</f>
        <v>0</v>
      </c>
      <c r="J1583" s="176">
        <f>NARUDŽNENICE!K1583</f>
        <v>0</v>
      </c>
      <c r="K1583" s="204" t="str">
        <f>NARUDŽNENICE!M1583</f>
        <v xml:space="preserve"> </v>
      </c>
      <c r="L1583" s="205">
        <f>NARUDŽNENICE!N1583</f>
        <v>0</v>
      </c>
    </row>
    <row r="1584" spans="1:12" ht="12.75" customHeight="1" x14ac:dyDescent="0.2">
      <c r="A1584" s="167">
        <v>1582</v>
      </c>
      <c r="B1584" s="200">
        <f>NARUDŽNENICE!B1584</f>
        <v>0</v>
      </c>
      <c r="C1584" s="201">
        <f>NARUDŽNENICE!C1584</f>
        <v>0</v>
      </c>
      <c r="D1584" s="202">
        <f>NARUDŽNENICE!D1584</f>
        <v>0</v>
      </c>
      <c r="E1584" s="203" t="str">
        <f>NARUDŽNENICE!F1584</f>
        <v xml:space="preserve"> </v>
      </c>
      <c r="F1584" s="44" t="str">
        <f>NARUDŽNENICE!G1584</f>
        <v xml:space="preserve"> </v>
      </c>
      <c r="G1584" s="190" t="str">
        <f>NARUDŽNENICE!H1584</f>
        <v xml:space="preserve"> </v>
      </c>
      <c r="H1584" s="199">
        <f>NARUDŽNENICE!I1584</f>
        <v>0</v>
      </c>
      <c r="I1584" s="176">
        <f>NARUDŽNENICE!J1584</f>
        <v>0</v>
      </c>
      <c r="J1584" s="176">
        <f>NARUDŽNENICE!K1584</f>
        <v>0</v>
      </c>
      <c r="K1584" s="204" t="str">
        <f>NARUDŽNENICE!M1584</f>
        <v xml:space="preserve"> </v>
      </c>
      <c r="L1584" s="205">
        <f>NARUDŽNENICE!N1584</f>
        <v>0</v>
      </c>
    </row>
    <row r="1585" spans="1:12" ht="12.75" customHeight="1" x14ac:dyDescent="0.2">
      <c r="A1585" s="167">
        <v>1583</v>
      </c>
      <c r="B1585" s="200">
        <f>NARUDŽNENICE!B1585</f>
        <v>0</v>
      </c>
      <c r="C1585" s="201">
        <f>NARUDŽNENICE!C1585</f>
        <v>0</v>
      </c>
      <c r="D1585" s="202">
        <f>NARUDŽNENICE!D1585</f>
        <v>0</v>
      </c>
      <c r="E1585" s="203" t="str">
        <f>NARUDŽNENICE!F1585</f>
        <v xml:space="preserve"> </v>
      </c>
      <c r="F1585" s="44" t="str">
        <f>NARUDŽNENICE!G1585</f>
        <v xml:space="preserve"> </v>
      </c>
      <c r="G1585" s="223" t="str">
        <f>NARUDŽNENICE!H1585</f>
        <v xml:space="preserve"> </v>
      </c>
      <c r="H1585" s="199">
        <f>NARUDŽNENICE!I1585</f>
        <v>0</v>
      </c>
      <c r="I1585" s="176">
        <f>NARUDŽNENICE!J1585</f>
        <v>0</v>
      </c>
      <c r="J1585" s="176">
        <f>NARUDŽNENICE!K1585</f>
        <v>0</v>
      </c>
      <c r="K1585" s="204" t="str">
        <f>NARUDŽNENICE!M1585</f>
        <v xml:space="preserve"> </v>
      </c>
      <c r="L1585" s="205">
        <f>NARUDŽNENICE!N1585</f>
        <v>0</v>
      </c>
    </row>
    <row r="1586" spans="1:12" ht="12.75" customHeight="1" x14ac:dyDescent="0.2">
      <c r="A1586" s="167">
        <v>1584</v>
      </c>
      <c r="B1586" s="200">
        <f>NARUDŽNENICE!B1586</f>
        <v>0</v>
      </c>
      <c r="C1586" s="201">
        <f>NARUDŽNENICE!C1586</f>
        <v>0</v>
      </c>
      <c r="D1586" s="202">
        <f>NARUDŽNENICE!D1586</f>
        <v>0</v>
      </c>
      <c r="E1586" s="203" t="str">
        <f>NARUDŽNENICE!F1586</f>
        <v xml:space="preserve"> </v>
      </c>
      <c r="F1586" s="44" t="str">
        <f>NARUDŽNENICE!G1586</f>
        <v xml:space="preserve"> </v>
      </c>
      <c r="G1586" s="223" t="str">
        <f>NARUDŽNENICE!H1586</f>
        <v xml:space="preserve"> </v>
      </c>
      <c r="H1586" s="199">
        <f>NARUDŽNENICE!I1586</f>
        <v>0</v>
      </c>
      <c r="I1586" s="176">
        <f>NARUDŽNENICE!J1586</f>
        <v>0</v>
      </c>
      <c r="J1586" s="176">
        <f>NARUDŽNENICE!K1586</f>
        <v>0</v>
      </c>
      <c r="K1586" s="204" t="str">
        <f>NARUDŽNENICE!M1586</f>
        <v xml:space="preserve"> </v>
      </c>
      <c r="L1586" s="205">
        <f>NARUDŽNENICE!N1586</f>
        <v>0</v>
      </c>
    </row>
    <row r="1587" spans="1:12" ht="12.75" customHeight="1" x14ac:dyDescent="0.2">
      <c r="A1587" s="167">
        <v>1585</v>
      </c>
      <c r="B1587" s="200">
        <f>NARUDŽNENICE!B1587</f>
        <v>0</v>
      </c>
      <c r="C1587" s="201">
        <f>NARUDŽNENICE!C1587</f>
        <v>0</v>
      </c>
      <c r="D1587" s="202">
        <f>NARUDŽNENICE!D1587</f>
        <v>0</v>
      </c>
      <c r="E1587" s="203" t="str">
        <f>NARUDŽNENICE!F1587</f>
        <v xml:space="preserve"> </v>
      </c>
      <c r="F1587" s="185" t="str">
        <f>NARUDŽNENICE!G1587</f>
        <v xml:space="preserve"> </v>
      </c>
      <c r="G1587" s="186" t="str">
        <f>NARUDŽNENICE!H1587</f>
        <v xml:space="preserve"> </v>
      </c>
      <c r="H1587" s="199">
        <f>NARUDŽNENICE!I1587</f>
        <v>0</v>
      </c>
      <c r="I1587" s="176">
        <f>NARUDŽNENICE!J1587</f>
        <v>0</v>
      </c>
      <c r="J1587" s="176">
        <f>NARUDŽNENICE!K1587</f>
        <v>0</v>
      </c>
      <c r="K1587" s="204" t="str">
        <f>NARUDŽNENICE!M1587</f>
        <v xml:space="preserve"> </v>
      </c>
      <c r="L1587" s="205">
        <f>NARUDŽNENICE!N1587</f>
        <v>0</v>
      </c>
    </row>
    <row r="1588" spans="1:12" ht="12.75" customHeight="1" x14ac:dyDescent="0.2">
      <c r="A1588" s="167">
        <v>1586</v>
      </c>
      <c r="B1588" s="200">
        <f>NARUDŽNENICE!B1588</f>
        <v>0</v>
      </c>
      <c r="C1588" s="201">
        <f>NARUDŽNENICE!C1588</f>
        <v>0</v>
      </c>
      <c r="D1588" s="202">
        <f>NARUDŽNENICE!D1588</f>
        <v>0</v>
      </c>
      <c r="E1588" s="203" t="str">
        <f>NARUDŽNENICE!F1588</f>
        <v xml:space="preserve"> </v>
      </c>
      <c r="F1588" s="185" t="str">
        <f>NARUDŽNENICE!G1588</f>
        <v xml:space="preserve"> </v>
      </c>
      <c r="G1588" s="186" t="str">
        <f>NARUDŽNENICE!H1588</f>
        <v xml:space="preserve"> </v>
      </c>
      <c r="H1588" s="199">
        <f>NARUDŽNENICE!I1588</f>
        <v>0</v>
      </c>
      <c r="I1588" s="176">
        <f>NARUDŽNENICE!J1588</f>
        <v>0</v>
      </c>
      <c r="J1588" s="176">
        <f>NARUDŽNENICE!K1588</f>
        <v>0</v>
      </c>
      <c r="K1588" s="204" t="str">
        <f>NARUDŽNENICE!M1588</f>
        <v xml:space="preserve"> </v>
      </c>
      <c r="L1588" s="205">
        <f>NARUDŽNENICE!N1588</f>
        <v>0</v>
      </c>
    </row>
    <row r="1589" spans="1:12" ht="12.75" customHeight="1" x14ac:dyDescent="0.2">
      <c r="A1589" s="167">
        <v>1587</v>
      </c>
      <c r="B1589" s="200">
        <f>NARUDŽNENICE!B1589</f>
        <v>0</v>
      </c>
      <c r="C1589" s="201">
        <f>NARUDŽNENICE!C1589</f>
        <v>0</v>
      </c>
      <c r="D1589" s="202">
        <f>NARUDŽNENICE!D1589</f>
        <v>0</v>
      </c>
      <c r="E1589" s="203" t="str">
        <f>NARUDŽNENICE!F1589</f>
        <v xml:space="preserve"> </v>
      </c>
      <c r="F1589" s="185" t="str">
        <f>NARUDŽNENICE!G1589</f>
        <v xml:space="preserve"> </v>
      </c>
      <c r="G1589" s="186" t="str">
        <f>NARUDŽNENICE!H1589</f>
        <v xml:space="preserve"> </v>
      </c>
      <c r="H1589" s="199">
        <f>NARUDŽNENICE!I1589</f>
        <v>0</v>
      </c>
      <c r="I1589" s="176">
        <f>NARUDŽNENICE!J1589</f>
        <v>0</v>
      </c>
      <c r="J1589" s="176">
        <f>NARUDŽNENICE!K1589</f>
        <v>0</v>
      </c>
      <c r="K1589" s="204" t="str">
        <f>NARUDŽNENICE!M1589</f>
        <v xml:space="preserve"> </v>
      </c>
      <c r="L1589" s="205">
        <f>NARUDŽNENICE!N1589</f>
        <v>0</v>
      </c>
    </row>
    <row r="1590" spans="1:12" ht="12.75" customHeight="1" x14ac:dyDescent="0.2">
      <c r="A1590" s="167">
        <v>1588</v>
      </c>
      <c r="B1590" s="200">
        <f>NARUDŽNENICE!B1590</f>
        <v>0</v>
      </c>
      <c r="C1590" s="201">
        <f>NARUDŽNENICE!C1590</f>
        <v>0</v>
      </c>
      <c r="D1590" s="202">
        <f>NARUDŽNENICE!D1590</f>
        <v>0</v>
      </c>
      <c r="E1590" s="203" t="str">
        <f>NARUDŽNENICE!F1590</f>
        <v xml:space="preserve"> </v>
      </c>
      <c r="F1590" s="185" t="str">
        <f>NARUDŽNENICE!G1590</f>
        <v xml:space="preserve"> </v>
      </c>
      <c r="G1590" s="186" t="str">
        <f>NARUDŽNENICE!H1590</f>
        <v xml:space="preserve"> </v>
      </c>
      <c r="H1590" s="199">
        <f>NARUDŽNENICE!I1590</f>
        <v>0</v>
      </c>
      <c r="I1590" s="176">
        <f>NARUDŽNENICE!J1590</f>
        <v>0</v>
      </c>
      <c r="J1590" s="176">
        <f>NARUDŽNENICE!K1590</f>
        <v>0</v>
      </c>
      <c r="K1590" s="204" t="str">
        <f>NARUDŽNENICE!M1590</f>
        <v xml:space="preserve"> </v>
      </c>
      <c r="L1590" s="205">
        <f>NARUDŽNENICE!N1590</f>
        <v>0</v>
      </c>
    </row>
    <row r="1591" spans="1:12" ht="12.75" customHeight="1" x14ac:dyDescent="0.2">
      <c r="A1591" s="167">
        <v>1589</v>
      </c>
      <c r="B1591" s="200">
        <f>NARUDŽNENICE!B1591</f>
        <v>0</v>
      </c>
      <c r="C1591" s="201">
        <f>NARUDŽNENICE!C1591</f>
        <v>0</v>
      </c>
      <c r="D1591" s="202">
        <f>NARUDŽNENICE!D1591</f>
        <v>0</v>
      </c>
      <c r="E1591" s="203" t="str">
        <f>NARUDŽNENICE!F1591</f>
        <v xml:space="preserve"> </v>
      </c>
      <c r="F1591" s="185" t="str">
        <f>NARUDŽNENICE!G1591</f>
        <v xml:space="preserve"> </v>
      </c>
      <c r="G1591" s="190" t="str">
        <f>NARUDŽNENICE!H1591</f>
        <v xml:space="preserve"> </v>
      </c>
      <c r="H1591" s="199">
        <f>NARUDŽNENICE!I1591</f>
        <v>0</v>
      </c>
      <c r="I1591" s="176">
        <f>NARUDŽNENICE!J1591</f>
        <v>0</v>
      </c>
      <c r="J1591" s="176">
        <f>NARUDŽNENICE!K1591</f>
        <v>0</v>
      </c>
      <c r="K1591" s="204" t="str">
        <f>NARUDŽNENICE!M1591</f>
        <v xml:space="preserve"> </v>
      </c>
      <c r="L1591" s="205">
        <f>NARUDŽNENICE!N1591</f>
        <v>0</v>
      </c>
    </row>
    <row r="1592" spans="1:12" ht="12.75" customHeight="1" x14ac:dyDescent="0.2">
      <c r="A1592" s="167">
        <v>1590</v>
      </c>
      <c r="B1592" s="200">
        <f>NARUDŽNENICE!B1592</f>
        <v>0</v>
      </c>
      <c r="C1592" s="201">
        <f>NARUDŽNENICE!C1592</f>
        <v>0</v>
      </c>
      <c r="D1592" s="202">
        <f>NARUDŽNENICE!D1592</f>
        <v>0</v>
      </c>
      <c r="E1592" s="203" t="str">
        <f>NARUDŽNENICE!F1592</f>
        <v xml:space="preserve"> </v>
      </c>
      <c r="F1592" s="185" t="str">
        <f>NARUDŽNENICE!G1592</f>
        <v xml:space="preserve"> </v>
      </c>
      <c r="G1592" s="186" t="str">
        <f>NARUDŽNENICE!H1592</f>
        <v xml:space="preserve"> </v>
      </c>
      <c r="H1592" s="199">
        <f>NARUDŽNENICE!I1592</f>
        <v>0</v>
      </c>
      <c r="I1592" s="176">
        <f>NARUDŽNENICE!J1592</f>
        <v>0</v>
      </c>
      <c r="J1592" s="176">
        <f>NARUDŽNENICE!K1592</f>
        <v>0</v>
      </c>
      <c r="K1592" s="204" t="str">
        <f>NARUDŽNENICE!M1592</f>
        <v xml:space="preserve"> </v>
      </c>
      <c r="L1592" s="205">
        <f>NARUDŽNENICE!N1592</f>
        <v>0</v>
      </c>
    </row>
    <row r="1593" spans="1:12" ht="12.75" customHeight="1" x14ac:dyDescent="0.2">
      <c r="A1593" s="167">
        <v>1591</v>
      </c>
      <c r="B1593" s="200">
        <f>NARUDŽNENICE!B1593</f>
        <v>0</v>
      </c>
      <c r="C1593" s="201">
        <f>NARUDŽNENICE!C1593</f>
        <v>0</v>
      </c>
      <c r="D1593" s="202">
        <f>NARUDŽNENICE!D1593</f>
        <v>0</v>
      </c>
      <c r="E1593" s="203" t="str">
        <f>NARUDŽNENICE!F1593</f>
        <v xml:space="preserve"> </v>
      </c>
      <c r="F1593" s="185" t="str">
        <f>NARUDŽNENICE!G1593</f>
        <v xml:space="preserve"> </v>
      </c>
      <c r="G1593" s="186" t="str">
        <f>NARUDŽNENICE!H1593</f>
        <v xml:space="preserve"> </v>
      </c>
      <c r="H1593" s="199">
        <f>NARUDŽNENICE!I1593</f>
        <v>0</v>
      </c>
      <c r="I1593" s="176">
        <f>NARUDŽNENICE!J1593</f>
        <v>0</v>
      </c>
      <c r="J1593" s="176">
        <f>NARUDŽNENICE!K1593</f>
        <v>0</v>
      </c>
      <c r="K1593" s="204" t="str">
        <f>NARUDŽNENICE!M1593</f>
        <v xml:space="preserve"> </v>
      </c>
      <c r="L1593" s="205">
        <f>NARUDŽNENICE!N1593</f>
        <v>0</v>
      </c>
    </row>
    <row r="1594" spans="1:12" ht="12.75" customHeight="1" x14ac:dyDescent="0.2">
      <c r="A1594" s="167">
        <v>1592</v>
      </c>
      <c r="B1594" s="200">
        <f>NARUDŽNENICE!B1594</f>
        <v>0</v>
      </c>
      <c r="C1594" s="201">
        <f>NARUDŽNENICE!C1594</f>
        <v>0</v>
      </c>
      <c r="D1594" s="202">
        <f>NARUDŽNENICE!D1594</f>
        <v>0</v>
      </c>
      <c r="E1594" s="203" t="str">
        <f>NARUDŽNENICE!F1594</f>
        <v xml:space="preserve"> </v>
      </c>
      <c r="F1594" s="185" t="str">
        <f>NARUDŽNENICE!G1594</f>
        <v xml:space="preserve"> </v>
      </c>
      <c r="G1594" s="186" t="str">
        <f>NARUDŽNENICE!H1594</f>
        <v xml:space="preserve"> </v>
      </c>
      <c r="H1594" s="199">
        <f>NARUDŽNENICE!I1594</f>
        <v>0</v>
      </c>
      <c r="I1594" s="176">
        <f>NARUDŽNENICE!J1594</f>
        <v>0</v>
      </c>
      <c r="J1594" s="176">
        <f>NARUDŽNENICE!K1594</f>
        <v>0</v>
      </c>
      <c r="K1594" s="204" t="str">
        <f>NARUDŽNENICE!M1594</f>
        <v xml:space="preserve"> </v>
      </c>
      <c r="L1594" s="205">
        <f>NARUDŽNENICE!N1594</f>
        <v>0</v>
      </c>
    </row>
    <row r="1595" spans="1:12" ht="12.75" customHeight="1" x14ac:dyDescent="0.2">
      <c r="A1595" s="167">
        <v>1593</v>
      </c>
      <c r="B1595" s="200">
        <f>NARUDŽNENICE!B1595</f>
        <v>0</v>
      </c>
      <c r="C1595" s="201">
        <f>NARUDŽNENICE!C1595</f>
        <v>0</v>
      </c>
      <c r="D1595" s="202">
        <f>NARUDŽNENICE!D1595</f>
        <v>0</v>
      </c>
      <c r="E1595" s="203" t="str">
        <f>NARUDŽNENICE!F1595</f>
        <v xml:space="preserve"> </v>
      </c>
      <c r="F1595" s="178" t="str">
        <f>NARUDŽNENICE!G1595</f>
        <v xml:space="preserve"> </v>
      </c>
      <c r="G1595" s="190" t="str">
        <f>NARUDŽNENICE!H1595</f>
        <v xml:space="preserve"> </v>
      </c>
      <c r="H1595" s="199">
        <f>NARUDŽNENICE!I1595</f>
        <v>0</v>
      </c>
      <c r="I1595" s="176">
        <f>NARUDŽNENICE!J1595</f>
        <v>0</v>
      </c>
      <c r="J1595" s="176">
        <f>NARUDŽNENICE!K1595</f>
        <v>0</v>
      </c>
      <c r="K1595" s="204" t="str">
        <f>NARUDŽNENICE!M1595</f>
        <v xml:space="preserve"> </v>
      </c>
      <c r="L1595" s="205">
        <f>NARUDŽNENICE!N1595</f>
        <v>0</v>
      </c>
    </row>
    <row r="1596" spans="1:12" ht="12.75" customHeight="1" x14ac:dyDescent="0.2">
      <c r="A1596" s="167">
        <v>1594</v>
      </c>
      <c r="B1596" s="200">
        <f>NARUDŽNENICE!B1596</f>
        <v>0</v>
      </c>
      <c r="C1596" s="201">
        <f>NARUDŽNENICE!C1596</f>
        <v>0</v>
      </c>
      <c r="D1596" s="202">
        <f>NARUDŽNENICE!D1596</f>
        <v>0</v>
      </c>
      <c r="E1596" s="203" t="str">
        <f>NARUDŽNENICE!F1596</f>
        <v xml:space="preserve"> </v>
      </c>
      <c r="F1596" s="178" t="str">
        <f>NARUDŽNENICE!G1596</f>
        <v xml:space="preserve"> </v>
      </c>
      <c r="G1596" s="190" t="str">
        <f>NARUDŽNENICE!H1596</f>
        <v xml:space="preserve"> </v>
      </c>
      <c r="H1596" s="199">
        <f>NARUDŽNENICE!I1596</f>
        <v>0</v>
      </c>
      <c r="I1596" s="176">
        <f>NARUDŽNENICE!J1596</f>
        <v>0</v>
      </c>
      <c r="J1596" s="176">
        <f>NARUDŽNENICE!K1596</f>
        <v>0</v>
      </c>
      <c r="K1596" s="204" t="str">
        <f>NARUDŽNENICE!M1596</f>
        <v xml:space="preserve"> </v>
      </c>
      <c r="L1596" s="205">
        <f>NARUDŽNENICE!N1596</f>
        <v>0</v>
      </c>
    </row>
    <row r="1597" spans="1:12" ht="12.75" customHeight="1" x14ac:dyDescent="0.2">
      <c r="A1597" s="167">
        <v>1595</v>
      </c>
      <c r="B1597" s="200">
        <f>NARUDŽNENICE!B1597</f>
        <v>0</v>
      </c>
      <c r="C1597" s="201">
        <f>NARUDŽNENICE!C1597</f>
        <v>0</v>
      </c>
      <c r="D1597" s="202">
        <f>NARUDŽNENICE!D1597</f>
        <v>0</v>
      </c>
      <c r="E1597" s="203" t="str">
        <f>NARUDŽNENICE!F1597</f>
        <v xml:space="preserve"> </v>
      </c>
      <c r="F1597" s="178" t="str">
        <f>NARUDŽNENICE!G1597</f>
        <v xml:space="preserve"> </v>
      </c>
      <c r="G1597" s="190" t="str">
        <f>NARUDŽNENICE!H1597</f>
        <v xml:space="preserve"> </v>
      </c>
      <c r="H1597" s="199">
        <f>NARUDŽNENICE!I1597</f>
        <v>0</v>
      </c>
      <c r="I1597" s="176">
        <f>NARUDŽNENICE!J1597</f>
        <v>0</v>
      </c>
      <c r="J1597" s="176">
        <f>NARUDŽNENICE!K1597</f>
        <v>0</v>
      </c>
      <c r="K1597" s="204" t="str">
        <f>NARUDŽNENICE!M1597</f>
        <v xml:space="preserve"> </v>
      </c>
      <c r="L1597" s="205">
        <f>NARUDŽNENICE!N1597</f>
        <v>0</v>
      </c>
    </row>
    <row r="1598" spans="1:12" ht="12.75" customHeight="1" x14ac:dyDescent="0.2">
      <c r="A1598" s="167">
        <v>1596</v>
      </c>
      <c r="B1598" s="200">
        <f>NARUDŽNENICE!B1598</f>
        <v>0</v>
      </c>
      <c r="C1598" s="201">
        <f>NARUDŽNENICE!C1598</f>
        <v>0</v>
      </c>
      <c r="D1598" s="202">
        <f>NARUDŽNENICE!D1598</f>
        <v>0</v>
      </c>
      <c r="E1598" s="203" t="str">
        <f>NARUDŽNENICE!F1598</f>
        <v xml:space="preserve"> </v>
      </c>
      <c r="F1598" s="178" t="str">
        <f>NARUDŽNENICE!G1598</f>
        <v xml:space="preserve"> </v>
      </c>
      <c r="G1598" s="190" t="str">
        <f>NARUDŽNENICE!H1598</f>
        <v xml:space="preserve"> </v>
      </c>
      <c r="H1598" s="199">
        <f>NARUDŽNENICE!I1598</f>
        <v>0</v>
      </c>
      <c r="I1598" s="176">
        <f>NARUDŽNENICE!J1598</f>
        <v>0</v>
      </c>
      <c r="J1598" s="176">
        <f>NARUDŽNENICE!K1598</f>
        <v>0</v>
      </c>
      <c r="K1598" s="204" t="str">
        <f>NARUDŽNENICE!M1598</f>
        <v xml:space="preserve"> </v>
      </c>
      <c r="L1598" s="205">
        <f>NARUDŽNENICE!N1598</f>
        <v>0</v>
      </c>
    </row>
    <row r="1599" spans="1:12" ht="12.75" customHeight="1" x14ac:dyDescent="0.2">
      <c r="A1599" s="167">
        <v>1597</v>
      </c>
      <c r="B1599" s="200">
        <f>NARUDŽNENICE!B1599</f>
        <v>0</v>
      </c>
      <c r="C1599" s="201">
        <f>NARUDŽNENICE!C1599</f>
        <v>0</v>
      </c>
      <c r="D1599" s="202">
        <f>NARUDŽNENICE!D1599</f>
        <v>0</v>
      </c>
      <c r="E1599" s="203" t="str">
        <f>NARUDŽNENICE!F1599</f>
        <v xml:space="preserve"> </v>
      </c>
      <c r="F1599" s="178" t="str">
        <f>NARUDŽNENICE!G1599</f>
        <v xml:space="preserve"> </v>
      </c>
      <c r="G1599" s="190" t="str">
        <f>NARUDŽNENICE!H1599</f>
        <v xml:space="preserve"> </v>
      </c>
      <c r="H1599" s="199">
        <f>NARUDŽNENICE!I1599</f>
        <v>0</v>
      </c>
      <c r="I1599" s="176">
        <f>NARUDŽNENICE!J1599</f>
        <v>0</v>
      </c>
      <c r="J1599" s="176">
        <f>NARUDŽNENICE!K1599</f>
        <v>0</v>
      </c>
      <c r="K1599" s="204" t="str">
        <f>NARUDŽNENICE!M1599</f>
        <v xml:space="preserve"> </v>
      </c>
      <c r="L1599" s="205">
        <f>NARUDŽNENICE!N1599</f>
        <v>0</v>
      </c>
    </row>
    <row r="1600" spans="1:12" ht="12.75" customHeight="1" x14ac:dyDescent="0.2">
      <c r="A1600" s="167">
        <v>1598</v>
      </c>
      <c r="B1600" s="200">
        <f>NARUDŽNENICE!B1600</f>
        <v>0</v>
      </c>
      <c r="C1600" s="201">
        <f>NARUDŽNENICE!C1600</f>
        <v>0</v>
      </c>
      <c r="D1600" s="219">
        <f>NARUDŽNENICE!D1600</f>
        <v>0</v>
      </c>
      <c r="E1600" s="220" t="str">
        <f>NARUDŽNENICE!F1600</f>
        <v xml:space="preserve"> </v>
      </c>
      <c r="F1600" s="185" t="str">
        <f>NARUDŽNENICE!G1600</f>
        <v xml:space="preserve"> </v>
      </c>
      <c r="G1600" s="186" t="str">
        <f>NARUDŽNENICE!H1600</f>
        <v xml:space="preserve"> </v>
      </c>
      <c r="H1600" s="199">
        <f>NARUDŽNENICE!I1600</f>
        <v>0</v>
      </c>
      <c r="I1600" s="176">
        <f>NARUDŽNENICE!J1600</f>
        <v>0</v>
      </c>
      <c r="J1600" s="176">
        <f>NARUDŽNENICE!K1600</f>
        <v>0</v>
      </c>
      <c r="K1600" s="204" t="str">
        <f>NARUDŽNENICE!M1600</f>
        <v xml:space="preserve"> </v>
      </c>
      <c r="L1600" s="205">
        <f>NARUDŽNENICE!N1600</f>
        <v>0</v>
      </c>
    </row>
    <row r="1601" spans="1:12" ht="12.75" customHeight="1" x14ac:dyDescent="0.2">
      <c r="A1601" s="167">
        <v>1599</v>
      </c>
      <c r="B1601" s="200">
        <f>NARUDŽNENICE!B1601</f>
        <v>0</v>
      </c>
      <c r="C1601" s="201">
        <f>NARUDŽNENICE!C1601</f>
        <v>0</v>
      </c>
      <c r="D1601" s="202">
        <f>NARUDŽNENICE!D1601</f>
        <v>0</v>
      </c>
      <c r="E1601" s="203" t="str">
        <f>NARUDŽNENICE!F1601</f>
        <v xml:space="preserve"> </v>
      </c>
      <c r="F1601" s="178" t="str">
        <f>NARUDŽNENICE!G1601</f>
        <v xml:space="preserve"> </v>
      </c>
      <c r="G1601" s="190" t="str">
        <f>NARUDŽNENICE!H1601</f>
        <v xml:space="preserve"> </v>
      </c>
      <c r="H1601" s="199">
        <f>NARUDŽNENICE!I1601</f>
        <v>0</v>
      </c>
      <c r="I1601" s="176">
        <f>NARUDŽNENICE!J1601</f>
        <v>0</v>
      </c>
      <c r="J1601" s="176">
        <f>NARUDŽNENICE!K1601</f>
        <v>0</v>
      </c>
      <c r="K1601" s="204" t="str">
        <f>NARUDŽNENICE!M1601</f>
        <v xml:space="preserve"> </v>
      </c>
      <c r="L1601" s="205">
        <f>NARUDŽNENICE!N1601</f>
        <v>0</v>
      </c>
    </row>
    <row r="1602" spans="1:12" ht="12.75" customHeight="1" x14ac:dyDescent="0.2">
      <c r="A1602" s="167">
        <v>1600</v>
      </c>
      <c r="B1602" s="200">
        <f>NARUDŽNENICE!B1602</f>
        <v>0</v>
      </c>
      <c r="C1602" s="201">
        <f>NARUDŽNENICE!C1602</f>
        <v>0</v>
      </c>
      <c r="D1602" s="202">
        <f>NARUDŽNENICE!D1602</f>
        <v>0</v>
      </c>
      <c r="E1602" s="203" t="str">
        <f>NARUDŽNENICE!F1602</f>
        <v xml:space="preserve"> </v>
      </c>
      <c r="F1602" s="44" t="str">
        <f>NARUDŽNENICE!G1602</f>
        <v xml:space="preserve"> </v>
      </c>
      <c r="G1602" s="190" t="str">
        <f>NARUDŽNENICE!H1602</f>
        <v xml:space="preserve"> </v>
      </c>
      <c r="H1602" s="199">
        <f>NARUDŽNENICE!I1602</f>
        <v>0</v>
      </c>
      <c r="I1602" s="176">
        <f>NARUDŽNENICE!J1602</f>
        <v>0</v>
      </c>
      <c r="J1602" s="176">
        <f>NARUDŽNENICE!K1602</f>
        <v>0</v>
      </c>
      <c r="K1602" s="204" t="str">
        <f>NARUDŽNENICE!M1602</f>
        <v xml:space="preserve"> </v>
      </c>
      <c r="L1602" s="205">
        <f>NARUDŽNENICE!N1602</f>
        <v>0</v>
      </c>
    </row>
    <row r="1603" spans="1:12" ht="12.75" customHeight="1" x14ac:dyDescent="0.2">
      <c r="A1603" s="167">
        <v>1601</v>
      </c>
      <c r="B1603" s="200">
        <f>NARUDŽNENICE!B1603</f>
        <v>0</v>
      </c>
      <c r="C1603" s="201">
        <f>NARUDŽNENICE!C1603</f>
        <v>0</v>
      </c>
      <c r="D1603" s="202">
        <f>NARUDŽNENICE!D1603</f>
        <v>0</v>
      </c>
      <c r="E1603" s="203" t="str">
        <f>NARUDŽNENICE!F1603</f>
        <v xml:space="preserve"> </v>
      </c>
      <c r="F1603" s="185" t="str">
        <f>NARUDŽNENICE!G1603</f>
        <v xml:space="preserve"> </v>
      </c>
      <c r="G1603" s="186" t="str">
        <f>NARUDŽNENICE!H1603</f>
        <v xml:space="preserve"> </v>
      </c>
      <c r="H1603" s="199">
        <f>NARUDŽNENICE!I1603</f>
        <v>0</v>
      </c>
      <c r="I1603" s="176">
        <f>NARUDŽNENICE!J1603</f>
        <v>0</v>
      </c>
      <c r="J1603" s="176">
        <f>NARUDŽNENICE!K1603</f>
        <v>0</v>
      </c>
      <c r="K1603" s="204" t="str">
        <f>NARUDŽNENICE!M1603</f>
        <v xml:space="preserve"> </v>
      </c>
      <c r="L1603" s="205">
        <f>NARUDŽNENICE!N1603</f>
        <v>0</v>
      </c>
    </row>
    <row r="1604" spans="1:12" ht="12.75" customHeight="1" x14ac:dyDescent="0.2">
      <c r="A1604" s="167">
        <v>1602</v>
      </c>
      <c r="B1604" s="200">
        <f>NARUDŽNENICE!B1604</f>
        <v>0</v>
      </c>
      <c r="C1604" s="201">
        <f>NARUDŽNENICE!C1604</f>
        <v>0</v>
      </c>
      <c r="D1604" s="202">
        <f>NARUDŽNENICE!D1604</f>
        <v>0</v>
      </c>
      <c r="E1604" s="203" t="str">
        <f>NARUDŽNENICE!F1604</f>
        <v xml:space="preserve"> </v>
      </c>
      <c r="F1604" s="185" t="str">
        <f>NARUDŽNENICE!G1604</f>
        <v xml:space="preserve"> </v>
      </c>
      <c r="G1604" s="186" t="str">
        <f>NARUDŽNENICE!H1604</f>
        <v xml:space="preserve"> </v>
      </c>
      <c r="H1604" s="199">
        <f>NARUDŽNENICE!I1604</f>
        <v>0</v>
      </c>
      <c r="I1604" s="176">
        <f>NARUDŽNENICE!J1604</f>
        <v>0</v>
      </c>
      <c r="J1604" s="176">
        <f>NARUDŽNENICE!K1604</f>
        <v>0</v>
      </c>
      <c r="K1604" s="204" t="str">
        <f>NARUDŽNENICE!M1604</f>
        <v xml:space="preserve"> </v>
      </c>
      <c r="L1604" s="205">
        <f>NARUDŽNENICE!N1604</f>
        <v>0</v>
      </c>
    </row>
    <row r="1605" spans="1:12" ht="12.75" customHeight="1" x14ac:dyDescent="0.2">
      <c r="A1605" s="167">
        <v>1603</v>
      </c>
      <c r="B1605" s="200">
        <f>NARUDŽNENICE!B1605</f>
        <v>0</v>
      </c>
      <c r="C1605" s="201">
        <f>NARUDŽNENICE!C1605</f>
        <v>0</v>
      </c>
      <c r="D1605" s="201">
        <f>NARUDŽNENICE!D1605</f>
        <v>0</v>
      </c>
      <c r="E1605" s="220" t="str">
        <f>NARUDŽNENICE!F1605</f>
        <v xml:space="preserve"> </v>
      </c>
      <c r="F1605" s="224" t="str">
        <f>NARUDŽNENICE!G1605</f>
        <v xml:space="preserve"> </v>
      </c>
      <c r="G1605" s="213" t="str">
        <f>NARUDŽNENICE!H1605</f>
        <v xml:space="preserve"> </v>
      </c>
      <c r="H1605" s="199">
        <f>NARUDŽNENICE!I1605</f>
        <v>0</v>
      </c>
      <c r="I1605" s="176">
        <f>NARUDŽNENICE!J1605</f>
        <v>0</v>
      </c>
      <c r="J1605" s="176">
        <f>NARUDŽNENICE!K1605</f>
        <v>0</v>
      </c>
      <c r="K1605" s="204" t="str">
        <f>NARUDŽNENICE!M1605</f>
        <v xml:space="preserve"> </v>
      </c>
      <c r="L1605" s="205">
        <f>NARUDŽNENICE!N1605</f>
        <v>0</v>
      </c>
    </row>
    <row r="1606" spans="1:12" ht="12.75" customHeight="1" x14ac:dyDescent="0.2">
      <c r="A1606" s="167">
        <v>1604</v>
      </c>
      <c r="B1606" s="200">
        <f>NARUDŽNENICE!B1606</f>
        <v>0</v>
      </c>
      <c r="C1606" s="201">
        <f>NARUDŽNENICE!C1606</f>
        <v>0</v>
      </c>
      <c r="D1606" s="202">
        <f>NARUDŽNENICE!D1606</f>
        <v>0</v>
      </c>
      <c r="E1606" s="203" t="str">
        <f>NARUDŽNENICE!F1606</f>
        <v xml:space="preserve"> </v>
      </c>
      <c r="F1606" s="185" t="str">
        <f>NARUDŽNENICE!G1606</f>
        <v xml:space="preserve"> </v>
      </c>
      <c r="G1606" s="186" t="str">
        <f>NARUDŽNENICE!H1606</f>
        <v xml:space="preserve"> </v>
      </c>
      <c r="H1606" s="199">
        <f>NARUDŽNENICE!I1606</f>
        <v>0</v>
      </c>
      <c r="I1606" s="176">
        <f>NARUDŽNENICE!J1606</f>
        <v>0</v>
      </c>
      <c r="J1606" s="176">
        <f>NARUDŽNENICE!K1606</f>
        <v>0</v>
      </c>
      <c r="K1606" s="204" t="str">
        <f>NARUDŽNENICE!M1606</f>
        <v xml:space="preserve"> </v>
      </c>
      <c r="L1606" s="205">
        <f>NARUDŽNENICE!N1606</f>
        <v>0</v>
      </c>
    </row>
    <row r="1607" spans="1:12" ht="12.75" customHeight="1" x14ac:dyDescent="0.2">
      <c r="A1607" s="167">
        <v>1605</v>
      </c>
      <c r="B1607" s="200">
        <f>NARUDŽNENICE!B1607</f>
        <v>0</v>
      </c>
      <c r="C1607" s="201">
        <f>NARUDŽNENICE!C1607</f>
        <v>0</v>
      </c>
      <c r="D1607" s="202">
        <f>NARUDŽNENICE!D1607</f>
        <v>0</v>
      </c>
      <c r="E1607" s="203" t="str">
        <f>NARUDŽNENICE!F1607</f>
        <v xml:space="preserve"> </v>
      </c>
      <c r="F1607" s="185" t="str">
        <f>NARUDŽNENICE!G1607</f>
        <v xml:space="preserve"> </v>
      </c>
      <c r="G1607" s="186" t="str">
        <f>NARUDŽNENICE!H1607</f>
        <v xml:space="preserve"> </v>
      </c>
      <c r="H1607" s="199">
        <f>NARUDŽNENICE!I1607</f>
        <v>0</v>
      </c>
      <c r="I1607" s="176">
        <f>NARUDŽNENICE!J1607</f>
        <v>0</v>
      </c>
      <c r="J1607" s="176">
        <f>NARUDŽNENICE!K1607</f>
        <v>0</v>
      </c>
      <c r="K1607" s="204" t="str">
        <f>NARUDŽNENICE!M1607</f>
        <v xml:space="preserve"> </v>
      </c>
      <c r="L1607" s="205">
        <f>NARUDŽNENICE!N1607</f>
        <v>0</v>
      </c>
    </row>
    <row r="1608" spans="1:12" ht="12.75" customHeight="1" x14ac:dyDescent="0.2">
      <c r="A1608" s="167">
        <v>1606</v>
      </c>
      <c r="B1608" s="200">
        <f>NARUDŽNENICE!B1608</f>
        <v>0</v>
      </c>
      <c r="C1608" s="201">
        <f>NARUDŽNENICE!C1608</f>
        <v>0</v>
      </c>
      <c r="D1608" s="202">
        <f>NARUDŽNENICE!D1608</f>
        <v>0</v>
      </c>
      <c r="E1608" s="203" t="str">
        <f>NARUDŽNENICE!F1608</f>
        <v xml:space="preserve"> </v>
      </c>
      <c r="F1608" s="185" t="str">
        <f>NARUDŽNENICE!G1608</f>
        <v xml:space="preserve"> </v>
      </c>
      <c r="G1608" s="186" t="str">
        <f>NARUDŽNENICE!H1608</f>
        <v xml:space="preserve"> </v>
      </c>
      <c r="H1608" s="199">
        <f>NARUDŽNENICE!I1608</f>
        <v>0</v>
      </c>
      <c r="I1608" s="176">
        <f>NARUDŽNENICE!J1608</f>
        <v>0</v>
      </c>
      <c r="J1608" s="176">
        <f>NARUDŽNENICE!K1608</f>
        <v>0</v>
      </c>
      <c r="K1608" s="204" t="str">
        <f>NARUDŽNENICE!M1608</f>
        <v xml:space="preserve"> </v>
      </c>
      <c r="L1608" s="205">
        <f>NARUDŽNENICE!N1608</f>
        <v>0</v>
      </c>
    </row>
    <row r="1609" spans="1:12" ht="12.75" customHeight="1" x14ac:dyDescent="0.2">
      <c r="A1609" s="167">
        <v>1607</v>
      </c>
      <c r="B1609" s="200">
        <f>NARUDŽNENICE!B1609</f>
        <v>0</v>
      </c>
      <c r="C1609" s="201">
        <f>NARUDŽNENICE!C1609</f>
        <v>0</v>
      </c>
      <c r="D1609" s="202">
        <f>NARUDŽNENICE!D1609</f>
        <v>0</v>
      </c>
      <c r="E1609" s="203" t="str">
        <f>NARUDŽNENICE!F1609</f>
        <v xml:space="preserve"> </v>
      </c>
      <c r="F1609" s="44" t="str">
        <f>NARUDŽNENICE!G1609</f>
        <v xml:space="preserve"> </v>
      </c>
      <c r="G1609" s="223" t="str">
        <f>NARUDŽNENICE!H1609</f>
        <v xml:space="preserve"> </v>
      </c>
      <c r="H1609" s="199">
        <f>NARUDŽNENICE!I1609</f>
        <v>0</v>
      </c>
      <c r="I1609" s="176">
        <f>NARUDŽNENICE!J1609</f>
        <v>0</v>
      </c>
      <c r="J1609" s="176">
        <f>NARUDŽNENICE!K1609</f>
        <v>0</v>
      </c>
      <c r="K1609" s="204" t="str">
        <f>NARUDŽNENICE!M1609</f>
        <v xml:space="preserve"> </v>
      </c>
      <c r="L1609" s="205">
        <f>NARUDŽNENICE!N1609</f>
        <v>0</v>
      </c>
    </row>
    <row r="1610" spans="1:12" ht="12.75" customHeight="1" x14ac:dyDescent="0.2">
      <c r="A1610" s="167">
        <v>1608</v>
      </c>
      <c r="B1610" s="200">
        <f>NARUDŽNENICE!B1610</f>
        <v>0</v>
      </c>
      <c r="C1610" s="201">
        <f>NARUDŽNENICE!C1610</f>
        <v>0</v>
      </c>
      <c r="D1610" s="202">
        <f>NARUDŽNENICE!D1610</f>
        <v>0</v>
      </c>
      <c r="E1610" s="203" t="str">
        <f>NARUDŽNENICE!F1610</f>
        <v xml:space="preserve"> </v>
      </c>
      <c r="F1610" s="185" t="str">
        <f>NARUDŽNENICE!G1610</f>
        <v xml:space="preserve"> </v>
      </c>
      <c r="G1610" s="186" t="str">
        <f>NARUDŽNENICE!H1610</f>
        <v xml:space="preserve"> </v>
      </c>
      <c r="H1610" s="199">
        <f>NARUDŽNENICE!I1610</f>
        <v>0</v>
      </c>
      <c r="I1610" s="176">
        <f>NARUDŽNENICE!J1610</f>
        <v>0</v>
      </c>
      <c r="J1610" s="176">
        <f>NARUDŽNENICE!K1610</f>
        <v>0</v>
      </c>
      <c r="K1610" s="204" t="str">
        <f>NARUDŽNENICE!M1610</f>
        <v xml:space="preserve"> </v>
      </c>
      <c r="L1610" s="205">
        <f>NARUDŽNENICE!N1610</f>
        <v>0</v>
      </c>
    </row>
    <row r="1611" spans="1:12" ht="12.75" customHeight="1" x14ac:dyDescent="0.2">
      <c r="A1611" s="167">
        <v>1609</v>
      </c>
      <c r="B1611" s="200">
        <f>NARUDŽNENICE!B1611</f>
        <v>0</v>
      </c>
      <c r="C1611" s="201">
        <f>NARUDŽNENICE!C1611</f>
        <v>0</v>
      </c>
      <c r="D1611" s="202">
        <f>NARUDŽNENICE!D1611</f>
        <v>0</v>
      </c>
      <c r="E1611" s="203" t="str">
        <f>NARUDŽNENICE!F1611</f>
        <v xml:space="preserve"> </v>
      </c>
      <c r="F1611" s="185" t="str">
        <f>NARUDŽNENICE!G1611</f>
        <v xml:space="preserve"> </v>
      </c>
      <c r="G1611" s="186" t="str">
        <f>NARUDŽNENICE!H1611</f>
        <v xml:space="preserve"> </v>
      </c>
      <c r="H1611" s="199">
        <f>NARUDŽNENICE!I1611</f>
        <v>0</v>
      </c>
      <c r="I1611" s="176">
        <f>NARUDŽNENICE!J1611</f>
        <v>0</v>
      </c>
      <c r="J1611" s="176">
        <f>NARUDŽNENICE!K1611</f>
        <v>0</v>
      </c>
      <c r="K1611" s="204" t="str">
        <f>NARUDŽNENICE!M1611</f>
        <v xml:space="preserve"> </v>
      </c>
      <c r="L1611" s="205">
        <f>NARUDŽNENICE!N1611</f>
        <v>0</v>
      </c>
    </row>
    <row r="1612" spans="1:12" ht="12.75" customHeight="1" x14ac:dyDescent="0.2">
      <c r="A1612" s="167">
        <v>1610</v>
      </c>
      <c r="B1612" s="200">
        <f>NARUDŽNENICE!B1612</f>
        <v>0</v>
      </c>
      <c r="C1612" s="201">
        <f>NARUDŽNENICE!C1612</f>
        <v>0</v>
      </c>
      <c r="D1612" s="202">
        <f>NARUDŽNENICE!D1612</f>
        <v>0</v>
      </c>
      <c r="E1612" s="203" t="str">
        <f>NARUDŽNENICE!F1612</f>
        <v xml:space="preserve"> </v>
      </c>
      <c r="F1612" s="44" t="str">
        <f>NARUDŽNENICE!G1612</f>
        <v xml:space="preserve"> </v>
      </c>
      <c r="G1612" s="190" t="str">
        <f>NARUDŽNENICE!H1612</f>
        <v xml:space="preserve"> </v>
      </c>
      <c r="H1612" s="199">
        <f>NARUDŽNENICE!I1612</f>
        <v>0</v>
      </c>
      <c r="I1612" s="176">
        <f>NARUDŽNENICE!J1612</f>
        <v>0</v>
      </c>
      <c r="J1612" s="176">
        <f>NARUDŽNENICE!K1612</f>
        <v>0</v>
      </c>
      <c r="K1612" s="204" t="str">
        <f>NARUDŽNENICE!M1612</f>
        <v xml:space="preserve"> </v>
      </c>
      <c r="L1612" s="205">
        <f>NARUDŽNENICE!N1612</f>
        <v>0</v>
      </c>
    </row>
    <row r="1613" spans="1:12" ht="12.75" customHeight="1" x14ac:dyDescent="0.2">
      <c r="A1613" s="167">
        <v>1611</v>
      </c>
      <c r="B1613" s="200">
        <f>NARUDŽNENICE!B1613</f>
        <v>0</v>
      </c>
      <c r="C1613" s="201">
        <f>NARUDŽNENICE!C1613</f>
        <v>0</v>
      </c>
      <c r="D1613" s="202">
        <f>NARUDŽNENICE!D1613</f>
        <v>0</v>
      </c>
      <c r="E1613" s="203" t="str">
        <f>NARUDŽNENICE!F1613</f>
        <v xml:space="preserve"> </v>
      </c>
      <c r="F1613" s="44" t="str">
        <f>NARUDŽNENICE!G1613</f>
        <v xml:space="preserve"> </v>
      </c>
      <c r="G1613" s="190" t="str">
        <f>NARUDŽNENICE!H1613</f>
        <v xml:space="preserve"> </v>
      </c>
      <c r="H1613" s="199">
        <f>NARUDŽNENICE!I1613</f>
        <v>0</v>
      </c>
      <c r="I1613" s="176">
        <f>NARUDŽNENICE!J1613</f>
        <v>0</v>
      </c>
      <c r="J1613" s="176">
        <f>NARUDŽNENICE!K1613</f>
        <v>0</v>
      </c>
      <c r="K1613" s="204" t="str">
        <f>NARUDŽNENICE!M1613</f>
        <v xml:space="preserve"> </v>
      </c>
      <c r="L1613" s="205">
        <f>NARUDŽNENICE!N1613</f>
        <v>0</v>
      </c>
    </row>
    <row r="1614" spans="1:12" ht="12.75" customHeight="1" x14ac:dyDescent="0.2">
      <c r="A1614" s="167">
        <v>1612</v>
      </c>
      <c r="B1614" s="200">
        <f>NARUDŽNENICE!B1614</f>
        <v>0</v>
      </c>
      <c r="C1614" s="201">
        <f>NARUDŽNENICE!C1614</f>
        <v>0</v>
      </c>
      <c r="D1614" s="202">
        <f>NARUDŽNENICE!D1614</f>
        <v>0</v>
      </c>
      <c r="E1614" s="203" t="str">
        <f>NARUDŽNENICE!F1614</f>
        <v xml:space="preserve"> </v>
      </c>
      <c r="F1614" s="185" t="str">
        <f>NARUDŽNENICE!G1614</f>
        <v xml:space="preserve"> </v>
      </c>
      <c r="G1614" s="186" t="str">
        <f>NARUDŽNENICE!H1614</f>
        <v xml:space="preserve"> </v>
      </c>
      <c r="H1614" s="199">
        <f>NARUDŽNENICE!I1614</f>
        <v>0</v>
      </c>
      <c r="I1614" s="176">
        <f>NARUDŽNENICE!J1614</f>
        <v>0</v>
      </c>
      <c r="J1614" s="176">
        <f>NARUDŽNENICE!K1614</f>
        <v>0</v>
      </c>
      <c r="K1614" s="204" t="str">
        <f>NARUDŽNENICE!M1614</f>
        <v xml:space="preserve"> </v>
      </c>
      <c r="L1614" s="205">
        <f>NARUDŽNENICE!N1614</f>
        <v>0</v>
      </c>
    </row>
    <row r="1615" spans="1:12" ht="12.75" customHeight="1" x14ac:dyDescent="0.2">
      <c r="A1615" s="167">
        <v>1613</v>
      </c>
      <c r="B1615" s="200">
        <f>NARUDŽNENICE!B1615</f>
        <v>0</v>
      </c>
      <c r="C1615" s="201">
        <f>NARUDŽNENICE!C1615</f>
        <v>0</v>
      </c>
      <c r="D1615" s="202">
        <f>NARUDŽNENICE!D1615</f>
        <v>0</v>
      </c>
      <c r="E1615" s="203" t="str">
        <f>NARUDŽNENICE!F1615</f>
        <v xml:space="preserve"> </v>
      </c>
      <c r="F1615" s="44" t="str">
        <f>NARUDŽNENICE!G1615</f>
        <v xml:space="preserve"> </v>
      </c>
      <c r="G1615" s="190" t="str">
        <f>NARUDŽNENICE!H1615</f>
        <v xml:space="preserve"> </v>
      </c>
      <c r="H1615" s="199">
        <f>NARUDŽNENICE!I1615</f>
        <v>0</v>
      </c>
      <c r="I1615" s="176">
        <f>NARUDŽNENICE!J1615</f>
        <v>0</v>
      </c>
      <c r="J1615" s="176">
        <f>NARUDŽNENICE!K1615</f>
        <v>0</v>
      </c>
      <c r="K1615" s="204" t="str">
        <f>NARUDŽNENICE!M1615</f>
        <v xml:space="preserve"> </v>
      </c>
      <c r="L1615" s="205">
        <f>NARUDŽNENICE!N1615</f>
        <v>0</v>
      </c>
    </row>
    <row r="1616" spans="1:12" ht="12.75" customHeight="1" x14ac:dyDescent="0.2">
      <c r="A1616" s="167">
        <v>1614</v>
      </c>
      <c r="B1616" s="200">
        <f>NARUDŽNENICE!B1616</f>
        <v>0</v>
      </c>
      <c r="C1616" s="201">
        <f>NARUDŽNENICE!C1616</f>
        <v>0</v>
      </c>
      <c r="D1616" s="202">
        <f>NARUDŽNENICE!D1616</f>
        <v>0</v>
      </c>
      <c r="E1616" s="203" t="str">
        <f>NARUDŽNENICE!F1616</f>
        <v xml:space="preserve"> </v>
      </c>
      <c r="F1616" s="185" t="str">
        <f>NARUDŽNENICE!G1616</f>
        <v xml:space="preserve"> </v>
      </c>
      <c r="G1616" s="186" t="str">
        <f>NARUDŽNENICE!H1616</f>
        <v xml:space="preserve"> </v>
      </c>
      <c r="H1616" s="199">
        <f>NARUDŽNENICE!I1616</f>
        <v>0</v>
      </c>
      <c r="I1616" s="176">
        <f>NARUDŽNENICE!J1616</f>
        <v>0</v>
      </c>
      <c r="J1616" s="176">
        <f>NARUDŽNENICE!K1616</f>
        <v>0</v>
      </c>
      <c r="K1616" s="204" t="str">
        <f>NARUDŽNENICE!M1616</f>
        <v xml:space="preserve"> </v>
      </c>
      <c r="L1616" s="205">
        <f>NARUDŽNENICE!N1616</f>
        <v>0</v>
      </c>
    </row>
    <row r="1617" spans="1:12" ht="12.75" customHeight="1" x14ac:dyDescent="0.2">
      <c r="A1617" s="167">
        <v>1615</v>
      </c>
      <c r="B1617" s="200">
        <f>NARUDŽNENICE!B1617</f>
        <v>0</v>
      </c>
      <c r="C1617" s="201">
        <f>NARUDŽNENICE!C1617</f>
        <v>0</v>
      </c>
      <c r="D1617" s="202">
        <f>NARUDŽNENICE!D1617</f>
        <v>0</v>
      </c>
      <c r="E1617" s="203" t="str">
        <f>NARUDŽNENICE!F1617</f>
        <v xml:space="preserve"> </v>
      </c>
      <c r="F1617" s="178" t="str">
        <f>NARUDŽNENICE!G1617</f>
        <v xml:space="preserve"> </v>
      </c>
      <c r="G1617" s="190" t="str">
        <f>NARUDŽNENICE!H1617</f>
        <v xml:space="preserve"> </v>
      </c>
      <c r="H1617" s="199">
        <f>NARUDŽNENICE!I1617</f>
        <v>0</v>
      </c>
      <c r="I1617" s="176">
        <f>NARUDŽNENICE!J1617</f>
        <v>0</v>
      </c>
      <c r="J1617" s="176">
        <f>NARUDŽNENICE!K1617</f>
        <v>0</v>
      </c>
      <c r="K1617" s="204" t="str">
        <f>NARUDŽNENICE!M1617</f>
        <v xml:space="preserve"> </v>
      </c>
      <c r="L1617" s="205">
        <f>NARUDŽNENICE!N1617</f>
        <v>0</v>
      </c>
    </row>
    <row r="1618" spans="1:12" ht="12.75" customHeight="1" x14ac:dyDescent="0.2">
      <c r="A1618" s="167">
        <v>1616</v>
      </c>
      <c r="B1618" s="200">
        <f>NARUDŽNENICE!B1618</f>
        <v>0</v>
      </c>
      <c r="C1618" s="201">
        <f>NARUDŽNENICE!C1618</f>
        <v>0</v>
      </c>
      <c r="D1618" s="202">
        <f>NARUDŽNENICE!D1618</f>
        <v>0</v>
      </c>
      <c r="E1618" s="203" t="str">
        <f>NARUDŽNENICE!F1618</f>
        <v xml:space="preserve"> </v>
      </c>
      <c r="F1618" s="178" t="str">
        <f>NARUDŽNENICE!G1618</f>
        <v xml:space="preserve"> </v>
      </c>
      <c r="G1618" s="190" t="str">
        <f>NARUDŽNENICE!H1618</f>
        <v xml:space="preserve"> </v>
      </c>
      <c r="H1618" s="199">
        <f>NARUDŽNENICE!I1618</f>
        <v>0</v>
      </c>
      <c r="I1618" s="176">
        <f>NARUDŽNENICE!J1618</f>
        <v>0</v>
      </c>
      <c r="J1618" s="176">
        <f>NARUDŽNENICE!K1618</f>
        <v>0</v>
      </c>
      <c r="K1618" s="204" t="str">
        <f>NARUDŽNENICE!M1618</f>
        <v xml:space="preserve"> </v>
      </c>
      <c r="L1618" s="205">
        <f>NARUDŽNENICE!N1618</f>
        <v>0</v>
      </c>
    </row>
    <row r="1619" spans="1:12" ht="12.75" customHeight="1" x14ac:dyDescent="0.2">
      <c r="A1619" s="167">
        <v>1617</v>
      </c>
      <c r="B1619" s="200">
        <f>NARUDŽNENICE!B1619</f>
        <v>0</v>
      </c>
      <c r="C1619" s="201">
        <f>NARUDŽNENICE!C1619</f>
        <v>0</v>
      </c>
      <c r="D1619" s="202">
        <f>NARUDŽNENICE!D1619</f>
        <v>0</v>
      </c>
      <c r="E1619" s="203" t="str">
        <f>NARUDŽNENICE!F1619</f>
        <v xml:space="preserve"> </v>
      </c>
      <c r="F1619" s="178" t="str">
        <f>NARUDŽNENICE!G1619</f>
        <v xml:space="preserve"> </v>
      </c>
      <c r="G1619" s="190" t="str">
        <f>NARUDŽNENICE!H1619</f>
        <v xml:space="preserve"> </v>
      </c>
      <c r="H1619" s="199">
        <f>NARUDŽNENICE!I1619</f>
        <v>0</v>
      </c>
      <c r="I1619" s="176">
        <f>NARUDŽNENICE!J1619</f>
        <v>0</v>
      </c>
      <c r="J1619" s="176">
        <f>NARUDŽNENICE!K1619</f>
        <v>0</v>
      </c>
      <c r="K1619" s="204" t="str">
        <f>NARUDŽNENICE!M1619</f>
        <v xml:space="preserve"> </v>
      </c>
      <c r="L1619" s="205">
        <f>NARUDŽNENICE!N1619</f>
        <v>0</v>
      </c>
    </row>
    <row r="1620" spans="1:12" ht="12.75" customHeight="1" x14ac:dyDescent="0.2">
      <c r="A1620" s="167">
        <v>1618</v>
      </c>
      <c r="B1620" s="200">
        <f>NARUDŽNENICE!B1620</f>
        <v>0</v>
      </c>
      <c r="C1620" s="201">
        <f>NARUDŽNENICE!C1620</f>
        <v>0</v>
      </c>
      <c r="D1620" s="202">
        <f>NARUDŽNENICE!D1620</f>
        <v>0</v>
      </c>
      <c r="E1620" s="203" t="str">
        <f>NARUDŽNENICE!F1620</f>
        <v xml:space="preserve"> </v>
      </c>
      <c r="F1620" s="178" t="str">
        <f>NARUDŽNENICE!G1620</f>
        <v xml:space="preserve"> </v>
      </c>
      <c r="G1620" s="190" t="str">
        <f>NARUDŽNENICE!H1620</f>
        <v xml:space="preserve"> </v>
      </c>
      <c r="H1620" s="199">
        <f>NARUDŽNENICE!I1620</f>
        <v>0</v>
      </c>
      <c r="I1620" s="176">
        <f>NARUDŽNENICE!J1620</f>
        <v>0</v>
      </c>
      <c r="J1620" s="176">
        <f>NARUDŽNENICE!K1620</f>
        <v>0</v>
      </c>
      <c r="K1620" s="204" t="str">
        <f>NARUDŽNENICE!M1620</f>
        <v xml:space="preserve"> </v>
      </c>
      <c r="L1620" s="205">
        <f>NARUDŽNENICE!N1620</f>
        <v>0</v>
      </c>
    </row>
    <row r="1621" spans="1:12" ht="12.75" customHeight="1" x14ac:dyDescent="0.2">
      <c r="A1621" s="167">
        <v>1619</v>
      </c>
      <c r="B1621" s="200">
        <f>NARUDŽNENICE!B1621</f>
        <v>0</v>
      </c>
      <c r="C1621" s="201">
        <f>NARUDŽNENICE!C1621</f>
        <v>0</v>
      </c>
      <c r="D1621" s="202">
        <f>NARUDŽNENICE!D1621</f>
        <v>0</v>
      </c>
      <c r="E1621" s="203" t="str">
        <f>NARUDŽNENICE!F1621</f>
        <v xml:space="preserve"> </v>
      </c>
      <c r="F1621" s="178" t="str">
        <f>NARUDŽNENICE!G1621</f>
        <v xml:space="preserve"> </v>
      </c>
      <c r="G1621" s="190" t="str">
        <f>NARUDŽNENICE!H1621</f>
        <v xml:space="preserve"> </v>
      </c>
      <c r="H1621" s="199">
        <f>NARUDŽNENICE!I1621</f>
        <v>0</v>
      </c>
      <c r="I1621" s="176">
        <f>NARUDŽNENICE!J1621</f>
        <v>0</v>
      </c>
      <c r="J1621" s="176">
        <f>NARUDŽNENICE!K1621</f>
        <v>0</v>
      </c>
      <c r="K1621" s="204" t="str">
        <f>NARUDŽNENICE!M1621</f>
        <v xml:space="preserve"> </v>
      </c>
      <c r="L1621" s="205">
        <f>NARUDŽNENICE!N1621</f>
        <v>0</v>
      </c>
    </row>
    <row r="1622" spans="1:12" ht="12.75" customHeight="1" x14ac:dyDescent="0.2">
      <c r="A1622" s="167">
        <v>1620</v>
      </c>
      <c r="B1622" s="200">
        <f>NARUDŽNENICE!B1622</f>
        <v>0</v>
      </c>
      <c r="C1622" s="201">
        <f>NARUDŽNENICE!C1622</f>
        <v>0</v>
      </c>
      <c r="D1622" s="202">
        <f>NARUDŽNENICE!D1622</f>
        <v>0</v>
      </c>
      <c r="E1622" s="203" t="str">
        <f>NARUDŽNENICE!F1622</f>
        <v xml:space="preserve"> </v>
      </c>
      <c r="F1622" s="185" t="str">
        <f>NARUDŽNENICE!G1622</f>
        <v xml:space="preserve"> </v>
      </c>
      <c r="G1622" s="186" t="str">
        <f>NARUDŽNENICE!H1622</f>
        <v xml:space="preserve"> </v>
      </c>
      <c r="H1622" s="199">
        <f>NARUDŽNENICE!I1622</f>
        <v>0</v>
      </c>
      <c r="I1622" s="176">
        <f>NARUDŽNENICE!J1622</f>
        <v>0</v>
      </c>
      <c r="J1622" s="176">
        <f>NARUDŽNENICE!K1622</f>
        <v>0</v>
      </c>
      <c r="K1622" s="204" t="str">
        <f>NARUDŽNENICE!M1622</f>
        <v xml:space="preserve"> </v>
      </c>
      <c r="L1622" s="205">
        <f>NARUDŽNENICE!N1622</f>
        <v>0</v>
      </c>
    </row>
    <row r="1623" spans="1:12" ht="12.75" customHeight="1" x14ac:dyDescent="0.2">
      <c r="A1623" s="167">
        <v>1621</v>
      </c>
      <c r="B1623" s="200">
        <f>NARUDŽNENICE!B1623</f>
        <v>0</v>
      </c>
      <c r="C1623" s="201">
        <f>NARUDŽNENICE!C1623</f>
        <v>0</v>
      </c>
      <c r="D1623" s="202">
        <f>NARUDŽNENICE!D1623</f>
        <v>0</v>
      </c>
      <c r="E1623" s="203" t="str">
        <f>NARUDŽNENICE!F1623</f>
        <v xml:space="preserve"> </v>
      </c>
      <c r="F1623" s="185" t="str">
        <f>NARUDŽNENICE!G1623</f>
        <v xml:space="preserve"> </v>
      </c>
      <c r="G1623" s="186" t="str">
        <f>NARUDŽNENICE!H1623</f>
        <v xml:space="preserve"> </v>
      </c>
      <c r="H1623" s="199">
        <f>NARUDŽNENICE!I1623</f>
        <v>0</v>
      </c>
      <c r="I1623" s="176">
        <f>NARUDŽNENICE!J1623</f>
        <v>0</v>
      </c>
      <c r="J1623" s="176">
        <f>NARUDŽNENICE!K1623</f>
        <v>0</v>
      </c>
      <c r="K1623" s="204" t="str">
        <f>NARUDŽNENICE!M1623</f>
        <v xml:space="preserve"> </v>
      </c>
      <c r="L1623" s="205">
        <f>NARUDŽNENICE!N1623</f>
        <v>0</v>
      </c>
    </row>
    <row r="1624" spans="1:12" ht="12.75" customHeight="1" x14ac:dyDescent="0.2">
      <c r="A1624" s="167">
        <v>1622</v>
      </c>
      <c r="B1624" s="200">
        <f>NARUDŽNENICE!B1624</f>
        <v>0</v>
      </c>
      <c r="C1624" s="201">
        <f>NARUDŽNENICE!C1624</f>
        <v>0</v>
      </c>
      <c r="D1624" s="202">
        <f>NARUDŽNENICE!D1624</f>
        <v>0</v>
      </c>
      <c r="E1624" s="203" t="str">
        <f>NARUDŽNENICE!F1624</f>
        <v xml:space="preserve"> </v>
      </c>
      <c r="F1624" s="185" t="str">
        <f>NARUDŽNENICE!G1624</f>
        <v xml:space="preserve"> </v>
      </c>
      <c r="G1624" s="186" t="str">
        <f>NARUDŽNENICE!H1624</f>
        <v xml:space="preserve"> </v>
      </c>
      <c r="H1624" s="199">
        <f>NARUDŽNENICE!I1624</f>
        <v>0</v>
      </c>
      <c r="I1624" s="176">
        <f>NARUDŽNENICE!J1624</f>
        <v>0</v>
      </c>
      <c r="J1624" s="176">
        <f>NARUDŽNENICE!K1624</f>
        <v>0</v>
      </c>
      <c r="K1624" s="204" t="str">
        <f>NARUDŽNENICE!M1624</f>
        <v xml:space="preserve"> </v>
      </c>
      <c r="L1624" s="205">
        <f>NARUDŽNENICE!N1624</f>
        <v>0</v>
      </c>
    </row>
    <row r="1625" spans="1:12" ht="12.75" customHeight="1" x14ac:dyDescent="0.2">
      <c r="A1625" s="167">
        <v>1623</v>
      </c>
      <c r="B1625" s="200">
        <f>NARUDŽNENICE!B1625</f>
        <v>0</v>
      </c>
      <c r="C1625" s="201">
        <f>NARUDŽNENICE!C1625</f>
        <v>0</v>
      </c>
      <c r="D1625" s="202">
        <f>NARUDŽNENICE!D1625</f>
        <v>0</v>
      </c>
      <c r="E1625" s="203" t="str">
        <f>NARUDŽNENICE!F1625</f>
        <v xml:space="preserve"> </v>
      </c>
      <c r="F1625" s="44" t="str">
        <f>NARUDŽNENICE!G1625</f>
        <v xml:space="preserve"> </v>
      </c>
      <c r="G1625" s="190" t="str">
        <f>NARUDŽNENICE!H1625</f>
        <v xml:space="preserve"> </v>
      </c>
      <c r="H1625" s="199">
        <f>NARUDŽNENICE!I1625</f>
        <v>0</v>
      </c>
      <c r="I1625" s="176">
        <f>NARUDŽNENICE!J1625</f>
        <v>0</v>
      </c>
      <c r="J1625" s="176">
        <f>NARUDŽNENICE!K1625</f>
        <v>0</v>
      </c>
      <c r="K1625" s="204" t="str">
        <f>NARUDŽNENICE!M1625</f>
        <v xml:space="preserve"> </v>
      </c>
      <c r="L1625" s="205">
        <f>NARUDŽNENICE!N1625</f>
        <v>0</v>
      </c>
    </row>
    <row r="1626" spans="1:12" ht="12.75" customHeight="1" x14ac:dyDescent="0.2">
      <c r="A1626" s="167">
        <v>1624</v>
      </c>
      <c r="B1626" s="200">
        <f>NARUDŽNENICE!B1626</f>
        <v>0</v>
      </c>
      <c r="C1626" s="201">
        <f>NARUDŽNENICE!C1626</f>
        <v>0</v>
      </c>
      <c r="D1626" s="202">
        <f>NARUDŽNENICE!D1626</f>
        <v>0</v>
      </c>
      <c r="E1626" s="203" t="str">
        <f>NARUDŽNENICE!F1626</f>
        <v xml:space="preserve"> </v>
      </c>
      <c r="F1626" s="185" t="str">
        <f>NARUDŽNENICE!G1626</f>
        <v xml:space="preserve"> </v>
      </c>
      <c r="G1626" s="186" t="str">
        <f>NARUDŽNENICE!H1626</f>
        <v xml:space="preserve"> </v>
      </c>
      <c r="H1626" s="199">
        <f>NARUDŽNENICE!I1626</f>
        <v>0</v>
      </c>
      <c r="I1626" s="176">
        <f>NARUDŽNENICE!J1626</f>
        <v>0</v>
      </c>
      <c r="J1626" s="176">
        <f>NARUDŽNENICE!K1626</f>
        <v>0</v>
      </c>
      <c r="K1626" s="204" t="str">
        <f>NARUDŽNENICE!M1626</f>
        <v xml:space="preserve"> </v>
      </c>
      <c r="L1626" s="205">
        <f>NARUDŽNENICE!N1626</f>
        <v>0</v>
      </c>
    </row>
    <row r="1627" spans="1:12" ht="12.75" customHeight="1" x14ac:dyDescent="0.2">
      <c r="A1627" s="167">
        <v>1625</v>
      </c>
      <c r="B1627" s="200">
        <f>NARUDŽNENICE!B1627</f>
        <v>0</v>
      </c>
      <c r="C1627" s="201">
        <f>NARUDŽNENICE!C1627</f>
        <v>0</v>
      </c>
      <c r="D1627" s="202">
        <f>NARUDŽNENICE!D1627</f>
        <v>0</v>
      </c>
      <c r="E1627" s="203" t="str">
        <f>NARUDŽNENICE!F1627</f>
        <v xml:space="preserve"> </v>
      </c>
      <c r="F1627" s="178" t="str">
        <f>NARUDŽNENICE!G1627</f>
        <v xml:space="preserve"> </v>
      </c>
      <c r="G1627" s="190" t="str">
        <f>NARUDŽNENICE!H1627</f>
        <v xml:space="preserve"> </v>
      </c>
      <c r="H1627" s="199">
        <f>NARUDŽNENICE!I1627</f>
        <v>0</v>
      </c>
      <c r="I1627" s="176">
        <f>NARUDŽNENICE!J1627</f>
        <v>0</v>
      </c>
      <c r="J1627" s="176">
        <f>NARUDŽNENICE!K1627</f>
        <v>0</v>
      </c>
      <c r="K1627" s="204" t="str">
        <f>NARUDŽNENICE!M1627</f>
        <v xml:space="preserve"> </v>
      </c>
      <c r="L1627" s="205">
        <f>NARUDŽNENICE!N1627</f>
        <v>0</v>
      </c>
    </row>
    <row r="1628" spans="1:12" ht="12.75" customHeight="1" x14ac:dyDescent="0.2">
      <c r="A1628" s="167">
        <v>1626</v>
      </c>
      <c r="B1628" s="200">
        <f>NARUDŽNENICE!B1628</f>
        <v>0</v>
      </c>
      <c r="C1628" s="201">
        <f>NARUDŽNENICE!C1628</f>
        <v>0</v>
      </c>
      <c r="D1628" s="202">
        <f>NARUDŽNENICE!D1628</f>
        <v>0</v>
      </c>
      <c r="E1628" s="203" t="str">
        <f>NARUDŽNENICE!F1628</f>
        <v xml:space="preserve"> </v>
      </c>
      <c r="F1628" s="185" t="str">
        <f>NARUDŽNENICE!G1628</f>
        <v xml:space="preserve"> </v>
      </c>
      <c r="G1628" s="186" t="str">
        <f>NARUDŽNENICE!H1628</f>
        <v xml:space="preserve"> </v>
      </c>
      <c r="H1628" s="199">
        <f>NARUDŽNENICE!I1628</f>
        <v>0</v>
      </c>
      <c r="I1628" s="176">
        <f>NARUDŽNENICE!J1628</f>
        <v>0</v>
      </c>
      <c r="J1628" s="176">
        <f>NARUDŽNENICE!K1628</f>
        <v>0</v>
      </c>
      <c r="K1628" s="204" t="str">
        <f>NARUDŽNENICE!M1628</f>
        <v xml:space="preserve"> </v>
      </c>
      <c r="L1628" s="205">
        <f>NARUDŽNENICE!N1628</f>
        <v>0</v>
      </c>
    </row>
    <row r="1629" spans="1:12" ht="12.75" customHeight="1" x14ac:dyDescent="0.2">
      <c r="A1629" s="167">
        <v>1627</v>
      </c>
      <c r="B1629" s="200">
        <f>NARUDŽNENICE!B1629</f>
        <v>0</v>
      </c>
      <c r="C1629" s="201">
        <f>NARUDŽNENICE!C1629</f>
        <v>0</v>
      </c>
      <c r="D1629" s="202">
        <f>NARUDŽNENICE!D1629</f>
        <v>0</v>
      </c>
      <c r="E1629" s="203" t="str">
        <f>NARUDŽNENICE!F1629</f>
        <v xml:space="preserve"> </v>
      </c>
      <c r="F1629" s="185" t="str">
        <f>NARUDŽNENICE!G1629</f>
        <v xml:space="preserve"> </v>
      </c>
      <c r="G1629" s="186" t="str">
        <f>NARUDŽNENICE!H1629</f>
        <v xml:space="preserve"> </v>
      </c>
      <c r="H1629" s="199">
        <f>NARUDŽNENICE!I1629</f>
        <v>0</v>
      </c>
      <c r="I1629" s="176">
        <f>NARUDŽNENICE!J1629</f>
        <v>0</v>
      </c>
      <c r="J1629" s="176">
        <f>NARUDŽNENICE!K1629</f>
        <v>0</v>
      </c>
      <c r="K1629" s="204" t="str">
        <f>NARUDŽNENICE!M1629</f>
        <v xml:space="preserve"> </v>
      </c>
      <c r="L1629" s="205">
        <f>NARUDŽNENICE!N1629</f>
        <v>0</v>
      </c>
    </row>
    <row r="1630" spans="1:12" ht="12.75" customHeight="1" x14ac:dyDescent="0.2">
      <c r="A1630" s="167">
        <v>1628</v>
      </c>
      <c r="B1630" s="200">
        <f>NARUDŽNENICE!B1630</f>
        <v>0</v>
      </c>
      <c r="C1630" s="201">
        <f>NARUDŽNENICE!C1630</f>
        <v>0</v>
      </c>
      <c r="D1630" s="202">
        <f>NARUDŽNENICE!D1630</f>
        <v>0</v>
      </c>
      <c r="E1630" s="203" t="str">
        <f>NARUDŽNENICE!F1630</f>
        <v xml:space="preserve"> </v>
      </c>
      <c r="F1630" s="44" t="str">
        <f>NARUDŽNENICE!G1630</f>
        <v xml:space="preserve"> </v>
      </c>
      <c r="G1630" s="190" t="str">
        <f>NARUDŽNENICE!H1630</f>
        <v xml:space="preserve"> </v>
      </c>
      <c r="H1630" s="199">
        <f>NARUDŽNENICE!I1630</f>
        <v>0</v>
      </c>
      <c r="I1630" s="176">
        <f>NARUDŽNENICE!J1630</f>
        <v>0</v>
      </c>
      <c r="J1630" s="176">
        <f>NARUDŽNENICE!K1630</f>
        <v>0</v>
      </c>
      <c r="K1630" s="204" t="str">
        <f>NARUDŽNENICE!M1630</f>
        <v xml:space="preserve"> </v>
      </c>
      <c r="L1630" s="205">
        <f>NARUDŽNENICE!N1630</f>
        <v>0</v>
      </c>
    </row>
    <row r="1631" spans="1:12" ht="12.75" customHeight="1" x14ac:dyDescent="0.2">
      <c r="A1631" s="167">
        <v>1629</v>
      </c>
      <c r="B1631" s="200">
        <f>NARUDŽNENICE!B1631</f>
        <v>0</v>
      </c>
      <c r="C1631" s="201">
        <f>NARUDŽNENICE!C1631</f>
        <v>0</v>
      </c>
      <c r="D1631" s="202">
        <f>NARUDŽNENICE!D1631</f>
        <v>0</v>
      </c>
      <c r="E1631" s="203" t="str">
        <f>NARUDŽNENICE!F1631</f>
        <v xml:space="preserve"> </v>
      </c>
      <c r="F1631" s="178" t="str">
        <f>NARUDŽNENICE!G1631</f>
        <v xml:space="preserve"> </v>
      </c>
      <c r="G1631" s="190" t="str">
        <f>NARUDŽNENICE!H1631</f>
        <v xml:space="preserve"> </v>
      </c>
      <c r="H1631" s="199">
        <f>NARUDŽNENICE!I1631</f>
        <v>0</v>
      </c>
      <c r="I1631" s="176">
        <f>NARUDŽNENICE!J1631</f>
        <v>0</v>
      </c>
      <c r="J1631" s="176">
        <f>NARUDŽNENICE!K1631</f>
        <v>0</v>
      </c>
      <c r="K1631" s="204" t="str">
        <f>NARUDŽNENICE!M1631</f>
        <v xml:space="preserve"> </v>
      </c>
      <c r="L1631" s="205">
        <f>NARUDŽNENICE!N1631</f>
        <v>0</v>
      </c>
    </row>
    <row r="1632" spans="1:12" ht="12.75" customHeight="1" x14ac:dyDescent="0.2">
      <c r="A1632" s="167">
        <v>1630</v>
      </c>
      <c r="B1632" s="200">
        <f>NARUDŽNENICE!B1632</f>
        <v>0</v>
      </c>
      <c r="C1632" s="201">
        <f>NARUDŽNENICE!C1632</f>
        <v>0</v>
      </c>
      <c r="D1632" s="202">
        <f>NARUDŽNENICE!D1632</f>
        <v>0</v>
      </c>
      <c r="E1632" s="203" t="str">
        <f>NARUDŽNENICE!F1632</f>
        <v xml:space="preserve"> </v>
      </c>
      <c r="F1632" s="178" t="str">
        <f>NARUDŽNENICE!G1632</f>
        <v xml:space="preserve"> </v>
      </c>
      <c r="G1632" s="190" t="str">
        <f>NARUDŽNENICE!H1632</f>
        <v xml:space="preserve"> </v>
      </c>
      <c r="H1632" s="199">
        <f>NARUDŽNENICE!I1632</f>
        <v>0</v>
      </c>
      <c r="I1632" s="176">
        <f>NARUDŽNENICE!J1632</f>
        <v>0</v>
      </c>
      <c r="J1632" s="176">
        <f>NARUDŽNENICE!K1632</f>
        <v>0</v>
      </c>
      <c r="K1632" s="204" t="str">
        <f>NARUDŽNENICE!M1632</f>
        <v xml:space="preserve"> </v>
      </c>
      <c r="L1632" s="205">
        <f>NARUDŽNENICE!N1632</f>
        <v>0</v>
      </c>
    </row>
    <row r="1633" spans="1:12" ht="12.75" customHeight="1" x14ac:dyDescent="0.2">
      <c r="A1633" s="167">
        <v>1631</v>
      </c>
      <c r="B1633" s="200">
        <f>NARUDŽNENICE!B1633</f>
        <v>0</v>
      </c>
      <c r="C1633" s="201">
        <f>NARUDŽNENICE!C1633</f>
        <v>0</v>
      </c>
      <c r="D1633" s="202">
        <f>NARUDŽNENICE!D1633</f>
        <v>0</v>
      </c>
      <c r="E1633" s="203" t="str">
        <f>NARUDŽNENICE!F1633</f>
        <v xml:space="preserve"> </v>
      </c>
      <c r="F1633" s="178" t="str">
        <f>NARUDŽNENICE!G1633</f>
        <v xml:space="preserve"> </v>
      </c>
      <c r="G1633" s="190" t="str">
        <f>NARUDŽNENICE!H1633</f>
        <v xml:space="preserve"> </v>
      </c>
      <c r="H1633" s="199">
        <f>NARUDŽNENICE!I1633</f>
        <v>0</v>
      </c>
      <c r="I1633" s="176">
        <f>NARUDŽNENICE!J1633</f>
        <v>0</v>
      </c>
      <c r="J1633" s="176">
        <f>NARUDŽNENICE!K1633</f>
        <v>0</v>
      </c>
      <c r="K1633" s="204" t="str">
        <f>NARUDŽNENICE!M1633</f>
        <v xml:space="preserve"> </v>
      </c>
      <c r="L1633" s="205">
        <f>NARUDŽNENICE!N1633</f>
        <v>0</v>
      </c>
    </row>
    <row r="1634" spans="1:12" ht="12.75" customHeight="1" x14ac:dyDescent="0.2">
      <c r="A1634" s="167">
        <v>1632</v>
      </c>
      <c r="B1634" s="200">
        <f>NARUDŽNENICE!B1634</f>
        <v>0</v>
      </c>
      <c r="C1634" s="201">
        <f>NARUDŽNENICE!C1634</f>
        <v>0</v>
      </c>
      <c r="D1634" s="202">
        <f>NARUDŽNENICE!D1634</f>
        <v>0</v>
      </c>
      <c r="E1634" s="203" t="str">
        <f>NARUDŽNENICE!F1634</f>
        <v xml:space="preserve"> </v>
      </c>
      <c r="F1634" s="178" t="str">
        <f>NARUDŽNENICE!G1634</f>
        <v xml:space="preserve"> </v>
      </c>
      <c r="G1634" s="190" t="str">
        <f>NARUDŽNENICE!H1634</f>
        <v xml:space="preserve"> </v>
      </c>
      <c r="H1634" s="199">
        <f>NARUDŽNENICE!I1634</f>
        <v>0</v>
      </c>
      <c r="I1634" s="176">
        <f>NARUDŽNENICE!J1634</f>
        <v>0</v>
      </c>
      <c r="J1634" s="176">
        <f>NARUDŽNENICE!K1634</f>
        <v>0</v>
      </c>
      <c r="K1634" s="204" t="str">
        <f>NARUDŽNENICE!M1634</f>
        <v xml:space="preserve"> </v>
      </c>
      <c r="L1634" s="205">
        <f>NARUDŽNENICE!N1634</f>
        <v>0</v>
      </c>
    </row>
    <row r="1635" spans="1:12" ht="12.75" customHeight="1" x14ac:dyDescent="0.2">
      <c r="A1635" s="167">
        <v>1633</v>
      </c>
      <c r="B1635" s="200">
        <f>NARUDŽNENICE!B1635</f>
        <v>0</v>
      </c>
      <c r="C1635" s="201">
        <f>NARUDŽNENICE!C1635</f>
        <v>0</v>
      </c>
      <c r="D1635" s="202">
        <f>NARUDŽNENICE!D1635</f>
        <v>0</v>
      </c>
      <c r="E1635" s="203" t="str">
        <f>NARUDŽNENICE!F1635</f>
        <v xml:space="preserve"> </v>
      </c>
      <c r="F1635" s="178" t="str">
        <f>NARUDŽNENICE!G1635</f>
        <v xml:space="preserve"> </v>
      </c>
      <c r="G1635" s="190" t="str">
        <f>NARUDŽNENICE!H1635</f>
        <v xml:space="preserve"> </v>
      </c>
      <c r="H1635" s="199">
        <f>NARUDŽNENICE!I1635</f>
        <v>0</v>
      </c>
      <c r="I1635" s="176">
        <f>NARUDŽNENICE!J1635</f>
        <v>0</v>
      </c>
      <c r="J1635" s="176">
        <f>NARUDŽNENICE!K1635</f>
        <v>0</v>
      </c>
      <c r="K1635" s="204" t="str">
        <f>NARUDŽNENICE!M1635</f>
        <v xml:space="preserve"> </v>
      </c>
      <c r="L1635" s="205">
        <f>NARUDŽNENICE!N1635</f>
        <v>0</v>
      </c>
    </row>
    <row r="1636" spans="1:12" ht="12.75" customHeight="1" x14ac:dyDescent="0.2">
      <c r="A1636" s="167">
        <v>1634</v>
      </c>
      <c r="B1636" s="200">
        <f>NARUDŽNENICE!B1636</f>
        <v>0</v>
      </c>
      <c r="C1636" s="201">
        <f>NARUDŽNENICE!C1636</f>
        <v>0</v>
      </c>
      <c r="D1636" s="202">
        <f>NARUDŽNENICE!D1636</f>
        <v>0</v>
      </c>
      <c r="E1636" s="203" t="str">
        <f>NARUDŽNENICE!F1636</f>
        <v xml:space="preserve"> </v>
      </c>
      <c r="F1636" s="185" t="str">
        <f>NARUDŽNENICE!G1636</f>
        <v xml:space="preserve"> </v>
      </c>
      <c r="G1636" s="186" t="str">
        <f>NARUDŽNENICE!H1636</f>
        <v xml:space="preserve"> </v>
      </c>
      <c r="H1636" s="199">
        <f>NARUDŽNENICE!I1636</f>
        <v>0</v>
      </c>
      <c r="I1636" s="176">
        <f>NARUDŽNENICE!J1636</f>
        <v>0</v>
      </c>
      <c r="J1636" s="176">
        <f>NARUDŽNENICE!K1636</f>
        <v>0</v>
      </c>
      <c r="K1636" s="204" t="str">
        <f>NARUDŽNENICE!M1636</f>
        <v xml:space="preserve"> </v>
      </c>
      <c r="L1636" s="205">
        <f>NARUDŽNENICE!N1636</f>
        <v>0</v>
      </c>
    </row>
    <row r="1637" spans="1:12" ht="12.75" customHeight="1" x14ac:dyDescent="0.2">
      <c r="A1637" s="167">
        <v>1635</v>
      </c>
      <c r="B1637" s="200">
        <f>NARUDŽNENICE!B1637</f>
        <v>0</v>
      </c>
      <c r="C1637" s="201">
        <f>NARUDŽNENICE!C1637</f>
        <v>0</v>
      </c>
      <c r="D1637" s="202">
        <f>NARUDŽNENICE!D1637</f>
        <v>0</v>
      </c>
      <c r="E1637" s="203" t="str">
        <f>NARUDŽNENICE!F1637</f>
        <v xml:space="preserve"> </v>
      </c>
      <c r="F1637" s="185" t="str">
        <f>NARUDŽNENICE!G1637</f>
        <v xml:space="preserve"> </v>
      </c>
      <c r="G1637" s="186" t="str">
        <f>NARUDŽNENICE!H1637</f>
        <v xml:space="preserve"> </v>
      </c>
      <c r="H1637" s="199">
        <f>NARUDŽNENICE!I1637</f>
        <v>0</v>
      </c>
      <c r="I1637" s="176">
        <f>NARUDŽNENICE!J1637</f>
        <v>0</v>
      </c>
      <c r="J1637" s="176">
        <f>NARUDŽNENICE!K1637</f>
        <v>0</v>
      </c>
      <c r="K1637" s="204" t="str">
        <f>NARUDŽNENICE!M1637</f>
        <v xml:space="preserve"> </v>
      </c>
      <c r="L1637" s="205">
        <f>NARUDŽNENICE!N1637</f>
        <v>0</v>
      </c>
    </row>
    <row r="1638" spans="1:12" ht="12.75" customHeight="1" x14ac:dyDescent="0.2">
      <c r="A1638" s="167">
        <v>1636</v>
      </c>
      <c r="B1638" s="200">
        <f>NARUDŽNENICE!B1638</f>
        <v>0</v>
      </c>
      <c r="C1638" s="201">
        <f>NARUDŽNENICE!C1638</f>
        <v>0</v>
      </c>
      <c r="D1638" s="202">
        <f>NARUDŽNENICE!D1638</f>
        <v>0</v>
      </c>
      <c r="E1638" s="203" t="str">
        <f>NARUDŽNENICE!F1638</f>
        <v xml:space="preserve"> </v>
      </c>
      <c r="F1638" s="185" t="str">
        <f>NARUDŽNENICE!G1638</f>
        <v xml:space="preserve"> </v>
      </c>
      <c r="G1638" s="186" t="str">
        <f>NARUDŽNENICE!H1638</f>
        <v xml:space="preserve"> </v>
      </c>
      <c r="H1638" s="199">
        <f>NARUDŽNENICE!I1638</f>
        <v>0</v>
      </c>
      <c r="I1638" s="176">
        <f>NARUDŽNENICE!J1638</f>
        <v>0</v>
      </c>
      <c r="J1638" s="176">
        <f>NARUDŽNENICE!K1638</f>
        <v>0</v>
      </c>
      <c r="K1638" s="204" t="str">
        <f>NARUDŽNENICE!M1638</f>
        <v xml:space="preserve"> </v>
      </c>
      <c r="L1638" s="205">
        <f>NARUDŽNENICE!N1638</f>
        <v>0</v>
      </c>
    </row>
    <row r="1639" spans="1:12" ht="12.75" customHeight="1" x14ac:dyDescent="0.2">
      <c r="A1639" s="167">
        <v>1637</v>
      </c>
      <c r="B1639" s="200">
        <f>NARUDŽNENICE!B1639</f>
        <v>0</v>
      </c>
      <c r="C1639" s="201">
        <f>NARUDŽNENICE!C1639</f>
        <v>0</v>
      </c>
      <c r="D1639" s="202">
        <f>NARUDŽNENICE!D1639</f>
        <v>0</v>
      </c>
      <c r="E1639" s="203" t="str">
        <f>NARUDŽNENICE!F1639</f>
        <v xml:space="preserve"> </v>
      </c>
      <c r="F1639" s="44" t="str">
        <f>NARUDŽNENICE!G1639</f>
        <v xml:space="preserve"> </v>
      </c>
      <c r="G1639" s="190" t="str">
        <f>NARUDŽNENICE!H1639</f>
        <v xml:space="preserve"> </v>
      </c>
      <c r="H1639" s="199">
        <f>NARUDŽNENICE!I1639</f>
        <v>0</v>
      </c>
      <c r="I1639" s="176">
        <f>NARUDŽNENICE!J1639</f>
        <v>0</v>
      </c>
      <c r="J1639" s="176">
        <f>NARUDŽNENICE!K1639</f>
        <v>0</v>
      </c>
      <c r="K1639" s="204" t="str">
        <f>NARUDŽNENICE!M1639</f>
        <v xml:space="preserve"> </v>
      </c>
      <c r="L1639" s="205">
        <f>NARUDŽNENICE!N1639</f>
        <v>0</v>
      </c>
    </row>
    <row r="1640" spans="1:12" ht="12.75" customHeight="1" x14ac:dyDescent="0.2">
      <c r="A1640" s="167">
        <v>1638</v>
      </c>
      <c r="B1640" s="200">
        <f>NARUDŽNENICE!B1640</f>
        <v>0</v>
      </c>
      <c r="C1640" s="201">
        <f>NARUDŽNENICE!C1640</f>
        <v>0</v>
      </c>
      <c r="D1640" s="202">
        <f>NARUDŽNENICE!D1640</f>
        <v>0</v>
      </c>
      <c r="E1640" s="203" t="str">
        <f>NARUDŽNENICE!F1640</f>
        <v xml:space="preserve"> </v>
      </c>
      <c r="F1640" s="44" t="str">
        <f>NARUDŽNENICE!G1640</f>
        <v xml:space="preserve"> </v>
      </c>
      <c r="G1640" s="190" t="str">
        <f>NARUDŽNENICE!H1640</f>
        <v xml:space="preserve"> </v>
      </c>
      <c r="H1640" s="199">
        <f>NARUDŽNENICE!I1640</f>
        <v>0</v>
      </c>
      <c r="I1640" s="176">
        <f>NARUDŽNENICE!J1640</f>
        <v>0</v>
      </c>
      <c r="J1640" s="176">
        <f>NARUDŽNENICE!K1640</f>
        <v>0</v>
      </c>
      <c r="K1640" s="204" t="str">
        <f>NARUDŽNENICE!M1640</f>
        <v xml:space="preserve"> </v>
      </c>
      <c r="L1640" s="205">
        <f>NARUDŽNENICE!N1640</f>
        <v>0</v>
      </c>
    </row>
    <row r="1641" spans="1:12" ht="12.75" customHeight="1" x14ac:dyDescent="0.2">
      <c r="A1641" s="167">
        <v>1639</v>
      </c>
      <c r="B1641" s="200">
        <f>NARUDŽNENICE!B1641</f>
        <v>0</v>
      </c>
      <c r="C1641" s="201">
        <f>NARUDŽNENICE!C1641</f>
        <v>0</v>
      </c>
      <c r="D1641" s="202">
        <f>NARUDŽNENICE!D1641</f>
        <v>0</v>
      </c>
      <c r="E1641" s="203" t="str">
        <f>NARUDŽNENICE!F1641</f>
        <v xml:space="preserve"> </v>
      </c>
      <c r="F1641" s="185" t="str">
        <f>NARUDŽNENICE!G1641</f>
        <v xml:space="preserve"> </v>
      </c>
      <c r="G1641" s="186" t="str">
        <f>NARUDŽNENICE!H1641</f>
        <v xml:space="preserve"> </v>
      </c>
      <c r="H1641" s="199">
        <f>NARUDŽNENICE!I1641</f>
        <v>0</v>
      </c>
      <c r="I1641" s="176">
        <f>NARUDŽNENICE!J1641</f>
        <v>0</v>
      </c>
      <c r="J1641" s="176">
        <f>NARUDŽNENICE!K1641</f>
        <v>0</v>
      </c>
      <c r="K1641" s="204" t="str">
        <f>NARUDŽNENICE!M1641</f>
        <v xml:space="preserve"> </v>
      </c>
      <c r="L1641" s="205">
        <f>NARUDŽNENICE!N1641</f>
        <v>0</v>
      </c>
    </row>
    <row r="1642" spans="1:12" ht="12.75" customHeight="1" x14ac:dyDescent="0.2">
      <c r="A1642" s="167">
        <v>1640</v>
      </c>
      <c r="B1642" s="200">
        <f>NARUDŽNENICE!B1642</f>
        <v>0</v>
      </c>
      <c r="C1642" s="201">
        <f>NARUDŽNENICE!C1642</f>
        <v>0</v>
      </c>
      <c r="D1642" s="202">
        <f>NARUDŽNENICE!D1642</f>
        <v>0</v>
      </c>
      <c r="E1642" s="203" t="str">
        <f>NARUDŽNENICE!F1642</f>
        <v xml:space="preserve"> </v>
      </c>
      <c r="F1642" s="185" t="str">
        <f>NARUDŽNENICE!G1642</f>
        <v xml:space="preserve"> </v>
      </c>
      <c r="G1642" s="190" t="str">
        <f>NARUDŽNENICE!H1642</f>
        <v xml:space="preserve"> </v>
      </c>
      <c r="H1642" s="199">
        <f>NARUDŽNENICE!I1642</f>
        <v>0</v>
      </c>
      <c r="I1642" s="176">
        <f>NARUDŽNENICE!J1642</f>
        <v>0</v>
      </c>
      <c r="J1642" s="176">
        <f>NARUDŽNENICE!K1642</f>
        <v>0</v>
      </c>
      <c r="K1642" s="204" t="str">
        <f>NARUDŽNENICE!M1642</f>
        <v xml:space="preserve"> </v>
      </c>
      <c r="L1642" s="205">
        <f>NARUDŽNENICE!N1642</f>
        <v>0</v>
      </c>
    </row>
    <row r="1643" spans="1:12" ht="12.75" customHeight="1" x14ac:dyDescent="0.2">
      <c r="A1643" s="167">
        <v>1641</v>
      </c>
      <c r="B1643" s="200">
        <f>NARUDŽNENICE!B1643</f>
        <v>0</v>
      </c>
      <c r="C1643" s="201">
        <f>NARUDŽNENICE!C1643</f>
        <v>0</v>
      </c>
      <c r="D1643" s="202">
        <f>NARUDŽNENICE!D1643</f>
        <v>0</v>
      </c>
      <c r="E1643" s="203" t="str">
        <f>NARUDŽNENICE!F1643</f>
        <v xml:space="preserve"> </v>
      </c>
      <c r="F1643" s="185" t="str">
        <f>NARUDŽNENICE!G1643</f>
        <v xml:space="preserve"> </v>
      </c>
      <c r="G1643" s="186" t="str">
        <f>NARUDŽNENICE!H1643</f>
        <v xml:space="preserve"> </v>
      </c>
      <c r="H1643" s="199">
        <f>NARUDŽNENICE!I1643</f>
        <v>0</v>
      </c>
      <c r="I1643" s="176">
        <f>NARUDŽNENICE!J1643</f>
        <v>0</v>
      </c>
      <c r="J1643" s="176">
        <f>NARUDŽNENICE!K1643</f>
        <v>0</v>
      </c>
      <c r="K1643" s="204" t="str">
        <f>NARUDŽNENICE!M1643</f>
        <v xml:space="preserve"> </v>
      </c>
      <c r="L1643" s="205">
        <f>NARUDŽNENICE!N1643</f>
        <v>0</v>
      </c>
    </row>
    <row r="1644" spans="1:12" ht="12.75" customHeight="1" x14ac:dyDescent="0.2">
      <c r="A1644" s="167">
        <v>1642</v>
      </c>
      <c r="B1644" s="200">
        <f>NARUDŽNENICE!B1644</f>
        <v>0</v>
      </c>
      <c r="C1644" s="201">
        <f>NARUDŽNENICE!C1644</f>
        <v>0</v>
      </c>
      <c r="D1644" s="202">
        <f>NARUDŽNENICE!D1644</f>
        <v>0</v>
      </c>
      <c r="E1644" s="203" t="str">
        <f>NARUDŽNENICE!F1644</f>
        <v xml:space="preserve"> </v>
      </c>
      <c r="F1644" s="185" t="str">
        <f>NARUDŽNENICE!G1644</f>
        <v xml:space="preserve"> </v>
      </c>
      <c r="G1644" s="186" t="str">
        <f>NARUDŽNENICE!H1644</f>
        <v xml:space="preserve"> </v>
      </c>
      <c r="H1644" s="199">
        <f>NARUDŽNENICE!I1644</f>
        <v>0</v>
      </c>
      <c r="I1644" s="176">
        <f>NARUDŽNENICE!J1644</f>
        <v>0</v>
      </c>
      <c r="J1644" s="176">
        <f>NARUDŽNENICE!K1644</f>
        <v>0</v>
      </c>
      <c r="K1644" s="204" t="str">
        <f>NARUDŽNENICE!M1644</f>
        <v xml:space="preserve"> </v>
      </c>
      <c r="L1644" s="205">
        <f>NARUDŽNENICE!N1644</f>
        <v>0</v>
      </c>
    </row>
    <row r="1645" spans="1:12" ht="12.75" customHeight="1" x14ac:dyDescent="0.2">
      <c r="A1645" s="167">
        <v>1643</v>
      </c>
      <c r="B1645" s="200">
        <f>NARUDŽNENICE!B1645</f>
        <v>0</v>
      </c>
      <c r="C1645" s="201">
        <f>NARUDŽNENICE!C1645</f>
        <v>0</v>
      </c>
      <c r="D1645" s="202">
        <f>NARUDŽNENICE!D1645</f>
        <v>0</v>
      </c>
      <c r="E1645" s="203" t="str">
        <f>NARUDŽNENICE!F1645</f>
        <v xml:space="preserve"> </v>
      </c>
      <c r="F1645" s="44" t="str">
        <f>NARUDŽNENICE!G1645</f>
        <v xml:space="preserve"> </v>
      </c>
      <c r="G1645" s="223" t="str">
        <f>NARUDŽNENICE!H1645</f>
        <v xml:space="preserve"> </v>
      </c>
      <c r="H1645" s="199">
        <f>NARUDŽNENICE!I1645</f>
        <v>0</v>
      </c>
      <c r="I1645" s="176">
        <f>NARUDŽNENICE!J1645</f>
        <v>0</v>
      </c>
      <c r="J1645" s="176">
        <f>NARUDŽNENICE!K1645</f>
        <v>0</v>
      </c>
      <c r="K1645" s="204" t="str">
        <f>NARUDŽNENICE!M1645</f>
        <v xml:space="preserve"> </v>
      </c>
      <c r="L1645" s="205">
        <f>NARUDŽNENICE!N1645</f>
        <v>0</v>
      </c>
    </row>
    <row r="1646" spans="1:12" ht="12.75" customHeight="1" x14ac:dyDescent="0.2">
      <c r="A1646" s="167">
        <v>1644</v>
      </c>
      <c r="B1646" s="200">
        <f>NARUDŽNENICE!B1646</f>
        <v>0</v>
      </c>
      <c r="C1646" s="201">
        <f>NARUDŽNENICE!C1646</f>
        <v>0</v>
      </c>
      <c r="D1646" s="202">
        <f>NARUDŽNENICE!D1646</f>
        <v>0</v>
      </c>
      <c r="E1646" s="203" t="str">
        <f>NARUDŽNENICE!F1646</f>
        <v xml:space="preserve"> </v>
      </c>
      <c r="F1646" s="185" t="str">
        <f>NARUDŽNENICE!G1646</f>
        <v xml:space="preserve"> </v>
      </c>
      <c r="G1646" s="186" t="str">
        <f>NARUDŽNENICE!H1646</f>
        <v xml:space="preserve"> </v>
      </c>
      <c r="H1646" s="199">
        <f>NARUDŽNENICE!I1646</f>
        <v>0</v>
      </c>
      <c r="I1646" s="176">
        <f>NARUDŽNENICE!J1646</f>
        <v>0</v>
      </c>
      <c r="J1646" s="176">
        <f>NARUDŽNENICE!K1646</f>
        <v>0</v>
      </c>
      <c r="K1646" s="204" t="str">
        <f>NARUDŽNENICE!M1646</f>
        <v xml:space="preserve"> </v>
      </c>
      <c r="L1646" s="205">
        <f>NARUDŽNENICE!N1646</f>
        <v>0</v>
      </c>
    </row>
    <row r="1647" spans="1:12" ht="12.75" customHeight="1" x14ac:dyDescent="0.2">
      <c r="A1647" s="167">
        <v>1645</v>
      </c>
      <c r="B1647" s="200">
        <f>NARUDŽNENICE!B1647</f>
        <v>0</v>
      </c>
      <c r="C1647" s="201">
        <f>NARUDŽNENICE!C1647</f>
        <v>0</v>
      </c>
      <c r="D1647" s="202">
        <f>NARUDŽNENICE!D1647</f>
        <v>0</v>
      </c>
      <c r="E1647" s="203" t="str">
        <f>NARUDŽNENICE!F1647</f>
        <v xml:space="preserve"> </v>
      </c>
      <c r="F1647" s="185" t="str">
        <f>NARUDŽNENICE!G1647</f>
        <v xml:space="preserve"> </v>
      </c>
      <c r="G1647" s="186" t="str">
        <f>NARUDŽNENICE!H1647</f>
        <v xml:space="preserve"> </v>
      </c>
      <c r="H1647" s="199">
        <f>NARUDŽNENICE!I1647</f>
        <v>0</v>
      </c>
      <c r="I1647" s="176">
        <f>NARUDŽNENICE!J1647</f>
        <v>0</v>
      </c>
      <c r="J1647" s="176">
        <f>NARUDŽNENICE!K1647</f>
        <v>0</v>
      </c>
      <c r="K1647" s="204" t="str">
        <f>NARUDŽNENICE!M1647</f>
        <v xml:space="preserve"> </v>
      </c>
      <c r="L1647" s="205">
        <f>NARUDŽNENICE!N1647</f>
        <v>0</v>
      </c>
    </row>
    <row r="1648" spans="1:12" ht="12.75" customHeight="1" x14ac:dyDescent="0.2">
      <c r="A1648" s="167">
        <v>1646</v>
      </c>
      <c r="B1648" s="200">
        <f>NARUDŽNENICE!B1648</f>
        <v>0</v>
      </c>
      <c r="C1648" s="201">
        <f>NARUDŽNENICE!C1648</f>
        <v>0</v>
      </c>
      <c r="D1648" s="202">
        <f>NARUDŽNENICE!D1648</f>
        <v>0</v>
      </c>
      <c r="E1648" s="203" t="str">
        <f>NARUDŽNENICE!F1648</f>
        <v xml:space="preserve"> </v>
      </c>
      <c r="F1648" s="178" t="str">
        <f>NARUDŽNENICE!G1648</f>
        <v xml:space="preserve"> </v>
      </c>
      <c r="G1648" s="190" t="str">
        <f>NARUDŽNENICE!H1648</f>
        <v xml:space="preserve"> </v>
      </c>
      <c r="H1648" s="199">
        <f>NARUDŽNENICE!I1648</f>
        <v>0</v>
      </c>
      <c r="I1648" s="176">
        <f>NARUDŽNENICE!J1648</f>
        <v>0</v>
      </c>
      <c r="J1648" s="176">
        <f>NARUDŽNENICE!K1648</f>
        <v>0</v>
      </c>
      <c r="K1648" s="204" t="str">
        <f>NARUDŽNENICE!M1648</f>
        <v xml:space="preserve"> </v>
      </c>
      <c r="L1648" s="205">
        <f>NARUDŽNENICE!N1648</f>
        <v>0</v>
      </c>
    </row>
    <row r="1649" spans="1:12" ht="12.75" customHeight="1" x14ac:dyDescent="0.2">
      <c r="A1649" s="167">
        <v>1647</v>
      </c>
      <c r="B1649" s="200">
        <f>NARUDŽNENICE!B1649</f>
        <v>0</v>
      </c>
      <c r="C1649" s="201">
        <f>NARUDŽNENICE!C1649</f>
        <v>0</v>
      </c>
      <c r="D1649" s="202">
        <f>NARUDŽNENICE!D1649</f>
        <v>0</v>
      </c>
      <c r="E1649" s="203" t="str">
        <f>NARUDŽNENICE!F1649</f>
        <v xml:space="preserve"> </v>
      </c>
      <c r="F1649" s="185" t="str">
        <f>NARUDŽNENICE!G1649</f>
        <v xml:space="preserve"> </v>
      </c>
      <c r="G1649" s="190" t="str">
        <f>NARUDŽNENICE!H1649</f>
        <v xml:space="preserve"> </v>
      </c>
      <c r="H1649" s="199">
        <f>NARUDŽNENICE!I1649</f>
        <v>0</v>
      </c>
      <c r="I1649" s="176">
        <f>NARUDŽNENICE!J1649</f>
        <v>0</v>
      </c>
      <c r="J1649" s="176">
        <f>NARUDŽNENICE!K1649</f>
        <v>0</v>
      </c>
      <c r="K1649" s="204" t="str">
        <f>NARUDŽNENICE!M1649</f>
        <v xml:space="preserve"> </v>
      </c>
      <c r="L1649" s="205">
        <f>NARUDŽNENICE!N1649</f>
        <v>0</v>
      </c>
    </row>
    <row r="1650" spans="1:12" ht="12.75" customHeight="1" x14ac:dyDescent="0.2">
      <c r="A1650" s="167">
        <v>1648</v>
      </c>
      <c r="B1650" s="200">
        <f>NARUDŽNENICE!B1650</f>
        <v>0</v>
      </c>
      <c r="C1650" s="201">
        <f>NARUDŽNENICE!C1650</f>
        <v>0</v>
      </c>
      <c r="D1650" s="202">
        <f>NARUDŽNENICE!D1650</f>
        <v>0</v>
      </c>
      <c r="E1650" s="203" t="str">
        <f>NARUDŽNENICE!F1650</f>
        <v xml:space="preserve"> </v>
      </c>
      <c r="F1650" s="178" t="str">
        <f>NARUDŽNENICE!G1650</f>
        <v xml:space="preserve"> </v>
      </c>
      <c r="G1650" s="190" t="str">
        <f>NARUDŽNENICE!H1650</f>
        <v xml:space="preserve"> </v>
      </c>
      <c r="H1650" s="199">
        <f>NARUDŽNENICE!I1650</f>
        <v>0</v>
      </c>
      <c r="I1650" s="176">
        <f>NARUDŽNENICE!J1650</f>
        <v>0</v>
      </c>
      <c r="J1650" s="176">
        <f>NARUDŽNENICE!K1650</f>
        <v>0</v>
      </c>
      <c r="K1650" s="204" t="str">
        <f>NARUDŽNENICE!M1650</f>
        <v xml:space="preserve"> </v>
      </c>
      <c r="L1650" s="205">
        <f>NARUDŽNENICE!N1650</f>
        <v>0</v>
      </c>
    </row>
    <row r="1651" spans="1:12" ht="12.75" customHeight="1" x14ac:dyDescent="0.2">
      <c r="A1651" s="167">
        <v>1649</v>
      </c>
      <c r="B1651" s="200">
        <f>NARUDŽNENICE!B1651</f>
        <v>0</v>
      </c>
      <c r="C1651" s="201">
        <f>NARUDŽNENICE!C1651</f>
        <v>0</v>
      </c>
      <c r="D1651" s="202">
        <f>NARUDŽNENICE!D1651</f>
        <v>0</v>
      </c>
      <c r="E1651" s="203" t="str">
        <f>NARUDŽNENICE!F1651</f>
        <v xml:space="preserve"> </v>
      </c>
      <c r="F1651" s="178" t="str">
        <f>NARUDŽNENICE!G1651</f>
        <v xml:space="preserve"> </v>
      </c>
      <c r="G1651" s="190" t="str">
        <f>NARUDŽNENICE!H1651</f>
        <v xml:space="preserve"> </v>
      </c>
      <c r="H1651" s="199">
        <f>NARUDŽNENICE!I1651</f>
        <v>0</v>
      </c>
      <c r="I1651" s="176">
        <f>NARUDŽNENICE!J1651</f>
        <v>0</v>
      </c>
      <c r="J1651" s="176">
        <f>NARUDŽNENICE!K1651</f>
        <v>0</v>
      </c>
      <c r="K1651" s="204" t="str">
        <f>NARUDŽNENICE!M1651</f>
        <v xml:space="preserve"> </v>
      </c>
      <c r="L1651" s="205">
        <f>NARUDŽNENICE!N1651</f>
        <v>0</v>
      </c>
    </row>
    <row r="1652" spans="1:12" ht="12.75" customHeight="1" x14ac:dyDescent="0.2">
      <c r="A1652" s="167">
        <v>1650</v>
      </c>
      <c r="B1652" s="200">
        <f>NARUDŽNENICE!B1652</f>
        <v>0</v>
      </c>
      <c r="C1652" s="201">
        <f>NARUDŽNENICE!C1652</f>
        <v>0</v>
      </c>
      <c r="D1652" s="202">
        <f>NARUDŽNENICE!D1652</f>
        <v>0</v>
      </c>
      <c r="E1652" s="203" t="str">
        <f>NARUDŽNENICE!F1652</f>
        <v xml:space="preserve"> </v>
      </c>
      <c r="F1652" s="178" t="str">
        <f>NARUDŽNENICE!G1652</f>
        <v xml:space="preserve"> </v>
      </c>
      <c r="G1652" s="190" t="str">
        <f>NARUDŽNENICE!H1652</f>
        <v xml:space="preserve"> </v>
      </c>
      <c r="H1652" s="199">
        <f>NARUDŽNENICE!I1652</f>
        <v>0</v>
      </c>
      <c r="I1652" s="176">
        <f>NARUDŽNENICE!J1652</f>
        <v>0</v>
      </c>
      <c r="J1652" s="176">
        <f>NARUDŽNENICE!K1652</f>
        <v>0</v>
      </c>
      <c r="K1652" s="204" t="str">
        <f>NARUDŽNENICE!M1652</f>
        <v xml:space="preserve"> </v>
      </c>
      <c r="L1652" s="205">
        <f>NARUDŽNENICE!N1652</f>
        <v>0</v>
      </c>
    </row>
    <row r="1653" spans="1:12" ht="12.75" customHeight="1" x14ac:dyDescent="0.2">
      <c r="A1653" s="167">
        <v>1651</v>
      </c>
      <c r="B1653" s="200">
        <f>NARUDŽNENICE!B1653</f>
        <v>0</v>
      </c>
      <c r="C1653" s="201">
        <f>NARUDŽNENICE!C1653</f>
        <v>0</v>
      </c>
      <c r="D1653" s="202">
        <f>NARUDŽNENICE!D1653</f>
        <v>0</v>
      </c>
      <c r="E1653" s="203" t="str">
        <f>NARUDŽNENICE!F1653</f>
        <v xml:space="preserve"> </v>
      </c>
      <c r="F1653" s="178" t="str">
        <f>NARUDŽNENICE!G1653</f>
        <v xml:space="preserve"> </v>
      </c>
      <c r="G1653" s="190" t="str">
        <f>NARUDŽNENICE!H1653</f>
        <v xml:space="preserve"> </v>
      </c>
      <c r="H1653" s="199">
        <f>NARUDŽNENICE!I1653</f>
        <v>0</v>
      </c>
      <c r="I1653" s="176">
        <f>NARUDŽNENICE!J1653</f>
        <v>0</v>
      </c>
      <c r="J1653" s="176">
        <f>NARUDŽNENICE!K1653</f>
        <v>0</v>
      </c>
      <c r="K1653" s="204" t="str">
        <f>NARUDŽNENICE!M1653</f>
        <v xml:space="preserve"> </v>
      </c>
      <c r="L1653" s="205">
        <f>NARUDŽNENICE!N1653</f>
        <v>0</v>
      </c>
    </row>
    <row r="1654" spans="1:12" ht="12.75" customHeight="1" x14ac:dyDescent="0.2">
      <c r="A1654" s="167">
        <v>1652</v>
      </c>
      <c r="B1654" s="200">
        <f>NARUDŽNENICE!B1654</f>
        <v>0</v>
      </c>
      <c r="C1654" s="201">
        <f>NARUDŽNENICE!C1654</f>
        <v>0</v>
      </c>
      <c r="D1654" s="202">
        <f>NARUDŽNENICE!D1654</f>
        <v>0</v>
      </c>
      <c r="E1654" s="203" t="str">
        <f>NARUDŽNENICE!F1654</f>
        <v xml:space="preserve"> </v>
      </c>
      <c r="F1654" s="178" t="str">
        <f>NARUDŽNENICE!G1654</f>
        <v xml:space="preserve"> </v>
      </c>
      <c r="G1654" s="190" t="str">
        <f>NARUDŽNENICE!H1654</f>
        <v xml:space="preserve"> </v>
      </c>
      <c r="H1654" s="199">
        <f>NARUDŽNENICE!I1654</f>
        <v>0</v>
      </c>
      <c r="I1654" s="176">
        <f>NARUDŽNENICE!J1654</f>
        <v>0</v>
      </c>
      <c r="J1654" s="176">
        <f>NARUDŽNENICE!K1654</f>
        <v>0</v>
      </c>
      <c r="K1654" s="204" t="str">
        <f>NARUDŽNENICE!M1654</f>
        <v xml:space="preserve"> </v>
      </c>
      <c r="L1654" s="205">
        <f>NARUDŽNENICE!N1654</f>
        <v>0</v>
      </c>
    </row>
    <row r="1655" spans="1:12" ht="12.75" customHeight="1" x14ac:dyDescent="0.2">
      <c r="A1655" s="167">
        <v>1653</v>
      </c>
      <c r="B1655" s="200">
        <f>NARUDŽNENICE!B1655</f>
        <v>0</v>
      </c>
      <c r="C1655" s="201">
        <f>NARUDŽNENICE!C1655</f>
        <v>0</v>
      </c>
      <c r="D1655" s="202">
        <f>NARUDŽNENICE!D1655</f>
        <v>0</v>
      </c>
      <c r="E1655" s="203" t="str">
        <f>NARUDŽNENICE!F1655</f>
        <v xml:space="preserve"> </v>
      </c>
      <c r="F1655" s="185" t="str">
        <f>NARUDŽNENICE!G1655</f>
        <v xml:space="preserve"> </v>
      </c>
      <c r="G1655" s="186" t="str">
        <f>NARUDŽNENICE!H1655</f>
        <v xml:space="preserve"> </v>
      </c>
      <c r="H1655" s="199">
        <f>NARUDŽNENICE!I1655</f>
        <v>0</v>
      </c>
      <c r="I1655" s="176">
        <f>NARUDŽNENICE!J1655</f>
        <v>0</v>
      </c>
      <c r="J1655" s="176">
        <f>NARUDŽNENICE!K1655</f>
        <v>0</v>
      </c>
      <c r="K1655" s="204" t="str">
        <f>NARUDŽNENICE!M1655</f>
        <v xml:space="preserve"> </v>
      </c>
      <c r="L1655" s="205">
        <f>NARUDŽNENICE!N1655</f>
        <v>0</v>
      </c>
    </row>
    <row r="1656" spans="1:12" ht="12.75" customHeight="1" x14ac:dyDescent="0.2">
      <c r="A1656" s="167">
        <v>1654</v>
      </c>
      <c r="B1656" s="200">
        <f>NARUDŽNENICE!B1656</f>
        <v>0</v>
      </c>
      <c r="C1656" s="201">
        <f>NARUDŽNENICE!C1656</f>
        <v>0</v>
      </c>
      <c r="D1656" s="202">
        <f>NARUDŽNENICE!D1656</f>
        <v>0</v>
      </c>
      <c r="E1656" s="203" t="str">
        <f>NARUDŽNENICE!F1656</f>
        <v xml:space="preserve"> </v>
      </c>
      <c r="F1656" s="185" t="str">
        <f>NARUDŽNENICE!G1656</f>
        <v xml:space="preserve"> </v>
      </c>
      <c r="G1656" s="186" t="str">
        <f>NARUDŽNENICE!H1656</f>
        <v xml:space="preserve"> </v>
      </c>
      <c r="H1656" s="199">
        <f>NARUDŽNENICE!I1656</f>
        <v>0</v>
      </c>
      <c r="I1656" s="176">
        <f>NARUDŽNENICE!J1656</f>
        <v>0</v>
      </c>
      <c r="J1656" s="176">
        <f>NARUDŽNENICE!K1656</f>
        <v>0</v>
      </c>
      <c r="K1656" s="204" t="str">
        <f>NARUDŽNENICE!M1656</f>
        <v xml:space="preserve"> </v>
      </c>
      <c r="L1656" s="205">
        <f>NARUDŽNENICE!N1656</f>
        <v>0</v>
      </c>
    </row>
    <row r="1657" spans="1:12" ht="12.75" customHeight="1" x14ac:dyDescent="0.2">
      <c r="A1657" s="167">
        <v>1655</v>
      </c>
      <c r="B1657" s="200">
        <f>NARUDŽNENICE!B1657</f>
        <v>0</v>
      </c>
      <c r="C1657" s="201">
        <f>NARUDŽNENICE!C1657</f>
        <v>0</v>
      </c>
      <c r="D1657" s="202">
        <f>NARUDŽNENICE!D1657</f>
        <v>0</v>
      </c>
      <c r="E1657" s="203" t="str">
        <f>NARUDŽNENICE!F1657</f>
        <v xml:space="preserve"> </v>
      </c>
      <c r="F1657" s="217" t="str">
        <f>NARUDŽNENICE!G1657</f>
        <v xml:space="preserve"> </v>
      </c>
      <c r="G1657" s="213" t="str">
        <f>NARUDŽNENICE!H1657</f>
        <v xml:space="preserve"> </v>
      </c>
      <c r="H1657" s="199">
        <f>NARUDŽNENICE!I1657</f>
        <v>0</v>
      </c>
      <c r="I1657" s="176">
        <f>NARUDŽNENICE!J1657</f>
        <v>0</v>
      </c>
      <c r="J1657" s="176">
        <f>NARUDŽNENICE!K1657</f>
        <v>0</v>
      </c>
      <c r="K1657" s="204" t="str">
        <f>NARUDŽNENICE!M1657</f>
        <v xml:space="preserve"> </v>
      </c>
      <c r="L1657" s="205">
        <f>NARUDŽNENICE!N1657</f>
        <v>0</v>
      </c>
    </row>
    <row r="1658" spans="1:12" ht="12.75" customHeight="1" x14ac:dyDescent="0.2">
      <c r="A1658" s="167">
        <v>1656</v>
      </c>
      <c r="B1658" s="200">
        <f>NARUDŽNENICE!B1658</f>
        <v>0</v>
      </c>
      <c r="C1658" s="201">
        <f>NARUDŽNENICE!C1658</f>
        <v>0</v>
      </c>
      <c r="D1658" s="202">
        <f>NARUDŽNENICE!D1658</f>
        <v>0</v>
      </c>
      <c r="E1658" s="203" t="str">
        <f>NARUDŽNENICE!F1658</f>
        <v xml:space="preserve"> </v>
      </c>
      <c r="F1658" s="217" t="str">
        <f>NARUDŽNENICE!G1658</f>
        <v xml:space="preserve"> </v>
      </c>
      <c r="G1658" s="213" t="str">
        <f>NARUDŽNENICE!H1658</f>
        <v xml:space="preserve"> </v>
      </c>
      <c r="H1658" s="199">
        <f>NARUDŽNENICE!I1658</f>
        <v>0</v>
      </c>
      <c r="I1658" s="176">
        <f>NARUDŽNENICE!J1658</f>
        <v>0</v>
      </c>
      <c r="J1658" s="176">
        <f>NARUDŽNENICE!K1658</f>
        <v>0</v>
      </c>
      <c r="K1658" s="204" t="str">
        <f>NARUDŽNENICE!M1658</f>
        <v xml:space="preserve"> </v>
      </c>
      <c r="L1658" s="205">
        <f>NARUDŽNENICE!N1658</f>
        <v>0</v>
      </c>
    </row>
    <row r="1659" spans="1:12" ht="12.75" customHeight="1" x14ac:dyDescent="0.2">
      <c r="A1659" s="167">
        <v>1657</v>
      </c>
      <c r="B1659" s="200">
        <f>NARUDŽNENICE!B1659</f>
        <v>0</v>
      </c>
      <c r="C1659" s="201">
        <f>NARUDŽNENICE!C1659</f>
        <v>0</v>
      </c>
      <c r="D1659" s="202">
        <f>NARUDŽNENICE!D1659</f>
        <v>0</v>
      </c>
      <c r="E1659" s="203" t="str">
        <f>NARUDŽNENICE!F1659</f>
        <v xml:space="preserve"> </v>
      </c>
      <c r="F1659" s="185" t="str">
        <f>NARUDŽNENICE!G1659</f>
        <v xml:space="preserve"> </v>
      </c>
      <c r="G1659" s="186" t="str">
        <f>NARUDŽNENICE!H1659</f>
        <v xml:space="preserve"> </v>
      </c>
      <c r="H1659" s="199">
        <f>NARUDŽNENICE!I1659</f>
        <v>0</v>
      </c>
      <c r="I1659" s="176">
        <f>NARUDŽNENICE!J1659</f>
        <v>0</v>
      </c>
      <c r="J1659" s="176">
        <f>NARUDŽNENICE!K1659</f>
        <v>0</v>
      </c>
      <c r="K1659" s="204" t="str">
        <f>NARUDŽNENICE!M1659</f>
        <v xml:space="preserve"> </v>
      </c>
      <c r="L1659" s="205">
        <f>NARUDŽNENICE!N1659</f>
        <v>0</v>
      </c>
    </row>
    <row r="1660" spans="1:12" ht="12.75" customHeight="1" x14ac:dyDescent="0.2">
      <c r="A1660" s="167">
        <v>1658</v>
      </c>
      <c r="B1660" s="200">
        <f>NARUDŽNENICE!B1660</f>
        <v>0</v>
      </c>
      <c r="C1660" s="201">
        <f>NARUDŽNENICE!C1660</f>
        <v>0</v>
      </c>
      <c r="D1660" s="202">
        <f>NARUDŽNENICE!D1660</f>
        <v>0</v>
      </c>
      <c r="E1660" s="203" t="str">
        <f>NARUDŽNENICE!F1660</f>
        <v xml:space="preserve"> </v>
      </c>
      <c r="F1660" s="44" t="str">
        <f>NARUDŽNENICE!G1660</f>
        <v xml:space="preserve"> </v>
      </c>
      <c r="G1660" s="190" t="str">
        <f>NARUDŽNENICE!H1660</f>
        <v xml:space="preserve"> </v>
      </c>
      <c r="H1660" s="199">
        <f>NARUDŽNENICE!I1660</f>
        <v>0</v>
      </c>
      <c r="I1660" s="176">
        <f>NARUDŽNENICE!J1660</f>
        <v>0</v>
      </c>
      <c r="J1660" s="176">
        <f>NARUDŽNENICE!K1660</f>
        <v>0</v>
      </c>
      <c r="K1660" s="204" t="str">
        <f>NARUDŽNENICE!M1660</f>
        <v xml:space="preserve"> </v>
      </c>
      <c r="L1660" s="205">
        <f>NARUDŽNENICE!N1660</f>
        <v>0</v>
      </c>
    </row>
    <row r="1661" spans="1:12" ht="12.75" customHeight="1" x14ac:dyDescent="0.2">
      <c r="A1661" s="167">
        <v>1659</v>
      </c>
      <c r="B1661" s="200">
        <f>NARUDŽNENICE!B1661</f>
        <v>0</v>
      </c>
      <c r="C1661" s="201">
        <f>NARUDŽNENICE!C1661</f>
        <v>0</v>
      </c>
      <c r="D1661" s="202">
        <f>NARUDŽNENICE!D1661</f>
        <v>0</v>
      </c>
      <c r="E1661" s="203" t="str">
        <f>NARUDŽNENICE!F1661</f>
        <v xml:space="preserve"> </v>
      </c>
      <c r="F1661" s="44" t="str">
        <f>NARUDŽNENICE!G1661</f>
        <v xml:space="preserve"> </v>
      </c>
      <c r="G1661" s="190" t="str">
        <f>NARUDŽNENICE!H1661</f>
        <v xml:space="preserve"> </v>
      </c>
      <c r="H1661" s="199">
        <f>NARUDŽNENICE!I1661</f>
        <v>0</v>
      </c>
      <c r="I1661" s="176">
        <f>NARUDŽNENICE!J1661</f>
        <v>0</v>
      </c>
      <c r="J1661" s="176">
        <f>NARUDŽNENICE!K1661</f>
        <v>0</v>
      </c>
      <c r="K1661" s="204" t="str">
        <f>NARUDŽNENICE!M1661</f>
        <v xml:space="preserve"> </v>
      </c>
      <c r="L1661" s="205">
        <f>NARUDŽNENICE!N1661</f>
        <v>0</v>
      </c>
    </row>
    <row r="1662" spans="1:12" ht="12.75" customHeight="1" x14ac:dyDescent="0.2">
      <c r="A1662" s="167">
        <v>1660</v>
      </c>
      <c r="B1662" s="200">
        <f>NARUDŽNENICE!B1662</f>
        <v>0</v>
      </c>
      <c r="C1662" s="201">
        <f>NARUDŽNENICE!C1662</f>
        <v>0</v>
      </c>
      <c r="D1662" s="202">
        <f>NARUDŽNENICE!D1662</f>
        <v>0</v>
      </c>
      <c r="E1662" s="203" t="str">
        <f>NARUDŽNENICE!F1662</f>
        <v xml:space="preserve"> </v>
      </c>
      <c r="F1662" s="215" t="str">
        <f>NARUDŽNENICE!G1662</f>
        <v xml:space="preserve"> </v>
      </c>
      <c r="G1662" s="225" t="str">
        <f>NARUDŽNENICE!H1662</f>
        <v xml:space="preserve"> </v>
      </c>
      <c r="H1662" s="199">
        <f>NARUDŽNENICE!I1662</f>
        <v>0</v>
      </c>
      <c r="I1662" s="176">
        <f>NARUDŽNENICE!J1662</f>
        <v>0</v>
      </c>
      <c r="J1662" s="176">
        <f>NARUDŽNENICE!K1662</f>
        <v>0</v>
      </c>
      <c r="K1662" s="204" t="str">
        <f>NARUDŽNENICE!M1662</f>
        <v xml:space="preserve"> </v>
      </c>
      <c r="L1662" s="205">
        <f>NARUDŽNENICE!N1662</f>
        <v>0</v>
      </c>
    </row>
    <row r="1663" spans="1:12" ht="12.75" customHeight="1" x14ac:dyDescent="0.2">
      <c r="A1663" s="167">
        <v>1661</v>
      </c>
      <c r="B1663" s="200">
        <f>NARUDŽNENICE!B1663</f>
        <v>0</v>
      </c>
      <c r="C1663" s="201">
        <f>NARUDŽNENICE!C1663</f>
        <v>0</v>
      </c>
      <c r="D1663" s="202">
        <f>NARUDŽNENICE!D1663</f>
        <v>0</v>
      </c>
      <c r="E1663" s="203" t="str">
        <f>NARUDŽNENICE!F1663</f>
        <v xml:space="preserve"> </v>
      </c>
      <c r="F1663" s="44" t="str">
        <f>NARUDŽNENICE!G1663</f>
        <v xml:space="preserve"> </v>
      </c>
      <c r="G1663" s="190" t="str">
        <f>NARUDŽNENICE!H1663</f>
        <v xml:space="preserve"> </v>
      </c>
      <c r="H1663" s="199">
        <f>NARUDŽNENICE!I1663</f>
        <v>0</v>
      </c>
      <c r="I1663" s="176">
        <f>NARUDŽNENICE!J1663</f>
        <v>0</v>
      </c>
      <c r="J1663" s="176">
        <f>NARUDŽNENICE!K1663</f>
        <v>0</v>
      </c>
      <c r="K1663" s="204" t="str">
        <f>NARUDŽNENICE!M1663</f>
        <v xml:space="preserve"> </v>
      </c>
      <c r="L1663" s="205">
        <f>NARUDŽNENICE!N1663</f>
        <v>0</v>
      </c>
    </row>
    <row r="1664" spans="1:12" ht="12.75" customHeight="1" x14ac:dyDescent="0.2">
      <c r="A1664" s="167">
        <v>1662</v>
      </c>
      <c r="B1664" s="200">
        <f>NARUDŽNENICE!B1664</f>
        <v>0</v>
      </c>
      <c r="C1664" s="201">
        <f>NARUDŽNENICE!C1664</f>
        <v>0</v>
      </c>
      <c r="D1664" s="202">
        <f>NARUDŽNENICE!D1664</f>
        <v>0</v>
      </c>
      <c r="E1664" s="203" t="str">
        <f>NARUDŽNENICE!F1664</f>
        <v xml:space="preserve"> </v>
      </c>
      <c r="F1664" s="217" t="str">
        <f>NARUDŽNENICE!G1664</f>
        <v xml:space="preserve"> </v>
      </c>
      <c r="G1664" s="213" t="str">
        <f>NARUDŽNENICE!H1664</f>
        <v xml:space="preserve"> </v>
      </c>
      <c r="H1664" s="199">
        <f>NARUDŽNENICE!I1664</f>
        <v>0</v>
      </c>
      <c r="I1664" s="176">
        <f>NARUDŽNENICE!J1664</f>
        <v>0</v>
      </c>
      <c r="J1664" s="176">
        <f>NARUDŽNENICE!K1664</f>
        <v>0</v>
      </c>
      <c r="K1664" s="204" t="str">
        <f>NARUDŽNENICE!M1664</f>
        <v xml:space="preserve"> </v>
      </c>
      <c r="L1664" s="205">
        <f>NARUDŽNENICE!N1664</f>
        <v>0</v>
      </c>
    </row>
    <row r="1665" spans="1:12" ht="12.75" customHeight="1" x14ac:dyDescent="0.2">
      <c r="A1665" s="167">
        <v>1663</v>
      </c>
      <c r="B1665" s="200">
        <f>NARUDŽNENICE!B1665</f>
        <v>0</v>
      </c>
      <c r="C1665" s="201">
        <f>NARUDŽNENICE!C1665</f>
        <v>0</v>
      </c>
      <c r="D1665" s="202">
        <f>NARUDŽNENICE!D1665</f>
        <v>0</v>
      </c>
      <c r="E1665" s="203" t="str">
        <f>NARUDŽNENICE!F1665</f>
        <v xml:space="preserve"> </v>
      </c>
      <c r="F1665" s="185" t="str">
        <f>NARUDŽNENICE!G1665</f>
        <v xml:space="preserve"> </v>
      </c>
      <c r="G1665" s="186" t="str">
        <f>NARUDŽNENICE!H1665</f>
        <v xml:space="preserve"> </v>
      </c>
      <c r="H1665" s="199">
        <f>NARUDŽNENICE!I1665</f>
        <v>0</v>
      </c>
      <c r="I1665" s="176">
        <f>NARUDŽNENICE!J1665</f>
        <v>0</v>
      </c>
      <c r="J1665" s="176">
        <f>NARUDŽNENICE!K1665</f>
        <v>0</v>
      </c>
      <c r="K1665" s="204" t="str">
        <f>NARUDŽNENICE!M1665</f>
        <v xml:space="preserve"> </v>
      </c>
      <c r="L1665" s="205">
        <f>NARUDŽNENICE!N1665</f>
        <v>0</v>
      </c>
    </row>
    <row r="1666" spans="1:12" ht="12.75" customHeight="1" x14ac:dyDescent="0.2">
      <c r="A1666" s="167">
        <v>1664</v>
      </c>
      <c r="B1666" s="200">
        <f>NARUDŽNENICE!B1666</f>
        <v>0</v>
      </c>
      <c r="C1666" s="201">
        <f>NARUDŽNENICE!C1666</f>
        <v>0</v>
      </c>
      <c r="D1666" s="202">
        <f>NARUDŽNENICE!D1666</f>
        <v>0</v>
      </c>
      <c r="E1666" s="203" t="str">
        <f>NARUDŽNENICE!F1666</f>
        <v xml:space="preserve"> </v>
      </c>
      <c r="F1666" s="178" t="str">
        <f>NARUDŽNENICE!G1666</f>
        <v xml:space="preserve"> </v>
      </c>
      <c r="G1666" s="190" t="str">
        <f>NARUDŽNENICE!H1666</f>
        <v xml:space="preserve"> </v>
      </c>
      <c r="H1666" s="199">
        <f>NARUDŽNENICE!I1666</f>
        <v>0</v>
      </c>
      <c r="I1666" s="176">
        <f>NARUDŽNENICE!J1666</f>
        <v>0</v>
      </c>
      <c r="J1666" s="176">
        <f>NARUDŽNENICE!K1666</f>
        <v>0</v>
      </c>
      <c r="K1666" s="204" t="str">
        <f>NARUDŽNENICE!M1666</f>
        <v xml:space="preserve"> </v>
      </c>
      <c r="L1666" s="205">
        <f>NARUDŽNENICE!N1666</f>
        <v>0</v>
      </c>
    </row>
    <row r="1667" spans="1:12" ht="12.75" customHeight="1" x14ac:dyDescent="0.2">
      <c r="A1667" s="167">
        <v>1665</v>
      </c>
      <c r="B1667" s="200">
        <f>NARUDŽNENICE!B1667</f>
        <v>0</v>
      </c>
      <c r="C1667" s="201">
        <f>NARUDŽNENICE!C1667</f>
        <v>0</v>
      </c>
      <c r="D1667" s="202">
        <f>NARUDŽNENICE!D1667</f>
        <v>0</v>
      </c>
      <c r="E1667" s="203" t="str">
        <f>NARUDŽNENICE!F1667</f>
        <v xml:space="preserve"> </v>
      </c>
      <c r="F1667" s="178" t="str">
        <f>NARUDŽNENICE!G1667</f>
        <v xml:space="preserve"> </v>
      </c>
      <c r="G1667" s="190" t="str">
        <f>NARUDŽNENICE!H1667</f>
        <v xml:space="preserve"> </v>
      </c>
      <c r="H1667" s="199">
        <f>NARUDŽNENICE!I1667</f>
        <v>0</v>
      </c>
      <c r="I1667" s="176">
        <f>NARUDŽNENICE!J1667</f>
        <v>0</v>
      </c>
      <c r="J1667" s="176">
        <f>NARUDŽNENICE!K1667</f>
        <v>0</v>
      </c>
      <c r="K1667" s="204" t="str">
        <f>NARUDŽNENICE!M1667</f>
        <v xml:space="preserve"> </v>
      </c>
      <c r="L1667" s="205">
        <f>NARUDŽNENICE!N1667</f>
        <v>0</v>
      </c>
    </row>
    <row r="1668" spans="1:12" ht="12.75" customHeight="1" x14ac:dyDescent="0.2">
      <c r="A1668" s="167">
        <v>1666</v>
      </c>
      <c r="B1668" s="200">
        <f>NARUDŽNENICE!B1668</f>
        <v>0</v>
      </c>
      <c r="C1668" s="201">
        <f>NARUDŽNENICE!C1668</f>
        <v>0</v>
      </c>
      <c r="D1668" s="202">
        <f>NARUDŽNENICE!D1668</f>
        <v>0</v>
      </c>
      <c r="E1668" s="203" t="str">
        <f>NARUDŽNENICE!F1668</f>
        <v xml:space="preserve"> </v>
      </c>
      <c r="F1668" s="178" t="str">
        <f>NARUDŽNENICE!G1668</f>
        <v xml:space="preserve"> </v>
      </c>
      <c r="G1668" s="190" t="str">
        <f>NARUDŽNENICE!H1668</f>
        <v xml:space="preserve"> </v>
      </c>
      <c r="H1668" s="199">
        <f>NARUDŽNENICE!I1668</f>
        <v>0</v>
      </c>
      <c r="I1668" s="176">
        <f>NARUDŽNENICE!J1668</f>
        <v>0</v>
      </c>
      <c r="J1668" s="176">
        <f>NARUDŽNENICE!K1668</f>
        <v>0</v>
      </c>
      <c r="K1668" s="204" t="str">
        <f>NARUDŽNENICE!M1668</f>
        <v xml:space="preserve"> </v>
      </c>
      <c r="L1668" s="205">
        <f>NARUDŽNENICE!N1668</f>
        <v>0</v>
      </c>
    </row>
    <row r="1669" spans="1:12" ht="12.75" customHeight="1" x14ac:dyDescent="0.2">
      <c r="A1669" s="167">
        <v>1667</v>
      </c>
      <c r="B1669" s="200">
        <f>NARUDŽNENICE!B1669</f>
        <v>0</v>
      </c>
      <c r="C1669" s="201">
        <f>NARUDŽNENICE!C1669</f>
        <v>0</v>
      </c>
      <c r="D1669" s="202">
        <f>NARUDŽNENICE!D1669</f>
        <v>0</v>
      </c>
      <c r="E1669" s="203" t="str">
        <f>NARUDŽNENICE!F1669</f>
        <v xml:space="preserve"> </v>
      </c>
      <c r="F1669" s="178" t="str">
        <f>NARUDŽNENICE!G1669</f>
        <v xml:space="preserve"> </v>
      </c>
      <c r="G1669" s="190" t="str">
        <f>NARUDŽNENICE!H1669</f>
        <v xml:space="preserve"> </v>
      </c>
      <c r="H1669" s="199">
        <f>NARUDŽNENICE!I1669</f>
        <v>0</v>
      </c>
      <c r="I1669" s="176">
        <f>NARUDŽNENICE!J1669</f>
        <v>0</v>
      </c>
      <c r="J1669" s="176">
        <f>NARUDŽNENICE!K1669</f>
        <v>0</v>
      </c>
      <c r="K1669" s="204" t="str">
        <f>NARUDŽNENICE!M1669</f>
        <v xml:space="preserve"> </v>
      </c>
      <c r="L1669" s="205">
        <f>NARUDŽNENICE!N1669</f>
        <v>0</v>
      </c>
    </row>
    <row r="1670" spans="1:12" ht="12.75" customHeight="1" x14ac:dyDescent="0.2">
      <c r="A1670" s="167">
        <v>1668</v>
      </c>
      <c r="B1670" s="200">
        <f>NARUDŽNENICE!B1670</f>
        <v>0</v>
      </c>
      <c r="C1670" s="201">
        <f>NARUDŽNENICE!C1670</f>
        <v>0</v>
      </c>
      <c r="D1670" s="202">
        <f>NARUDŽNENICE!D1670</f>
        <v>0</v>
      </c>
      <c r="E1670" s="203" t="str">
        <f>NARUDŽNENICE!F1670</f>
        <v xml:space="preserve"> </v>
      </c>
      <c r="F1670" s="178" t="str">
        <f>NARUDŽNENICE!G1670</f>
        <v xml:space="preserve"> </v>
      </c>
      <c r="G1670" s="190" t="str">
        <f>NARUDŽNENICE!H1670</f>
        <v xml:space="preserve"> </v>
      </c>
      <c r="H1670" s="199">
        <f>NARUDŽNENICE!I1670</f>
        <v>0</v>
      </c>
      <c r="I1670" s="176">
        <f>NARUDŽNENICE!J1670</f>
        <v>0</v>
      </c>
      <c r="J1670" s="176">
        <f>NARUDŽNENICE!K1670</f>
        <v>0</v>
      </c>
      <c r="K1670" s="204" t="str">
        <f>NARUDŽNENICE!M1670</f>
        <v xml:space="preserve"> </v>
      </c>
      <c r="L1670" s="205">
        <f>NARUDŽNENICE!N1670</f>
        <v>0</v>
      </c>
    </row>
    <row r="1671" spans="1:12" ht="12.75" customHeight="1" x14ac:dyDescent="0.2">
      <c r="A1671" s="167">
        <v>1669</v>
      </c>
      <c r="B1671" s="200">
        <f>NARUDŽNENICE!B1671</f>
        <v>0</v>
      </c>
      <c r="C1671" s="201">
        <f>NARUDŽNENICE!C1671</f>
        <v>0</v>
      </c>
      <c r="D1671" s="202">
        <f>NARUDŽNENICE!D1671</f>
        <v>0</v>
      </c>
      <c r="E1671" s="203" t="str">
        <f>NARUDŽNENICE!F1671</f>
        <v xml:space="preserve"> </v>
      </c>
      <c r="F1671" s="44" t="str">
        <f>NARUDŽNENICE!G1671</f>
        <v xml:space="preserve"> </v>
      </c>
      <c r="G1671" s="190" t="str">
        <f>NARUDŽNENICE!H1671</f>
        <v xml:space="preserve"> </v>
      </c>
      <c r="H1671" s="199">
        <f>NARUDŽNENICE!I1671</f>
        <v>0</v>
      </c>
      <c r="I1671" s="176">
        <f>NARUDŽNENICE!J1671</f>
        <v>0</v>
      </c>
      <c r="J1671" s="176">
        <f>NARUDŽNENICE!K1671</f>
        <v>0</v>
      </c>
      <c r="K1671" s="204" t="str">
        <f>NARUDŽNENICE!M1671</f>
        <v xml:space="preserve"> </v>
      </c>
      <c r="L1671" s="205">
        <f>NARUDŽNENICE!N1671</f>
        <v>0</v>
      </c>
    </row>
    <row r="1672" spans="1:12" ht="12.75" customHeight="1" x14ac:dyDescent="0.2">
      <c r="A1672" s="167">
        <v>1670</v>
      </c>
      <c r="B1672" s="200">
        <f>NARUDŽNENICE!B1672</f>
        <v>0</v>
      </c>
      <c r="C1672" s="201">
        <f>NARUDŽNENICE!C1672</f>
        <v>0</v>
      </c>
      <c r="D1672" s="202">
        <f>NARUDŽNENICE!D1672</f>
        <v>0</v>
      </c>
      <c r="E1672" s="203" t="str">
        <f>NARUDŽNENICE!F1672</f>
        <v xml:space="preserve"> </v>
      </c>
      <c r="F1672" s="185" t="str">
        <f>NARUDŽNENICE!G1672</f>
        <v xml:space="preserve"> </v>
      </c>
      <c r="G1672" s="186" t="str">
        <f>NARUDŽNENICE!H1672</f>
        <v xml:space="preserve"> </v>
      </c>
      <c r="H1672" s="199">
        <f>NARUDŽNENICE!I1672</f>
        <v>0</v>
      </c>
      <c r="I1672" s="176">
        <f>NARUDŽNENICE!J1672</f>
        <v>0</v>
      </c>
      <c r="J1672" s="176">
        <f>NARUDŽNENICE!K1672</f>
        <v>0</v>
      </c>
      <c r="K1672" s="204" t="str">
        <f>NARUDŽNENICE!M1672</f>
        <v xml:space="preserve"> </v>
      </c>
      <c r="L1672" s="205">
        <f>NARUDŽNENICE!N1672</f>
        <v>0</v>
      </c>
    </row>
    <row r="1673" spans="1:12" ht="12.75" customHeight="1" x14ac:dyDescent="0.2">
      <c r="A1673" s="167">
        <v>1671</v>
      </c>
      <c r="B1673" s="200">
        <f>NARUDŽNENICE!B1673</f>
        <v>0</v>
      </c>
      <c r="C1673" s="201">
        <f>NARUDŽNENICE!C1673</f>
        <v>0</v>
      </c>
      <c r="D1673" s="202">
        <f>NARUDŽNENICE!D1673</f>
        <v>0</v>
      </c>
      <c r="E1673" s="203" t="str">
        <f>NARUDŽNENICE!F1673</f>
        <v xml:space="preserve"> </v>
      </c>
      <c r="F1673" s="185" t="str">
        <f>NARUDŽNENICE!G1673</f>
        <v xml:space="preserve"> </v>
      </c>
      <c r="G1673" s="186" t="str">
        <f>NARUDŽNENICE!H1673</f>
        <v xml:space="preserve"> </v>
      </c>
      <c r="H1673" s="199">
        <f>NARUDŽNENICE!I1673</f>
        <v>0</v>
      </c>
      <c r="I1673" s="176">
        <f>NARUDŽNENICE!J1673</f>
        <v>0</v>
      </c>
      <c r="J1673" s="176">
        <f>NARUDŽNENICE!K1673</f>
        <v>0</v>
      </c>
      <c r="K1673" s="204" t="str">
        <f>NARUDŽNENICE!M1673</f>
        <v xml:space="preserve"> </v>
      </c>
      <c r="L1673" s="205">
        <f>NARUDŽNENICE!N1673</f>
        <v>0</v>
      </c>
    </row>
    <row r="1674" spans="1:12" ht="12.75" customHeight="1" x14ac:dyDescent="0.2">
      <c r="A1674" s="167">
        <v>1672</v>
      </c>
      <c r="B1674" s="200">
        <f>NARUDŽNENICE!B1674</f>
        <v>0</v>
      </c>
      <c r="C1674" s="201">
        <f>NARUDŽNENICE!C1674</f>
        <v>0</v>
      </c>
      <c r="D1674" s="202">
        <f>NARUDŽNENICE!D1674</f>
        <v>0</v>
      </c>
      <c r="E1674" s="203" t="str">
        <f>NARUDŽNENICE!F1674</f>
        <v xml:space="preserve"> </v>
      </c>
      <c r="F1674" s="185" t="str">
        <f>NARUDŽNENICE!G1674</f>
        <v xml:space="preserve"> </v>
      </c>
      <c r="G1674" s="190" t="str">
        <f>NARUDŽNENICE!H1674</f>
        <v xml:space="preserve"> </v>
      </c>
      <c r="H1674" s="199">
        <f>NARUDŽNENICE!I1674</f>
        <v>0</v>
      </c>
      <c r="I1674" s="176">
        <f>NARUDŽNENICE!J1674</f>
        <v>0</v>
      </c>
      <c r="J1674" s="176">
        <f>NARUDŽNENICE!K1674</f>
        <v>0</v>
      </c>
      <c r="K1674" s="204" t="str">
        <f>NARUDŽNENICE!M1674</f>
        <v xml:space="preserve"> </v>
      </c>
      <c r="L1674" s="205">
        <f>NARUDŽNENICE!N1674</f>
        <v>0</v>
      </c>
    </row>
    <row r="1675" spans="1:12" ht="12.75" customHeight="1" x14ac:dyDescent="0.2">
      <c r="A1675" s="167">
        <v>1673</v>
      </c>
      <c r="B1675" s="200">
        <f>NARUDŽNENICE!B1675</f>
        <v>0</v>
      </c>
      <c r="C1675" s="201">
        <f>NARUDŽNENICE!C1675</f>
        <v>0</v>
      </c>
      <c r="D1675" s="202">
        <f>NARUDŽNENICE!D1675</f>
        <v>0</v>
      </c>
      <c r="E1675" s="203" t="str">
        <f>NARUDŽNENICE!F1675</f>
        <v xml:space="preserve"> </v>
      </c>
      <c r="F1675" s="185" t="str">
        <f>NARUDŽNENICE!G1675</f>
        <v xml:space="preserve"> </v>
      </c>
      <c r="G1675" s="186" t="str">
        <f>NARUDŽNENICE!H1675</f>
        <v xml:space="preserve"> </v>
      </c>
      <c r="H1675" s="199">
        <f>NARUDŽNENICE!I1675</f>
        <v>0</v>
      </c>
      <c r="I1675" s="176">
        <f>NARUDŽNENICE!J1675</f>
        <v>0</v>
      </c>
      <c r="J1675" s="176">
        <f>NARUDŽNENICE!K1675</f>
        <v>0</v>
      </c>
      <c r="K1675" s="204" t="str">
        <f>NARUDŽNENICE!M1675</f>
        <v xml:space="preserve"> </v>
      </c>
      <c r="L1675" s="205">
        <f>NARUDŽNENICE!N1675</f>
        <v>0</v>
      </c>
    </row>
    <row r="1676" spans="1:12" ht="12.75" customHeight="1" x14ac:dyDescent="0.2">
      <c r="A1676" s="167">
        <v>1674</v>
      </c>
      <c r="B1676" s="200">
        <f>NARUDŽNENICE!B1676</f>
        <v>0</v>
      </c>
      <c r="C1676" s="201">
        <f>NARUDŽNENICE!C1676</f>
        <v>0</v>
      </c>
      <c r="D1676" s="202">
        <f>NARUDŽNENICE!D1676</f>
        <v>0</v>
      </c>
      <c r="E1676" s="203" t="str">
        <f>NARUDŽNENICE!F1676</f>
        <v xml:space="preserve"> </v>
      </c>
      <c r="F1676" s="185" t="str">
        <f>NARUDŽNENICE!G1676</f>
        <v xml:space="preserve"> </v>
      </c>
      <c r="G1676" s="186" t="str">
        <f>NARUDŽNENICE!H1676</f>
        <v xml:space="preserve"> </v>
      </c>
      <c r="H1676" s="199">
        <f>NARUDŽNENICE!I1676</f>
        <v>0</v>
      </c>
      <c r="I1676" s="176">
        <f>NARUDŽNENICE!J1676</f>
        <v>0</v>
      </c>
      <c r="J1676" s="176">
        <f>NARUDŽNENICE!K1676</f>
        <v>0</v>
      </c>
      <c r="K1676" s="204" t="str">
        <f>NARUDŽNENICE!M1676</f>
        <v xml:space="preserve"> </v>
      </c>
      <c r="L1676" s="205">
        <f>NARUDŽNENICE!N1676</f>
        <v>0</v>
      </c>
    </row>
    <row r="1677" spans="1:12" ht="12.75" customHeight="1" x14ac:dyDescent="0.2">
      <c r="A1677" s="167">
        <v>1675</v>
      </c>
      <c r="B1677" s="200">
        <f>NARUDŽNENICE!B1677</f>
        <v>0</v>
      </c>
      <c r="C1677" s="201">
        <f>NARUDŽNENICE!C1677</f>
        <v>0</v>
      </c>
      <c r="D1677" s="202">
        <f>NARUDŽNENICE!D1677</f>
        <v>0</v>
      </c>
      <c r="E1677" s="203" t="str">
        <f>NARUDŽNENICE!F1677</f>
        <v xml:space="preserve"> </v>
      </c>
      <c r="F1677" s="44" t="str">
        <f>NARUDŽNENICE!G1677</f>
        <v xml:space="preserve"> </v>
      </c>
      <c r="G1677" s="218" t="str">
        <f>NARUDŽNENICE!H1677</f>
        <v xml:space="preserve"> </v>
      </c>
      <c r="H1677" s="199">
        <f>NARUDŽNENICE!I1677</f>
        <v>0</v>
      </c>
      <c r="I1677" s="176">
        <f>NARUDŽNENICE!J1677</f>
        <v>0</v>
      </c>
      <c r="J1677" s="176">
        <f>NARUDŽNENICE!K1677</f>
        <v>0</v>
      </c>
      <c r="K1677" s="204" t="str">
        <f>NARUDŽNENICE!M1677</f>
        <v xml:space="preserve"> </v>
      </c>
      <c r="L1677" s="205">
        <f>NARUDŽNENICE!N1677</f>
        <v>0</v>
      </c>
    </row>
    <row r="1678" spans="1:12" ht="12.75" customHeight="1" x14ac:dyDescent="0.2">
      <c r="A1678" s="167">
        <v>1676</v>
      </c>
      <c r="B1678" s="200">
        <f>NARUDŽNENICE!B1678</f>
        <v>0</v>
      </c>
      <c r="C1678" s="201">
        <f>NARUDŽNENICE!C1678</f>
        <v>0</v>
      </c>
      <c r="D1678" s="202">
        <f>NARUDŽNENICE!D1678</f>
        <v>0</v>
      </c>
      <c r="E1678" s="203" t="str">
        <f>NARUDŽNENICE!F1678</f>
        <v xml:space="preserve"> </v>
      </c>
      <c r="F1678" s="178" t="str">
        <f>NARUDŽNENICE!G1678</f>
        <v xml:space="preserve"> </v>
      </c>
      <c r="G1678" s="190" t="str">
        <f>NARUDŽNENICE!H1678</f>
        <v xml:space="preserve"> </v>
      </c>
      <c r="H1678" s="199">
        <f>NARUDŽNENICE!I1678</f>
        <v>0</v>
      </c>
      <c r="I1678" s="176">
        <f>NARUDŽNENICE!J1678</f>
        <v>0</v>
      </c>
      <c r="J1678" s="176">
        <f>NARUDŽNENICE!K1678</f>
        <v>0</v>
      </c>
      <c r="K1678" s="204" t="str">
        <f>NARUDŽNENICE!M1678</f>
        <v xml:space="preserve"> </v>
      </c>
      <c r="L1678" s="205">
        <f>NARUDŽNENICE!N1678</f>
        <v>0</v>
      </c>
    </row>
    <row r="1679" spans="1:12" ht="12.75" customHeight="1" x14ac:dyDescent="0.2">
      <c r="A1679" s="167">
        <v>1677</v>
      </c>
      <c r="B1679" s="200">
        <f>NARUDŽNENICE!B1679</f>
        <v>0</v>
      </c>
      <c r="C1679" s="201">
        <f>NARUDŽNENICE!C1679</f>
        <v>0</v>
      </c>
      <c r="D1679" s="202">
        <f>NARUDŽNENICE!D1679</f>
        <v>0</v>
      </c>
      <c r="E1679" s="203" t="str">
        <f>NARUDŽNENICE!F1679</f>
        <v xml:space="preserve"> </v>
      </c>
      <c r="F1679" s="185" t="str">
        <f>NARUDŽNENICE!G1679</f>
        <v xml:space="preserve"> </v>
      </c>
      <c r="G1679" s="186" t="str">
        <f>NARUDŽNENICE!H1679</f>
        <v xml:space="preserve"> </v>
      </c>
      <c r="H1679" s="199">
        <f>NARUDŽNENICE!I1679</f>
        <v>0</v>
      </c>
      <c r="I1679" s="176">
        <f>NARUDŽNENICE!J1679</f>
        <v>0</v>
      </c>
      <c r="J1679" s="176">
        <f>NARUDŽNENICE!K1679</f>
        <v>0</v>
      </c>
      <c r="K1679" s="204" t="str">
        <f>NARUDŽNENICE!M1679</f>
        <v xml:space="preserve"> </v>
      </c>
      <c r="L1679" s="205">
        <f>NARUDŽNENICE!N1679</f>
        <v>0</v>
      </c>
    </row>
    <row r="1680" spans="1:12" ht="12.75" customHeight="1" x14ac:dyDescent="0.2">
      <c r="A1680" s="167">
        <v>1678</v>
      </c>
      <c r="B1680" s="200">
        <f>NARUDŽNENICE!B1680</f>
        <v>0</v>
      </c>
      <c r="C1680" s="201">
        <f>NARUDŽNENICE!C1680</f>
        <v>0</v>
      </c>
      <c r="D1680" s="202">
        <f>NARUDŽNENICE!D1680</f>
        <v>0</v>
      </c>
      <c r="E1680" s="203" t="str">
        <f>NARUDŽNENICE!F1680</f>
        <v xml:space="preserve"> </v>
      </c>
      <c r="F1680" s="178" t="str">
        <f>NARUDŽNENICE!G1680</f>
        <v xml:space="preserve"> </v>
      </c>
      <c r="G1680" s="190" t="str">
        <f>NARUDŽNENICE!H1680</f>
        <v xml:space="preserve"> </v>
      </c>
      <c r="H1680" s="199">
        <f>NARUDŽNENICE!I1680</f>
        <v>0</v>
      </c>
      <c r="I1680" s="176">
        <f>NARUDŽNENICE!J1680</f>
        <v>0</v>
      </c>
      <c r="J1680" s="176">
        <f>NARUDŽNENICE!K1680</f>
        <v>0</v>
      </c>
      <c r="K1680" s="204" t="str">
        <f>NARUDŽNENICE!M1680</f>
        <v xml:space="preserve"> </v>
      </c>
      <c r="L1680" s="205">
        <f>NARUDŽNENICE!N1680</f>
        <v>0</v>
      </c>
    </row>
    <row r="1681" spans="1:12" ht="12.75" customHeight="1" x14ac:dyDescent="0.2">
      <c r="A1681" s="167">
        <v>1679</v>
      </c>
      <c r="B1681" s="200">
        <f>NARUDŽNENICE!B1681</f>
        <v>0</v>
      </c>
      <c r="C1681" s="201">
        <f>NARUDŽNENICE!C1681</f>
        <v>0</v>
      </c>
      <c r="D1681" s="202">
        <f>NARUDŽNENICE!D1681</f>
        <v>0</v>
      </c>
      <c r="E1681" s="203" t="str">
        <f>NARUDŽNENICE!F1681</f>
        <v xml:space="preserve"> </v>
      </c>
      <c r="F1681" s="178" t="str">
        <f>NARUDŽNENICE!G1681</f>
        <v xml:space="preserve"> </v>
      </c>
      <c r="G1681" s="190" t="str">
        <f>NARUDŽNENICE!H1681</f>
        <v xml:space="preserve"> </v>
      </c>
      <c r="H1681" s="199">
        <f>NARUDŽNENICE!I1681</f>
        <v>0</v>
      </c>
      <c r="I1681" s="176">
        <f>NARUDŽNENICE!J1681</f>
        <v>0</v>
      </c>
      <c r="J1681" s="176">
        <f>NARUDŽNENICE!K1681</f>
        <v>0</v>
      </c>
      <c r="K1681" s="204" t="str">
        <f>NARUDŽNENICE!M1681</f>
        <v xml:space="preserve"> </v>
      </c>
      <c r="L1681" s="205">
        <f>NARUDŽNENICE!N1681</f>
        <v>0</v>
      </c>
    </row>
    <row r="1682" spans="1:12" ht="12.75" customHeight="1" x14ac:dyDescent="0.2">
      <c r="A1682" s="167">
        <v>1680</v>
      </c>
      <c r="B1682" s="200">
        <f>NARUDŽNENICE!B1682</f>
        <v>0</v>
      </c>
      <c r="C1682" s="201">
        <f>NARUDŽNENICE!C1682</f>
        <v>0</v>
      </c>
      <c r="D1682" s="202">
        <f>NARUDŽNENICE!D1682</f>
        <v>0</v>
      </c>
      <c r="E1682" s="203" t="str">
        <f>NARUDŽNENICE!F1682</f>
        <v xml:space="preserve"> </v>
      </c>
      <c r="F1682" s="178" t="str">
        <f>NARUDŽNENICE!G1682</f>
        <v xml:space="preserve"> </v>
      </c>
      <c r="G1682" s="190" t="str">
        <f>NARUDŽNENICE!H1682</f>
        <v xml:space="preserve"> </v>
      </c>
      <c r="H1682" s="199">
        <f>NARUDŽNENICE!I1682</f>
        <v>0</v>
      </c>
      <c r="I1682" s="176">
        <f>NARUDŽNENICE!J1682</f>
        <v>0</v>
      </c>
      <c r="J1682" s="176">
        <f>NARUDŽNENICE!K1682</f>
        <v>0</v>
      </c>
      <c r="K1682" s="204" t="str">
        <f>NARUDŽNENICE!M1682</f>
        <v xml:space="preserve"> </v>
      </c>
      <c r="L1682" s="205">
        <f>NARUDŽNENICE!N1682</f>
        <v>0</v>
      </c>
    </row>
    <row r="1683" spans="1:12" ht="12.75" customHeight="1" x14ac:dyDescent="0.2">
      <c r="A1683" s="167">
        <v>1681</v>
      </c>
      <c r="B1683" s="200">
        <f>NARUDŽNENICE!B1683</f>
        <v>0</v>
      </c>
      <c r="C1683" s="201">
        <f>NARUDŽNENICE!C1683</f>
        <v>0</v>
      </c>
      <c r="D1683" s="202">
        <f>NARUDŽNENICE!D1683</f>
        <v>0</v>
      </c>
      <c r="E1683" s="203" t="str">
        <f>NARUDŽNENICE!F1683</f>
        <v xml:space="preserve"> </v>
      </c>
      <c r="F1683" s="178" t="str">
        <f>NARUDŽNENICE!G1683</f>
        <v xml:space="preserve"> </v>
      </c>
      <c r="G1683" s="190" t="str">
        <f>NARUDŽNENICE!H1683</f>
        <v xml:space="preserve"> </v>
      </c>
      <c r="H1683" s="199">
        <f>NARUDŽNENICE!I1683</f>
        <v>0</v>
      </c>
      <c r="I1683" s="176">
        <f>NARUDŽNENICE!J1683</f>
        <v>0</v>
      </c>
      <c r="J1683" s="176">
        <f>NARUDŽNENICE!K1683</f>
        <v>0</v>
      </c>
      <c r="K1683" s="204" t="str">
        <f>NARUDŽNENICE!M1683</f>
        <v xml:space="preserve"> </v>
      </c>
      <c r="L1683" s="205">
        <f>NARUDŽNENICE!N1683</f>
        <v>0</v>
      </c>
    </row>
    <row r="1684" spans="1:12" ht="12.75" customHeight="1" x14ac:dyDescent="0.2">
      <c r="A1684" s="167">
        <v>1682</v>
      </c>
      <c r="B1684" s="200">
        <f>NARUDŽNENICE!B1684</f>
        <v>0</v>
      </c>
      <c r="C1684" s="201">
        <f>NARUDŽNENICE!C1684</f>
        <v>0</v>
      </c>
      <c r="D1684" s="202">
        <f>NARUDŽNENICE!D1684</f>
        <v>0</v>
      </c>
      <c r="E1684" s="203" t="str">
        <f>NARUDŽNENICE!F1684</f>
        <v xml:space="preserve"> </v>
      </c>
      <c r="F1684" s="178" t="str">
        <f>NARUDŽNENICE!G1684</f>
        <v xml:space="preserve"> </v>
      </c>
      <c r="G1684" s="190" t="str">
        <f>NARUDŽNENICE!H1684</f>
        <v xml:space="preserve"> </v>
      </c>
      <c r="H1684" s="199">
        <f>NARUDŽNENICE!I1684</f>
        <v>0</v>
      </c>
      <c r="I1684" s="176">
        <f>NARUDŽNENICE!J1684</f>
        <v>0</v>
      </c>
      <c r="J1684" s="176">
        <f>NARUDŽNENICE!K1684</f>
        <v>0</v>
      </c>
      <c r="K1684" s="204" t="str">
        <f>NARUDŽNENICE!M1684</f>
        <v xml:space="preserve"> </v>
      </c>
      <c r="L1684" s="205">
        <f>NARUDŽNENICE!N1684</f>
        <v>0</v>
      </c>
    </row>
    <row r="1685" spans="1:12" ht="12.75" customHeight="1" x14ac:dyDescent="0.2">
      <c r="A1685" s="167">
        <v>1683</v>
      </c>
      <c r="B1685" s="200">
        <f>NARUDŽNENICE!B1685</f>
        <v>0</v>
      </c>
      <c r="C1685" s="201">
        <f>NARUDŽNENICE!C1685</f>
        <v>0</v>
      </c>
      <c r="D1685" s="202">
        <f>NARUDŽNENICE!D1685</f>
        <v>0</v>
      </c>
      <c r="E1685" s="203" t="str">
        <f>NARUDŽNENICE!F1685</f>
        <v xml:space="preserve"> </v>
      </c>
      <c r="F1685" s="185" t="str">
        <f>NARUDŽNENICE!G1685</f>
        <v xml:space="preserve"> </v>
      </c>
      <c r="G1685" s="186" t="str">
        <f>NARUDŽNENICE!H1685</f>
        <v xml:space="preserve"> </v>
      </c>
      <c r="H1685" s="199">
        <f>NARUDŽNENICE!I1685</f>
        <v>0</v>
      </c>
      <c r="I1685" s="176">
        <f>NARUDŽNENICE!J1685</f>
        <v>0</v>
      </c>
      <c r="J1685" s="176">
        <f>NARUDŽNENICE!K1685</f>
        <v>0</v>
      </c>
      <c r="K1685" s="204" t="str">
        <f>NARUDŽNENICE!M1685</f>
        <v xml:space="preserve"> </v>
      </c>
      <c r="L1685" s="205">
        <f>NARUDŽNENICE!N1685</f>
        <v>0</v>
      </c>
    </row>
    <row r="1686" spans="1:12" ht="12.75" customHeight="1" x14ac:dyDescent="0.2">
      <c r="A1686" s="167">
        <v>1684</v>
      </c>
      <c r="B1686" s="200">
        <f>NARUDŽNENICE!B1686</f>
        <v>0</v>
      </c>
      <c r="C1686" s="201">
        <f>NARUDŽNENICE!C1686</f>
        <v>0</v>
      </c>
      <c r="D1686" s="202">
        <f>NARUDŽNENICE!D1686</f>
        <v>0</v>
      </c>
      <c r="E1686" s="203" t="str">
        <f>NARUDŽNENICE!F1686</f>
        <v xml:space="preserve"> </v>
      </c>
      <c r="F1686" s="185" t="str">
        <f>NARUDŽNENICE!G1686</f>
        <v xml:space="preserve"> </v>
      </c>
      <c r="G1686" s="186" t="str">
        <f>NARUDŽNENICE!H1686</f>
        <v xml:space="preserve"> </v>
      </c>
      <c r="H1686" s="199">
        <f>NARUDŽNENICE!I1686</f>
        <v>0</v>
      </c>
      <c r="I1686" s="176">
        <f>NARUDŽNENICE!J1686</f>
        <v>0</v>
      </c>
      <c r="J1686" s="176">
        <f>NARUDŽNENICE!K1686</f>
        <v>0</v>
      </c>
      <c r="K1686" s="204" t="str">
        <f>NARUDŽNENICE!M1686</f>
        <v xml:space="preserve"> </v>
      </c>
      <c r="L1686" s="205">
        <f>NARUDŽNENICE!N1686</f>
        <v>0</v>
      </c>
    </row>
    <row r="1687" spans="1:12" ht="12.75" customHeight="1" x14ac:dyDescent="0.2">
      <c r="A1687" s="167">
        <v>1685</v>
      </c>
      <c r="B1687" s="200">
        <f>NARUDŽNENICE!B1687</f>
        <v>0</v>
      </c>
      <c r="C1687" s="201">
        <f>NARUDŽNENICE!C1687</f>
        <v>0</v>
      </c>
      <c r="D1687" s="202">
        <f>NARUDŽNENICE!D1687</f>
        <v>0</v>
      </c>
      <c r="E1687" s="203" t="str">
        <f>NARUDŽNENICE!F1687</f>
        <v xml:space="preserve"> </v>
      </c>
      <c r="F1687" s="185" t="str">
        <f>NARUDŽNENICE!G1687</f>
        <v xml:space="preserve"> </v>
      </c>
      <c r="G1687" s="186" t="str">
        <f>NARUDŽNENICE!H1687</f>
        <v xml:space="preserve"> </v>
      </c>
      <c r="H1687" s="199">
        <f>NARUDŽNENICE!I1687</f>
        <v>0</v>
      </c>
      <c r="I1687" s="176">
        <f>NARUDŽNENICE!J1687</f>
        <v>0</v>
      </c>
      <c r="J1687" s="176">
        <f>NARUDŽNENICE!K1687</f>
        <v>0</v>
      </c>
      <c r="K1687" s="204" t="str">
        <f>NARUDŽNENICE!M1687</f>
        <v xml:space="preserve"> </v>
      </c>
      <c r="L1687" s="205">
        <f>NARUDŽNENICE!N1687</f>
        <v>0</v>
      </c>
    </row>
    <row r="1688" spans="1:12" ht="12.75" customHeight="1" x14ac:dyDescent="0.2">
      <c r="A1688" s="167">
        <v>1686</v>
      </c>
      <c r="B1688" s="200">
        <f>NARUDŽNENICE!B1688</f>
        <v>0</v>
      </c>
      <c r="C1688" s="201">
        <f>NARUDŽNENICE!C1688</f>
        <v>0</v>
      </c>
      <c r="D1688" s="202">
        <f>NARUDŽNENICE!D1688</f>
        <v>0</v>
      </c>
      <c r="E1688" s="203" t="str">
        <f>NARUDŽNENICE!F1688</f>
        <v xml:space="preserve"> </v>
      </c>
      <c r="F1688" s="185" t="str">
        <f>NARUDŽNENICE!G1688</f>
        <v xml:space="preserve"> </v>
      </c>
      <c r="G1688" s="186" t="str">
        <f>NARUDŽNENICE!H1688</f>
        <v xml:space="preserve"> </v>
      </c>
      <c r="H1688" s="199">
        <f>NARUDŽNENICE!I1688</f>
        <v>0</v>
      </c>
      <c r="I1688" s="176">
        <f>NARUDŽNENICE!J1688</f>
        <v>0</v>
      </c>
      <c r="J1688" s="176">
        <f>NARUDŽNENICE!K1688</f>
        <v>0</v>
      </c>
      <c r="K1688" s="204" t="str">
        <f>NARUDŽNENICE!M1688</f>
        <v xml:space="preserve"> </v>
      </c>
      <c r="L1688" s="205">
        <f>NARUDŽNENICE!N1688</f>
        <v>0</v>
      </c>
    </row>
    <row r="1689" spans="1:12" ht="12.75" customHeight="1" x14ac:dyDescent="0.2">
      <c r="A1689" s="167">
        <v>1687</v>
      </c>
      <c r="B1689" s="200">
        <f>NARUDŽNENICE!B1689</f>
        <v>0</v>
      </c>
      <c r="C1689" s="201">
        <f>NARUDŽNENICE!C1689</f>
        <v>0</v>
      </c>
      <c r="D1689" s="202">
        <f>NARUDŽNENICE!D1689</f>
        <v>0</v>
      </c>
      <c r="E1689" s="203" t="str">
        <f>NARUDŽNENICE!F1689</f>
        <v xml:space="preserve"> </v>
      </c>
      <c r="F1689" s="185" t="str">
        <f>NARUDŽNENICE!G1689</f>
        <v xml:space="preserve"> </v>
      </c>
      <c r="G1689" s="190" t="str">
        <f>NARUDŽNENICE!H1689</f>
        <v xml:space="preserve"> </v>
      </c>
      <c r="H1689" s="199">
        <f>NARUDŽNENICE!I1689</f>
        <v>0</v>
      </c>
      <c r="I1689" s="176">
        <f>NARUDŽNENICE!J1689</f>
        <v>0</v>
      </c>
      <c r="J1689" s="176">
        <f>NARUDŽNENICE!K1689</f>
        <v>0</v>
      </c>
      <c r="K1689" s="204" t="str">
        <f>NARUDŽNENICE!M1689</f>
        <v xml:space="preserve"> </v>
      </c>
      <c r="L1689" s="205">
        <f>NARUDŽNENICE!N1689</f>
        <v>0</v>
      </c>
    </row>
    <row r="1690" spans="1:12" ht="12.75" customHeight="1" x14ac:dyDescent="0.2">
      <c r="A1690" s="167">
        <v>1688</v>
      </c>
      <c r="B1690" s="200">
        <f>NARUDŽNENICE!B1690</f>
        <v>0</v>
      </c>
      <c r="C1690" s="201">
        <f>NARUDŽNENICE!C1690</f>
        <v>0</v>
      </c>
      <c r="D1690" s="202">
        <f>NARUDŽNENICE!D1690</f>
        <v>0</v>
      </c>
      <c r="E1690" s="203" t="str">
        <f>NARUDŽNENICE!F1690</f>
        <v xml:space="preserve"> </v>
      </c>
      <c r="F1690" s="185" t="str">
        <f>NARUDŽNENICE!G1690</f>
        <v xml:space="preserve"> </v>
      </c>
      <c r="G1690" s="186" t="str">
        <f>NARUDŽNENICE!H1690</f>
        <v xml:space="preserve"> </v>
      </c>
      <c r="H1690" s="199">
        <f>NARUDŽNENICE!I1690</f>
        <v>0</v>
      </c>
      <c r="I1690" s="176">
        <f>NARUDŽNENICE!J1690</f>
        <v>0</v>
      </c>
      <c r="J1690" s="176">
        <f>NARUDŽNENICE!K1690</f>
        <v>0</v>
      </c>
      <c r="K1690" s="204" t="str">
        <f>NARUDŽNENICE!M1690</f>
        <v xml:space="preserve"> </v>
      </c>
      <c r="L1690" s="205">
        <f>NARUDŽNENICE!N1690</f>
        <v>0</v>
      </c>
    </row>
    <row r="1691" spans="1:12" ht="12.75" customHeight="1" x14ac:dyDescent="0.2">
      <c r="A1691" s="167">
        <v>1689</v>
      </c>
      <c r="B1691" s="200">
        <f>NARUDŽNENICE!B1691</f>
        <v>0</v>
      </c>
      <c r="C1691" s="201">
        <f>NARUDŽNENICE!C1691</f>
        <v>0</v>
      </c>
      <c r="D1691" s="202">
        <f>NARUDŽNENICE!D1691</f>
        <v>0</v>
      </c>
      <c r="E1691" s="203" t="str">
        <f>NARUDŽNENICE!F1691</f>
        <v xml:space="preserve"> </v>
      </c>
      <c r="F1691" s="217" t="str">
        <f>NARUDŽNENICE!G1691</f>
        <v xml:space="preserve"> </v>
      </c>
      <c r="G1691" s="213" t="str">
        <f>NARUDŽNENICE!H1691</f>
        <v xml:space="preserve"> </v>
      </c>
      <c r="H1691" s="199">
        <f>NARUDŽNENICE!I1691</f>
        <v>0</v>
      </c>
      <c r="I1691" s="176">
        <f>NARUDŽNENICE!J1691</f>
        <v>0</v>
      </c>
      <c r="J1691" s="176">
        <f>NARUDŽNENICE!K1691</f>
        <v>0</v>
      </c>
      <c r="K1691" s="204" t="str">
        <f>NARUDŽNENICE!M1691</f>
        <v xml:space="preserve"> </v>
      </c>
      <c r="L1691" s="205">
        <f>NARUDŽNENICE!N1691</f>
        <v>0</v>
      </c>
    </row>
    <row r="1692" spans="1:12" ht="12.75" customHeight="1" x14ac:dyDescent="0.2">
      <c r="A1692" s="167">
        <v>1690</v>
      </c>
      <c r="B1692" s="200">
        <f>NARUDŽNENICE!B1692</f>
        <v>0</v>
      </c>
      <c r="C1692" s="201">
        <f>NARUDŽNENICE!C1692</f>
        <v>0</v>
      </c>
      <c r="D1692" s="202">
        <f>NARUDŽNENICE!D1692</f>
        <v>0</v>
      </c>
      <c r="E1692" s="203" t="str">
        <f>NARUDŽNENICE!F1692</f>
        <v xml:space="preserve"> </v>
      </c>
      <c r="F1692" s="185" t="str">
        <f>NARUDŽNENICE!G1692</f>
        <v xml:space="preserve"> </v>
      </c>
      <c r="G1692" s="186" t="str">
        <f>NARUDŽNENICE!H1692</f>
        <v xml:space="preserve"> </v>
      </c>
      <c r="H1692" s="199">
        <f>NARUDŽNENICE!I1692</f>
        <v>0</v>
      </c>
      <c r="I1692" s="176">
        <f>NARUDŽNENICE!J1692</f>
        <v>0</v>
      </c>
      <c r="J1692" s="176">
        <f>NARUDŽNENICE!K1692</f>
        <v>0</v>
      </c>
      <c r="K1692" s="204" t="str">
        <f>NARUDŽNENICE!M1692</f>
        <v xml:space="preserve"> </v>
      </c>
      <c r="L1692" s="205">
        <f>NARUDŽNENICE!N1692</f>
        <v>0</v>
      </c>
    </row>
    <row r="1693" spans="1:12" ht="12.75" customHeight="1" x14ac:dyDescent="0.2">
      <c r="A1693" s="167">
        <v>1691</v>
      </c>
      <c r="B1693" s="200">
        <f>NARUDŽNENICE!B1693</f>
        <v>0</v>
      </c>
      <c r="C1693" s="201">
        <f>NARUDŽNENICE!C1693</f>
        <v>0</v>
      </c>
      <c r="D1693" s="202">
        <f>NARUDŽNENICE!D1693</f>
        <v>0</v>
      </c>
      <c r="E1693" s="203" t="str">
        <f>NARUDŽNENICE!F1693</f>
        <v xml:space="preserve"> </v>
      </c>
      <c r="F1693" s="178" t="str">
        <f>NARUDŽNENICE!G1693</f>
        <v xml:space="preserve"> </v>
      </c>
      <c r="G1693" s="190" t="str">
        <f>NARUDŽNENICE!H1693</f>
        <v xml:space="preserve"> </v>
      </c>
      <c r="H1693" s="199">
        <f>NARUDŽNENICE!I1693</f>
        <v>0</v>
      </c>
      <c r="I1693" s="176">
        <f>NARUDŽNENICE!J1693</f>
        <v>0</v>
      </c>
      <c r="J1693" s="176">
        <f>NARUDŽNENICE!K1693</f>
        <v>0</v>
      </c>
      <c r="K1693" s="204" t="str">
        <f>NARUDŽNENICE!M1693</f>
        <v xml:space="preserve"> </v>
      </c>
      <c r="L1693" s="205">
        <f>NARUDŽNENICE!N1693</f>
        <v>0</v>
      </c>
    </row>
    <row r="1694" spans="1:12" ht="12.75" customHeight="1" x14ac:dyDescent="0.2">
      <c r="A1694" s="167">
        <v>1692</v>
      </c>
      <c r="B1694" s="200">
        <f>NARUDŽNENICE!B1694</f>
        <v>0</v>
      </c>
      <c r="C1694" s="201">
        <f>NARUDŽNENICE!C1694</f>
        <v>0</v>
      </c>
      <c r="D1694" s="202">
        <f>NARUDŽNENICE!D1694</f>
        <v>0</v>
      </c>
      <c r="E1694" s="203" t="str">
        <f>NARUDŽNENICE!F1694</f>
        <v xml:space="preserve"> </v>
      </c>
      <c r="F1694" s="178" t="str">
        <f>NARUDŽNENICE!G1694</f>
        <v xml:space="preserve"> </v>
      </c>
      <c r="G1694" s="190" t="str">
        <f>NARUDŽNENICE!H1694</f>
        <v xml:space="preserve"> </v>
      </c>
      <c r="H1694" s="199">
        <f>NARUDŽNENICE!I1694</f>
        <v>0</v>
      </c>
      <c r="I1694" s="176">
        <f>NARUDŽNENICE!J1694</f>
        <v>0</v>
      </c>
      <c r="J1694" s="176">
        <f>NARUDŽNENICE!K1694</f>
        <v>0</v>
      </c>
      <c r="K1694" s="204" t="str">
        <f>NARUDŽNENICE!M1694</f>
        <v xml:space="preserve"> </v>
      </c>
      <c r="L1694" s="205">
        <f>NARUDŽNENICE!N1694</f>
        <v>0</v>
      </c>
    </row>
    <row r="1695" spans="1:12" ht="12.75" customHeight="1" x14ac:dyDescent="0.2">
      <c r="A1695" s="167">
        <v>1693</v>
      </c>
      <c r="B1695" s="200">
        <f>NARUDŽNENICE!B1695</f>
        <v>0</v>
      </c>
      <c r="C1695" s="201">
        <f>NARUDŽNENICE!C1695</f>
        <v>0</v>
      </c>
      <c r="D1695" s="202">
        <f>NARUDŽNENICE!D1695</f>
        <v>0</v>
      </c>
      <c r="E1695" s="203" t="str">
        <f>NARUDŽNENICE!F1695</f>
        <v xml:space="preserve"> </v>
      </c>
      <c r="F1695" s="178" t="str">
        <f>NARUDŽNENICE!G1695</f>
        <v xml:space="preserve"> </v>
      </c>
      <c r="G1695" s="190" t="str">
        <f>NARUDŽNENICE!H1695</f>
        <v xml:space="preserve"> </v>
      </c>
      <c r="H1695" s="199">
        <f>NARUDŽNENICE!I1695</f>
        <v>0</v>
      </c>
      <c r="I1695" s="176">
        <f>NARUDŽNENICE!J1695</f>
        <v>0</v>
      </c>
      <c r="J1695" s="176">
        <f>NARUDŽNENICE!K1695</f>
        <v>0</v>
      </c>
      <c r="K1695" s="204" t="str">
        <f>NARUDŽNENICE!M1695</f>
        <v xml:space="preserve"> </v>
      </c>
      <c r="L1695" s="205">
        <f>NARUDŽNENICE!N1695</f>
        <v>0</v>
      </c>
    </row>
    <row r="1696" spans="1:12" ht="12.75" customHeight="1" x14ac:dyDescent="0.2">
      <c r="A1696" s="167">
        <v>1694</v>
      </c>
      <c r="B1696" s="200">
        <f>NARUDŽNENICE!B1696</f>
        <v>0</v>
      </c>
      <c r="C1696" s="201">
        <f>NARUDŽNENICE!C1696</f>
        <v>0</v>
      </c>
      <c r="D1696" s="202">
        <f>NARUDŽNENICE!D1696</f>
        <v>0</v>
      </c>
      <c r="E1696" s="203" t="str">
        <f>NARUDŽNENICE!F1696</f>
        <v xml:space="preserve"> </v>
      </c>
      <c r="F1696" s="178" t="str">
        <f>NARUDŽNENICE!G1696</f>
        <v xml:space="preserve"> </v>
      </c>
      <c r="G1696" s="190" t="str">
        <f>NARUDŽNENICE!H1696</f>
        <v xml:space="preserve"> </v>
      </c>
      <c r="H1696" s="199">
        <f>NARUDŽNENICE!I1696</f>
        <v>0</v>
      </c>
      <c r="I1696" s="176">
        <f>NARUDŽNENICE!J1696</f>
        <v>0</v>
      </c>
      <c r="J1696" s="176">
        <f>NARUDŽNENICE!K1696</f>
        <v>0</v>
      </c>
      <c r="K1696" s="204" t="str">
        <f>NARUDŽNENICE!M1696</f>
        <v xml:space="preserve"> </v>
      </c>
      <c r="L1696" s="205">
        <f>NARUDŽNENICE!N1696</f>
        <v>0</v>
      </c>
    </row>
    <row r="1697" spans="1:12" ht="12.75" customHeight="1" x14ac:dyDescent="0.2">
      <c r="A1697" s="167">
        <v>1695</v>
      </c>
      <c r="B1697" s="200">
        <f>NARUDŽNENICE!B1697</f>
        <v>0</v>
      </c>
      <c r="C1697" s="201">
        <f>NARUDŽNENICE!C1697</f>
        <v>0</v>
      </c>
      <c r="D1697" s="202">
        <f>NARUDŽNENICE!D1697</f>
        <v>0</v>
      </c>
      <c r="E1697" s="203" t="str">
        <f>NARUDŽNENICE!F1697</f>
        <v xml:space="preserve"> </v>
      </c>
      <c r="F1697" s="178" t="str">
        <f>NARUDŽNENICE!G1697</f>
        <v xml:space="preserve"> </v>
      </c>
      <c r="G1697" s="190" t="str">
        <f>NARUDŽNENICE!H1697</f>
        <v xml:space="preserve"> </v>
      </c>
      <c r="H1697" s="199">
        <f>NARUDŽNENICE!I1697</f>
        <v>0</v>
      </c>
      <c r="I1697" s="176">
        <f>NARUDŽNENICE!J1697</f>
        <v>0</v>
      </c>
      <c r="J1697" s="176">
        <f>NARUDŽNENICE!K1697</f>
        <v>0</v>
      </c>
      <c r="K1697" s="204" t="str">
        <f>NARUDŽNENICE!M1697</f>
        <v xml:space="preserve"> </v>
      </c>
      <c r="L1697" s="205">
        <f>NARUDŽNENICE!N1697</f>
        <v>0</v>
      </c>
    </row>
    <row r="1698" spans="1:12" ht="12.75" customHeight="1" x14ac:dyDescent="0.2">
      <c r="A1698" s="167">
        <v>1696</v>
      </c>
      <c r="B1698" s="200">
        <f>NARUDŽNENICE!B1698</f>
        <v>0</v>
      </c>
      <c r="C1698" s="201">
        <f>NARUDŽNENICE!C1698</f>
        <v>0</v>
      </c>
      <c r="D1698" s="202">
        <f>NARUDŽNENICE!D1698</f>
        <v>0</v>
      </c>
      <c r="E1698" s="203" t="str">
        <f>NARUDŽNENICE!F1698</f>
        <v xml:space="preserve"> </v>
      </c>
      <c r="F1698" s="185" t="str">
        <f>NARUDŽNENICE!G1698</f>
        <v xml:space="preserve"> </v>
      </c>
      <c r="G1698" s="186" t="str">
        <f>NARUDŽNENICE!H1698</f>
        <v xml:space="preserve"> </v>
      </c>
      <c r="H1698" s="199">
        <f>NARUDŽNENICE!I1698</f>
        <v>0</v>
      </c>
      <c r="I1698" s="176">
        <f>NARUDŽNENICE!J1698</f>
        <v>0</v>
      </c>
      <c r="J1698" s="176">
        <f>NARUDŽNENICE!K1698</f>
        <v>0</v>
      </c>
      <c r="K1698" s="204" t="str">
        <f>NARUDŽNENICE!M1698</f>
        <v xml:space="preserve"> </v>
      </c>
      <c r="L1698" s="205">
        <f>NARUDŽNENICE!N1698</f>
        <v>0</v>
      </c>
    </row>
    <row r="1699" spans="1:12" ht="12.75" customHeight="1" x14ac:dyDescent="0.2">
      <c r="A1699" s="167">
        <v>1697</v>
      </c>
      <c r="B1699" s="200">
        <f>NARUDŽNENICE!B1699</f>
        <v>0</v>
      </c>
      <c r="C1699" s="201">
        <f>NARUDŽNENICE!C1699</f>
        <v>0</v>
      </c>
      <c r="D1699" s="202">
        <f>NARUDŽNENICE!D1699</f>
        <v>0</v>
      </c>
      <c r="E1699" s="203" t="str">
        <f>NARUDŽNENICE!F1699</f>
        <v xml:space="preserve"> </v>
      </c>
      <c r="F1699" s="217" t="str">
        <f>NARUDŽNENICE!G1699</f>
        <v xml:space="preserve"> </v>
      </c>
      <c r="G1699" s="213" t="str">
        <f>NARUDŽNENICE!H1699</f>
        <v xml:space="preserve"> </v>
      </c>
      <c r="H1699" s="199">
        <f>NARUDŽNENICE!I1699</f>
        <v>0</v>
      </c>
      <c r="I1699" s="176">
        <f>NARUDŽNENICE!J1699</f>
        <v>0</v>
      </c>
      <c r="J1699" s="176">
        <f>NARUDŽNENICE!K1699</f>
        <v>0</v>
      </c>
      <c r="K1699" s="204" t="str">
        <f>NARUDŽNENICE!M1699</f>
        <v xml:space="preserve"> </v>
      </c>
      <c r="L1699" s="205">
        <f>NARUDŽNENICE!N1699</f>
        <v>0</v>
      </c>
    </row>
    <row r="1700" spans="1:12" ht="12.75" customHeight="1" x14ac:dyDescent="0.2">
      <c r="A1700" s="167">
        <v>1698</v>
      </c>
      <c r="B1700" s="200">
        <f>NARUDŽNENICE!B1700</f>
        <v>0</v>
      </c>
      <c r="C1700" s="201">
        <f>NARUDŽNENICE!C1700</f>
        <v>0</v>
      </c>
      <c r="D1700" s="202">
        <f>NARUDŽNENICE!D1700</f>
        <v>0</v>
      </c>
      <c r="E1700" s="203" t="str">
        <f>NARUDŽNENICE!F1700</f>
        <v xml:space="preserve"> </v>
      </c>
      <c r="F1700" s="178" t="str">
        <f>NARUDŽNENICE!G1700</f>
        <v xml:space="preserve"> </v>
      </c>
      <c r="G1700" s="190" t="str">
        <f>NARUDŽNENICE!H1700</f>
        <v xml:space="preserve"> </v>
      </c>
      <c r="H1700" s="199">
        <f>NARUDŽNENICE!I1700</f>
        <v>0</v>
      </c>
      <c r="I1700" s="176">
        <f>NARUDŽNENICE!J1700</f>
        <v>0</v>
      </c>
      <c r="J1700" s="176">
        <f>NARUDŽNENICE!K1700</f>
        <v>0</v>
      </c>
      <c r="K1700" s="204" t="str">
        <f>NARUDŽNENICE!M1700</f>
        <v xml:space="preserve"> </v>
      </c>
      <c r="L1700" s="205">
        <f>NARUDŽNENICE!N1700</f>
        <v>0</v>
      </c>
    </row>
    <row r="1701" spans="1:12" ht="12.75" customHeight="1" x14ac:dyDescent="0.2">
      <c r="A1701" s="167">
        <v>1699</v>
      </c>
      <c r="B1701" s="200">
        <f>NARUDŽNENICE!B1701</f>
        <v>0</v>
      </c>
      <c r="C1701" s="201">
        <f>NARUDŽNENICE!C1701</f>
        <v>0</v>
      </c>
      <c r="D1701" s="202">
        <f>NARUDŽNENICE!D1701</f>
        <v>0</v>
      </c>
      <c r="E1701" s="203" t="str">
        <f>NARUDŽNENICE!F1701</f>
        <v xml:space="preserve"> </v>
      </c>
      <c r="F1701" s="185" t="str">
        <f>NARUDŽNENICE!G1701</f>
        <v xml:space="preserve"> </v>
      </c>
      <c r="G1701" s="186" t="str">
        <f>NARUDŽNENICE!H1701</f>
        <v xml:space="preserve"> </v>
      </c>
      <c r="H1701" s="199">
        <f>NARUDŽNENICE!I1701</f>
        <v>0</v>
      </c>
      <c r="I1701" s="176">
        <f>NARUDŽNENICE!J1701</f>
        <v>0</v>
      </c>
      <c r="J1701" s="176">
        <f>NARUDŽNENICE!K1701</f>
        <v>0</v>
      </c>
      <c r="K1701" s="204" t="str">
        <f>NARUDŽNENICE!M1701</f>
        <v xml:space="preserve"> </v>
      </c>
      <c r="L1701" s="205">
        <f>NARUDŽNENICE!N1701</f>
        <v>0</v>
      </c>
    </row>
    <row r="1702" spans="1:12" ht="12.75" customHeight="1" x14ac:dyDescent="0.2">
      <c r="A1702" s="167">
        <v>1700</v>
      </c>
      <c r="B1702" s="200">
        <f>NARUDŽNENICE!B1702</f>
        <v>0</v>
      </c>
      <c r="C1702" s="201">
        <f>NARUDŽNENICE!C1702</f>
        <v>0</v>
      </c>
      <c r="D1702" s="202">
        <f>NARUDŽNENICE!D1702</f>
        <v>0</v>
      </c>
      <c r="E1702" s="203" t="str">
        <f>NARUDŽNENICE!F1702</f>
        <v xml:space="preserve"> </v>
      </c>
      <c r="F1702" s="217" t="str">
        <f>NARUDŽNENICE!G1702</f>
        <v xml:space="preserve"> </v>
      </c>
      <c r="G1702" s="213" t="str">
        <f>NARUDŽNENICE!H1702</f>
        <v xml:space="preserve"> </v>
      </c>
      <c r="H1702" s="199">
        <f>NARUDŽNENICE!I1702</f>
        <v>0</v>
      </c>
      <c r="I1702" s="176">
        <f>NARUDŽNENICE!J1702</f>
        <v>0</v>
      </c>
      <c r="J1702" s="176">
        <f>NARUDŽNENICE!K1702</f>
        <v>0</v>
      </c>
      <c r="K1702" s="204" t="str">
        <f>NARUDŽNENICE!M1702</f>
        <v xml:space="preserve"> </v>
      </c>
      <c r="L1702" s="205">
        <f>NARUDŽNENICE!N1702</f>
        <v>0</v>
      </c>
    </row>
    <row r="1703" spans="1:12" ht="12.75" customHeight="1" x14ac:dyDescent="0.2">
      <c r="A1703" s="167">
        <v>1701</v>
      </c>
      <c r="B1703" s="200">
        <f>NARUDŽNENICE!B1703</f>
        <v>0</v>
      </c>
      <c r="C1703" s="201">
        <f>NARUDŽNENICE!C1703</f>
        <v>0</v>
      </c>
      <c r="D1703" s="202">
        <f>NARUDŽNENICE!D1703</f>
        <v>0</v>
      </c>
      <c r="E1703" s="203" t="str">
        <f>NARUDŽNENICE!F1703</f>
        <v xml:space="preserve"> </v>
      </c>
      <c r="F1703" s="185" t="str">
        <f>NARUDŽNENICE!G1703</f>
        <v xml:space="preserve"> </v>
      </c>
      <c r="G1703" s="186" t="str">
        <f>NARUDŽNENICE!H1703</f>
        <v xml:space="preserve"> </v>
      </c>
      <c r="H1703" s="199">
        <f>NARUDŽNENICE!I1703</f>
        <v>0</v>
      </c>
      <c r="I1703" s="176">
        <f>NARUDŽNENICE!J1703</f>
        <v>0</v>
      </c>
      <c r="J1703" s="176">
        <f>NARUDŽNENICE!K1703</f>
        <v>0</v>
      </c>
      <c r="K1703" s="204" t="str">
        <f>NARUDŽNENICE!M1703</f>
        <v xml:space="preserve"> </v>
      </c>
      <c r="L1703" s="205">
        <f>NARUDŽNENICE!N1703</f>
        <v>0</v>
      </c>
    </row>
    <row r="1704" spans="1:12" ht="12.75" customHeight="1" x14ac:dyDescent="0.2">
      <c r="A1704" s="167">
        <v>1702</v>
      </c>
      <c r="B1704" s="200">
        <f>NARUDŽNENICE!B1704</f>
        <v>0</v>
      </c>
      <c r="C1704" s="201">
        <f>NARUDŽNENICE!C1704</f>
        <v>0</v>
      </c>
      <c r="D1704" s="202">
        <f>NARUDŽNENICE!D1704</f>
        <v>0</v>
      </c>
      <c r="E1704" s="203" t="str">
        <f>NARUDŽNENICE!F1704</f>
        <v xml:space="preserve"> </v>
      </c>
      <c r="F1704" s="217" t="str">
        <f>NARUDŽNENICE!G1704</f>
        <v xml:space="preserve"> </v>
      </c>
      <c r="G1704" s="213" t="str">
        <f>NARUDŽNENICE!H1704</f>
        <v xml:space="preserve"> </v>
      </c>
      <c r="H1704" s="199">
        <f>NARUDŽNENICE!I1704</f>
        <v>0</v>
      </c>
      <c r="I1704" s="176">
        <f>NARUDŽNENICE!J1704</f>
        <v>0</v>
      </c>
      <c r="J1704" s="176">
        <f>NARUDŽNENICE!K1704</f>
        <v>0</v>
      </c>
      <c r="K1704" s="204" t="str">
        <f>NARUDŽNENICE!M1704</f>
        <v xml:space="preserve"> </v>
      </c>
      <c r="L1704" s="205">
        <f>NARUDŽNENICE!N1704</f>
        <v>0</v>
      </c>
    </row>
    <row r="1705" spans="1:12" ht="12.75" customHeight="1" x14ac:dyDescent="0.2">
      <c r="A1705" s="167">
        <v>1703</v>
      </c>
      <c r="B1705" s="200">
        <f>NARUDŽNENICE!B1705</f>
        <v>0</v>
      </c>
      <c r="C1705" s="201">
        <f>NARUDŽNENICE!C1705</f>
        <v>0</v>
      </c>
      <c r="D1705" s="202">
        <f>NARUDŽNENICE!D1705</f>
        <v>0</v>
      </c>
      <c r="E1705" s="203" t="str">
        <f>NARUDŽNENICE!F1705</f>
        <v xml:space="preserve"> </v>
      </c>
      <c r="F1705" s="217" t="str">
        <f>NARUDŽNENICE!G1705</f>
        <v xml:space="preserve"> </v>
      </c>
      <c r="G1705" s="213" t="str">
        <f>NARUDŽNENICE!H1705</f>
        <v xml:space="preserve"> </v>
      </c>
      <c r="H1705" s="199">
        <f>NARUDŽNENICE!I1705</f>
        <v>0</v>
      </c>
      <c r="I1705" s="176">
        <f>NARUDŽNENICE!J1705</f>
        <v>0</v>
      </c>
      <c r="J1705" s="176">
        <f>NARUDŽNENICE!K1705</f>
        <v>0</v>
      </c>
      <c r="K1705" s="204" t="str">
        <f>NARUDŽNENICE!M1705</f>
        <v xml:space="preserve"> </v>
      </c>
      <c r="L1705" s="205">
        <f>NARUDŽNENICE!N1705</f>
        <v>0</v>
      </c>
    </row>
    <row r="1706" spans="1:12" ht="12.75" customHeight="1" x14ac:dyDescent="0.2">
      <c r="A1706" s="167">
        <v>1704</v>
      </c>
      <c r="B1706" s="200">
        <f>NARUDŽNENICE!B1706</f>
        <v>0</v>
      </c>
      <c r="C1706" s="201">
        <f>NARUDŽNENICE!C1706</f>
        <v>0</v>
      </c>
      <c r="D1706" s="202">
        <f>NARUDŽNENICE!D1706</f>
        <v>0</v>
      </c>
      <c r="E1706" s="203" t="str">
        <f>NARUDŽNENICE!F1706</f>
        <v xml:space="preserve"> </v>
      </c>
      <c r="F1706" s="185" t="str">
        <f>NARUDŽNENICE!G1706</f>
        <v xml:space="preserve"> </v>
      </c>
      <c r="G1706" s="186" t="str">
        <f>NARUDŽNENICE!H1706</f>
        <v xml:space="preserve"> </v>
      </c>
      <c r="H1706" s="199">
        <f>NARUDŽNENICE!I1706</f>
        <v>0</v>
      </c>
      <c r="I1706" s="176">
        <f>NARUDŽNENICE!J1706</f>
        <v>0</v>
      </c>
      <c r="J1706" s="176">
        <f>NARUDŽNENICE!K1706</f>
        <v>0</v>
      </c>
      <c r="K1706" s="204" t="str">
        <f>NARUDŽNENICE!M1706</f>
        <v xml:space="preserve"> </v>
      </c>
      <c r="L1706" s="205">
        <f>NARUDŽNENICE!N1706</f>
        <v>0</v>
      </c>
    </row>
    <row r="1707" spans="1:12" ht="12.75" customHeight="1" x14ac:dyDescent="0.2">
      <c r="A1707" s="167">
        <v>1705</v>
      </c>
      <c r="B1707" s="200">
        <f>NARUDŽNENICE!B1707</f>
        <v>0</v>
      </c>
      <c r="C1707" s="201">
        <f>NARUDŽNENICE!C1707</f>
        <v>0</v>
      </c>
      <c r="D1707" s="202">
        <f>NARUDŽNENICE!D1707</f>
        <v>0</v>
      </c>
      <c r="E1707" s="203" t="str">
        <f>NARUDŽNENICE!F1707</f>
        <v xml:space="preserve"> </v>
      </c>
      <c r="F1707" s="217" t="str">
        <f>NARUDŽNENICE!G1707</f>
        <v xml:space="preserve"> </v>
      </c>
      <c r="G1707" s="213" t="str">
        <f>NARUDŽNENICE!H1707</f>
        <v xml:space="preserve"> </v>
      </c>
      <c r="H1707" s="199">
        <f>NARUDŽNENICE!I1707</f>
        <v>0</v>
      </c>
      <c r="I1707" s="176">
        <f>NARUDŽNENICE!J1707</f>
        <v>0</v>
      </c>
      <c r="J1707" s="176">
        <f>NARUDŽNENICE!K1707</f>
        <v>0</v>
      </c>
      <c r="K1707" s="204" t="str">
        <f>NARUDŽNENICE!M1707</f>
        <v xml:space="preserve"> </v>
      </c>
      <c r="L1707" s="205">
        <f>NARUDŽNENICE!N1707</f>
        <v>0</v>
      </c>
    </row>
    <row r="1708" spans="1:12" ht="12.75" customHeight="1" x14ac:dyDescent="0.2">
      <c r="A1708" s="167">
        <v>1706</v>
      </c>
      <c r="B1708" s="200">
        <f>NARUDŽNENICE!B1708</f>
        <v>0</v>
      </c>
      <c r="C1708" s="201">
        <f>NARUDŽNENICE!C1708</f>
        <v>0</v>
      </c>
      <c r="D1708" s="202">
        <f>NARUDŽNENICE!D1708</f>
        <v>0</v>
      </c>
      <c r="E1708" s="203" t="str">
        <f>NARUDŽNENICE!F1708</f>
        <v xml:space="preserve"> </v>
      </c>
      <c r="F1708" s="185" t="str">
        <f>NARUDŽNENICE!G1708</f>
        <v xml:space="preserve"> </v>
      </c>
      <c r="G1708" s="186" t="str">
        <f>NARUDŽNENICE!H1708</f>
        <v xml:space="preserve"> </v>
      </c>
      <c r="H1708" s="199">
        <f>NARUDŽNENICE!I1708</f>
        <v>0</v>
      </c>
      <c r="I1708" s="176">
        <f>NARUDŽNENICE!J1708</f>
        <v>0</v>
      </c>
      <c r="J1708" s="176">
        <f>NARUDŽNENICE!K1708</f>
        <v>0</v>
      </c>
      <c r="K1708" s="204" t="str">
        <f>NARUDŽNENICE!M1708</f>
        <v xml:space="preserve"> </v>
      </c>
      <c r="L1708" s="205">
        <f>NARUDŽNENICE!N1708</f>
        <v>0</v>
      </c>
    </row>
    <row r="1709" spans="1:12" ht="12.75" customHeight="1" x14ac:dyDescent="0.2">
      <c r="A1709" s="167">
        <v>1707</v>
      </c>
      <c r="B1709" s="200">
        <f>NARUDŽNENICE!B1709</f>
        <v>0</v>
      </c>
      <c r="C1709" s="201">
        <f>NARUDŽNENICE!C1709</f>
        <v>0</v>
      </c>
      <c r="D1709" s="202">
        <f>NARUDŽNENICE!D1709</f>
        <v>0</v>
      </c>
      <c r="E1709" s="203" t="str">
        <f>NARUDŽNENICE!F1709</f>
        <v xml:space="preserve"> </v>
      </c>
      <c r="F1709" s="185" t="str">
        <f>NARUDŽNENICE!G1709</f>
        <v xml:space="preserve"> </v>
      </c>
      <c r="G1709" s="186" t="str">
        <f>NARUDŽNENICE!H1709</f>
        <v xml:space="preserve"> </v>
      </c>
      <c r="H1709" s="199">
        <f>NARUDŽNENICE!I1709</f>
        <v>0</v>
      </c>
      <c r="I1709" s="176">
        <f>NARUDŽNENICE!J1709</f>
        <v>0</v>
      </c>
      <c r="J1709" s="176">
        <f>NARUDŽNENICE!K1709</f>
        <v>0</v>
      </c>
      <c r="K1709" s="204" t="str">
        <f>NARUDŽNENICE!M1709</f>
        <v xml:space="preserve"> </v>
      </c>
      <c r="L1709" s="205">
        <f>NARUDŽNENICE!N1709</f>
        <v>0</v>
      </c>
    </row>
    <row r="1710" spans="1:12" ht="12.75" customHeight="1" x14ac:dyDescent="0.2">
      <c r="A1710" s="167">
        <v>1708</v>
      </c>
      <c r="B1710" s="200">
        <f>NARUDŽNENICE!B1710</f>
        <v>0</v>
      </c>
      <c r="C1710" s="201">
        <f>NARUDŽNENICE!C1710</f>
        <v>0</v>
      </c>
      <c r="D1710" s="202">
        <f>NARUDŽNENICE!D1710</f>
        <v>0</v>
      </c>
      <c r="E1710" s="203" t="str">
        <f>NARUDŽNENICE!F1710</f>
        <v xml:space="preserve"> </v>
      </c>
      <c r="F1710" s="217" t="str">
        <f>NARUDŽNENICE!G1710</f>
        <v xml:space="preserve"> </v>
      </c>
      <c r="G1710" s="213" t="str">
        <f>NARUDŽNENICE!H1710</f>
        <v xml:space="preserve"> </v>
      </c>
      <c r="H1710" s="199">
        <f>NARUDŽNENICE!I1710</f>
        <v>0</v>
      </c>
      <c r="I1710" s="176">
        <f>NARUDŽNENICE!J1710</f>
        <v>0</v>
      </c>
      <c r="J1710" s="176">
        <f>NARUDŽNENICE!K1710</f>
        <v>0</v>
      </c>
      <c r="K1710" s="204" t="str">
        <f>NARUDŽNENICE!M1710</f>
        <v xml:space="preserve"> </v>
      </c>
      <c r="L1710" s="205">
        <f>NARUDŽNENICE!N1710</f>
        <v>0</v>
      </c>
    </row>
    <row r="1711" spans="1:12" ht="12.75" customHeight="1" x14ac:dyDescent="0.2">
      <c r="A1711" s="167">
        <v>1709</v>
      </c>
      <c r="B1711" s="200">
        <f>NARUDŽNENICE!B1711</f>
        <v>0</v>
      </c>
      <c r="C1711" s="201">
        <f>NARUDŽNENICE!C1711</f>
        <v>0</v>
      </c>
      <c r="D1711" s="202">
        <f>NARUDŽNENICE!D1711</f>
        <v>0</v>
      </c>
      <c r="E1711" s="203" t="str">
        <f>NARUDŽNENICE!F1711</f>
        <v xml:space="preserve"> </v>
      </c>
      <c r="F1711" s="217" t="str">
        <f>NARUDŽNENICE!G1711</f>
        <v xml:space="preserve"> </v>
      </c>
      <c r="G1711" s="213" t="str">
        <f>NARUDŽNENICE!H1711</f>
        <v xml:space="preserve"> </v>
      </c>
      <c r="H1711" s="199">
        <f>NARUDŽNENICE!I1711</f>
        <v>0</v>
      </c>
      <c r="I1711" s="176">
        <f>NARUDŽNENICE!J1711</f>
        <v>0</v>
      </c>
      <c r="J1711" s="176">
        <f>NARUDŽNENICE!K1711</f>
        <v>0</v>
      </c>
      <c r="K1711" s="204" t="str">
        <f>NARUDŽNENICE!M1711</f>
        <v xml:space="preserve"> </v>
      </c>
      <c r="L1711" s="205">
        <f>NARUDŽNENICE!N1711</f>
        <v>0</v>
      </c>
    </row>
    <row r="1712" spans="1:12" ht="12.75" customHeight="1" x14ac:dyDescent="0.2">
      <c r="A1712" s="167">
        <v>1710</v>
      </c>
      <c r="B1712" s="200">
        <f>NARUDŽNENICE!B1712</f>
        <v>0</v>
      </c>
      <c r="C1712" s="201">
        <f>NARUDŽNENICE!C1712</f>
        <v>0</v>
      </c>
      <c r="D1712" s="202">
        <f>NARUDŽNENICE!D1712</f>
        <v>0</v>
      </c>
      <c r="E1712" s="203" t="str">
        <f>NARUDŽNENICE!F1712</f>
        <v xml:space="preserve"> </v>
      </c>
      <c r="F1712" s="217" t="str">
        <f>NARUDŽNENICE!G1712</f>
        <v xml:space="preserve"> </v>
      </c>
      <c r="G1712" s="213" t="str">
        <f>NARUDŽNENICE!H1712</f>
        <v xml:space="preserve"> </v>
      </c>
      <c r="H1712" s="199">
        <f>NARUDŽNENICE!I1712</f>
        <v>0</v>
      </c>
      <c r="I1712" s="176">
        <f>NARUDŽNENICE!J1712</f>
        <v>0</v>
      </c>
      <c r="J1712" s="176">
        <f>NARUDŽNENICE!K1712</f>
        <v>0</v>
      </c>
      <c r="K1712" s="204" t="str">
        <f>NARUDŽNENICE!M1712</f>
        <v xml:space="preserve"> </v>
      </c>
      <c r="L1712" s="205">
        <f>NARUDŽNENICE!N1712</f>
        <v>0</v>
      </c>
    </row>
    <row r="1713" spans="1:12" ht="12.75" customHeight="1" x14ac:dyDescent="0.2">
      <c r="A1713" s="167">
        <v>1711</v>
      </c>
      <c r="B1713" s="200">
        <f>NARUDŽNENICE!B1713</f>
        <v>0</v>
      </c>
      <c r="C1713" s="201">
        <f>NARUDŽNENICE!C1713</f>
        <v>0</v>
      </c>
      <c r="D1713" s="202">
        <f>NARUDŽNENICE!D1713</f>
        <v>0</v>
      </c>
      <c r="E1713" s="203" t="str">
        <f>NARUDŽNENICE!F1713</f>
        <v xml:space="preserve"> </v>
      </c>
      <c r="F1713" s="185" t="str">
        <f>NARUDŽNENICE!G1713</f>
        <v xml:space="preserve"> </v>
      </c>
      <c r="G1713" s="186" t="str">
        <f>NARUDŽNENICE!H1713</f>
        <v xml:space="preserve"> </v>
      </c>
      <c r="H1713" s="199">
        <f>NARUDŽNENICE!I1713</f>
        <v>0</v>
      </c>
      <c r="I1713" s="176">
        <f>NARUDŽNENICE!J1713</f>
        <v>0</v>
      </c>
      <c r="J1713" s="176">
        <f>NARUDŽNENICE!K1713</f>
        <v>0</v>
      </c>
      <c r="K1713" s="204" t="str">
        <f>NARUDŽNENICE!M1713</f>
        <v xml:space="preserve"> </v>
      </c>
      <c r="L1713" s="205">
        <f>NARUDŽNENICE!N1713</f>
        <v>0</v>
      </c>
    </row>
    <row r="1714" spans="1:12" ht="12.75" customHeight="1" x14ac:dyDescent="0.2">
      <c r="A1714" s="167">
        <v>1712</v>
      </c>
      <c r="B1714" s="200">
        <f>NARUDŽNENICE!B1714</f>
        <v>0</v>
      </c>
      <c r="C1714" s="201">
        <f>NARUDŽNENICE!C1714</f>
        <v>0</v>
      </c>
      <c r="D1714" s="202">
        <f>NARUDŽNENICE!D1714</f>
        <v>0</v>
      </c>
      <c r="E1714" s="203" t="str">
        <f>NARUDŽNENICE!F1714</f>
        <v xml:space="preserve"> </v>
      </c>
      <c r="F1714" s="185" t="str">
        <f>NARUDŽNENICE!G1714</f>
        <v xml:space="preserve"> </v>
      </c>
      <c r="G1714" s="190" t="str">
        <f>NARUDŽNENICE!H1714</f>
        <v xml:space="preserve"> </v>
      </c>
      <c r="H1714" s="199">
        <f>NARUDŽNENICE!I1714</f>
        <v>0</v>
      </c>
      <c r="I1714" s="176">
        <f>NARUDŽNENICE!J1714</f>
        <v>0</v>
      </c>
      <c r="J1714" s="176">
        <f>NARUDŽNENICE!K1714</f>
        <v>0</v>
      </c>
      <c r="K1714" s="204" t="str">
        <f>NARUDŽNENICE!M1714</f>
        <v xml:space="preserve"> </v>
      </c>
      <c r="L1714" s="205">
        <f>NARUDŽNENICE!N1714</f>
        <v>0</v>
      </c>
    </row>
    <row r="1715" spans="1:12" ht="12.75" customHeight="1" x14ac:dyDescent="0.2">
      <c r="A1715" s="167">
        <v>1713</v>
      </c>
      <c r="B1715" s="200">
        <f>NARUDŽNENICE!B1715</f>
        <v>0</v>
      </c>
      <c r="C1715" s="201">
        <f>NARUDŽNENICE!C1715</f>
        <v>0</v>
      </c>
      <c r="D1715" s="202">
        <f>NARUDŽNENICE!D1715</f>
        <v>0</v>
      </c>
      <c r="E1715" s="203" t="str">
        <f>NARUDŽNENICE!F1715</f>
        <v xml:space="preserve"> </v>
      </c>
      <c r="F1715" s="185" t="str">
        <f>NARUDŽNENICE!G1715</f>
        <v xml:space="preserve"> </v>
      </c>
      <c r="G1715" s="186" t="str">
        <f>NARUDŽNENICE!H1715</f>
        <v xml:space="preserve"> </v>
      </c>
      <c r="H1715" s="199">
        <f>NARUDŽNENICE!I1715</f>
        <v>0</v>
      </c>
      <c r="I1715" s="176">
        <f>NARUDŽNENICE!J1715</f>
        <v>0</v>
      </c>
      <c r="J1715" s="176">
        <f>NARUDŽNENICE!K1715</f>
        <v>0</v>
      </c>
      <c r="K1715" s="204" t="str">
        <f>NARUDŽNENICE!M1715</f>
        <v xml:space="preserve"> </v>
      </c>
      <c r="L1715" s="205">
        <f>NARUDŽNENICE!N1715</f>
        <v>0</v>
      </c>
    </row>
    <row r="1716" spans="1:12" ht="12.75" customHeight="1" x14ac:dyDescent="0.2">
      <c r="A1716" s="167">
        <v>1714</v>
      </c>
      <c r="B1716" s="200">
        <f>NARUDŽNENICE!B1716</f>
        <v>0</v>
      </c>
      <c r="C1716" s="201">
        <f>NARUDŽNENICE!C1716</f>
        <v>0</v>
      </c>
      <c r="D1716" s="202">
        <f>NARUDŽNENICE!D1716</f>
        <v>0</v>
      </c>
      <c r="E1716" s="203" t="str">
        <f>NARUDŽNENICE!F1716</f>
        <v xml:space="preserve"> </v>
      </c>
      <c r="F1716" s="178" t="str">
        <f>NARUDŽNENICE!G1716</f>
        <v xml:space="preserve"> </v>
      </c>
      <c r="G1716" s="190" t="str">
        <f>NARUDŽNENICE!H1716</f>
        <v xml:space="preserve"> </v>
      </c>
      <c r="H1716" s="199">
        <f>NARUDŽNENICE!I1716</f>
        <v>0</v>
      </c>
      <c r="I1716" s="176">
        <f>NARUDŽNENICE!J1716</f>
        <v>0</v>
      </c>
      <c r="J1716" s="176">
        <f>NARUDŽNENICE!K1716</f>
        <v>0</v>
      </c>
      <c r="K1716" s="204" t="str">
        <f>NARUDŽNENICE!M1716</f>
        <v xml:space="preserve"> </v>
      </c>
      <c r="L1716" s="205">
        <f>NARUDŽNENICE!N1716</f>
        <v>0</v>
      </c>
    </row>
    <row r="1717" spans="1:12" ht="12.75" customHeight="1" x14ac:dyDescent="0.2">
      <c r="A1717" s="167">
        <v>1715</v>
      </c>
      <c r="B1717" s="200">
        <f>NARUDŽNENICE!B1717</f>
        <v>0</v>
      </c>
      <c r="C1717" s="201">
        <f>NARUDŽNENICE!C1717</f>
        <v>0</v>
      </c>
      <c r="D1717" s="202">
        <f>NARUDŽNENICE!D1717</f>
        <v>0</v>
      </c>
      <c r="E1717" s="203" t="str">
        <f>NARUDŽNENICE!F1717</f>
        <v xml:space="preserve"> </v>
      </c>
      <c r="F1717" s="178" t="str">
        <f>NARUDŽNENICE!G1717</f>
        <v xml:space="preserve"> </v>
      </c>
      <c r="G1717" s="190" t="str">
        <f>NARUDŽNENICE!H1717</f>
        <v xml:space="preserve"> </v>
      </c>
      <c r="H1717" s="199">
        <f>NARUDŽNENICE!I1717</f>
        <v>0</v>
      </c>
      <c r="I1717" s="176">
        <f>NARUDŽNENICE!J1717</f>
        <v>0</v>
      </c>
      <c r="J1717" s="176">
        <f>NARUDŽNENICE!K1717</f>
        <v>0</v>
      </c>
      <c r="K1717" s="204" t="str">
        <f>NARUDŽNENICE!M1717</f>
        <v xml:space="preserve"> </v>
      </c>
      <c r="L1717" s="205">
        <f>NARUDŽNENICE!N1717</f>
        <v>0</v>
      </c>
    </row>
    <row r="1718" spans="1:12" ht="12.75" customHeight="1" x14ac:dyDescent="0.2">
      <c r="A1718" s="167">
        <v>1716</v>
      </c>
      <c r="B1718" s="200">
        <f>NARUDŽNENICE!B1718</f>
        <v>0</v>
      </c>
      <c r="C1718" s="201">
        <f>NARUDŽNENICE!C1718</f>
        <v>0</v>
      </c>
      <c r="D1718" s="202">
        <f>NARUDŽNENICE!D1718</f>
        <v>0</v>
      </c>
      <c r="E1718" s="203" t="str">
        <f>NARUDŽNENICE!F1718</f>
        <v xml:space="preserve"> </v>
      </c>
      <c r="F1718" s="178" t="str">
        <f>NARUDŽNENICE!G1718</f>
        <v xml:space="preserve"> </v>
      </c>
      <c r="G1718" s="190" t="str">
        <f>NARUDŽNENICE!H1718</f>
        <v xml:space="preserve"> </v>
      </c>
      <c r="H1718" s="199">
        <f>NARUDŽNENICE!I1718</f>
        <v>0</v>
      </c>
      <c r="I1718" s="176">
        <f>NARUDŽNENICE!J1718</f>
        <v>0</v>
      </c>
      <c r="J1718" s="176">
        <f>NARUDŽNENICE!K1718</f>
        <v>0</v>
      </c>
      <c r="K1718" s="204" t="str">
        <f>NARUDŽNENICE!M1718</f>
        <v xml:space="preserve"> </v>
      </c>
      <c r="L1718" s="205">
        <f>NARUDŽNENICE!N1718</f>
        <v>0</v>
      </c>
    </row>
    <row r="1719" spans="1:12" ht="12.75" customHeight="1" x14ac:dyDescent="0.2">
      <c r="A1719" s="167">
        <v>1717</v>
      </c>
      <c r="B1719" s="200">
        <f>NARUDŽNENICE!B1719</f>
        <v>0</v>
      </c>
      <c r="C1719" s="201">
        <f>NARUDŽNENICE!C1719</f>
        <v>0</v>
      </c>
      <c r="D1719" s="202">
        <f>NARUDŽNENICE!D1719</f>
        <v>0</v>
      </c>
      <c r="E1719" s="203" t="str">
        <f>NARUDŽNENICE!F1719</f>
        <v xml:space="preserve"> </v>
      </c>
      <c r="F1719" s="178" t="str">
        <f>NARUDŽNENICE!G1719</f>
        <v xml:space="preserve"> </v>
      </c>
      <c r="G1719" s="190" t="str">
        <f>NARUDŽNENICE!H1719</f>
        <v xml:space="preserve"> </v>
      </c>
      <c r="H1719" s="199">
        <f>NARUDŽNENICE!I1719</f>
        <v>0</v>
      </c>
      <c r="I1719" s="176">
        <f>NARUDŽNENICE!J1719</f>
        <v>0</v>
      </c>
      <c r="J1719" s="176">
        <f>NARUDŽNENICE!K1719</f>
        <v>0</v>
      </c>
      <c r="K1719" s="204" t="str">
        <f>NARUDŽNENICE!M1719</f>
        <v xml:space="preserve"> </v>
      </c>
      <c r="L1719" s="205">
        <f>NARUDŽNENICE!N1719</f>
        <v>0</v>
      </c>
    </row>
    <row r="1720" spans="1:12" ht="12.75" customHeight="1" x14ac:dyDescent="0.2">
      <c r="A1720" s="167">
        <v>1718</v>
      </c>
      <c r="B1720" s="200">
        <f>NARUDŽNENICE!B1720</f>
        <v>0</v>
      </c>
      <c r="C1720" s="201">
        <f>NARUDŽNENICE!C1720</f>
        <v>0</v>
      </c>
      <c r="D1720" s="202">
        <f>NARUDŽNENICE!D1720</f>
        <v>0</v>
      </c>
      <c r="E1720" s="203" t="str">
        <f>NARUDŽNENICE!F1720</f>
        <v xml:space="preserve"> </v>
      </c>
      <c r="F1720" s="178" t="str">
        <f>NARUDŽNENICE!G1720</f>
        <v xml:space="preserve"> </v>
      </c>
      <c r="G1720" s="190" t="str">
        <f>NARUDŽNENICE!H1720</f>
        <v xml:space="preserve"> </v>
      </c>
      <c r="H1720" s="199">
        <f>NARUDŽNENICE!I1720</f>
        <v>0</v>
      </c>
      <c r="I1720" s="176">
        <f>NARUDŽNENICE!J1720</f>
        <v>0</v>
      </c>
      <c r="J1720" s="176">
        <f>NARUDŽNENICE!K1720</f>
        <v>0</v>
      </c>
      <c r="K1720" s="204" t="str">
        <f>NARUDŽNENICE!M1720</f>
        <v xml:space="preserve"> </v>
      </c>
      <c r="L1720" s="205">
        <f>NARUDŽNENICE!N1720</f>
        <v>0</v>
      </c>
    </row>
    <row r="1721" spans="1:12" ht="12.75" customHeight="1" x14ac:dyDescent="0.2">
      <c r="A1721" s="167">
        <v>1719</v>
      </c>
      <c r="B1721" s="200">
        <f>NARUDŽNENICE!B1721</f>
        <v>0</v>
      </c>
      <c r="C1721" s="201">
        <f>NARUDŽNENICE!C1721</f>
        <v>0</v>
      </c>
      <c r="D1721" s="202">
        <f>NARUDŽNENICE!D1721</f>
        <v>0</v>
      </c>
      <c r="E1721" s="203" t="str">
        <f>NARUDŽNENICE!F1721</f>
        <v xml:space="preserve"> </v>
      </c>
      <c r="F1721" s="178" t="str">
        <f>NARUDŽNENICE!G1721</f>
        <v xml:space="preserve"> </v>
      </c>
      <c r="G1721" s="190" t="str">
        <f>NARUDŽNENICE!H1721</f>
        <v xml:space="preserve"> </v>
      </c>
      <c r="H1721" s="199">
        <f>NARUDŽNENICE!I1721</f>
        <v>0</v>
      </c>
      <c r="I1721" s="176">
        <f>NARUDŽNENICE!J1721</f>
        <v>0</v>
      </c>
      <c r="J1721" s="176">
        <f>NARUDŽNENICE!K1721</f>
        <v>0</v>
      </c>
      <c r="K1721" s="204" t="str">
        <f>NARUDŽNENICE!M1721</f>
        <v xml:space="preserve"> </v>
      </c>
      <c r="L1721" s="205">
        <f>NARUDŽNENICE!N1721</f>
        <v>0</v>
      </c>
    </row>
    <row r="1722" spans="1:12" ht="12.75" customHeight="1" x14ac:dyDescent="0.2">
      <c r="A1722" s="167">
        <v>1720</v>
      </c>
      <c r="B1722" s="200">
        <f>NARUDŽNENICE!B1722</f>
        <v>0</v>
      </c>
      <c r="C1722" s="201">
        <f>NARUDŽNENICE!C1722</f>
        <v>0</v>
      </c>
      <c r="D1722" s="202">
        <f>NARUDŽNENICE!D1722</f>
        <v>0</v>
      </c>
      <c r="E1722" s="203" t="str">
        <f>NARUDŽNENICE!F1722</f>
        <v xml:space="preserve"> </v>
      </c>
      <c r="F1722" s="217" t="str">
        <f>NARUDŽNENICE!G1722</f>
        <v xml:space="preserve"> </v>
      </c>
      <c r="G1722" s="213" t="str">
        <f>NARUDŽNENICE!H1722</f>
        <v xml:space="preserve"> </v>
      </c>
      <c r="H1722" s="199">
        <f>NARUDŽNENICE!I1722</f>
        <v>0</v>
      </c>
      <c r="I1722" s="176">
        <f>NARUDŽNENICE!J1722</f>
        <v>0</v>
      </c>
      <c r="J1722" s="176">
        <f>NARUDŽNENICE!K1722</f>
        <v>0</v>
      </c>
      <c r="K1722" s="204" t="str">
        <f>NARUDŽNENICE!M1722</f>
        <v xml:space="preserve"> </v>
      </c>
      <c r="L1722" s="205">
        <f>NARUDŽNENICE!N1722</f>
        <v>0</v>
      </c>
    </row>
    <row r="1723" spans="1:12" ht="12.75" customHeight="1" x14ac:dyDescent="0.2">
      <c r="A1723" s="167">
        <v>1721</v>
      </c>
      <c r="B1723" s="200">
        <f>NARUDŽNENICE!B1723</f>
        <v>0</v>
      </c>
      <c r="C1723" s="201">
        <f>NARUDŽNENICE!C1723</f>
        <v>0</v>
      </c>
      <c r="D1723" s="202">
        <f>NARUDŽNENICE!D1723</f>
        <v>0</v>
      </c>
      <c r="E1723" s="203" t="str">
        <f>NARUDŽNENICE!F1723</f>
        <v xml:space="preserve"> </v>
      </c>
      <c r="F1723" s="44" t="str">
        <f>NARUDŽNENICE!G1723</f>
        <v xml:space="preserve"> </v>
      </c>
      <c r="G1723" s="190" t="str">
        <f>NARUDŽNENICE!H1723</f>
        <v xml:space="preserve"> </v>
      </c>
      <c r="H1723" s="199">
        <f>NARUDŽNENICE!I1723</f>
        <v>0</v>
      </c>
      <c r="I1723" s="176">
        <f>NARUDŽNENICE!J1723</f>
        <v>0</v>
      </c>
      <c r="J1723" s="176">
        <f>NARUDŽNENICE!K1723</f>
        <v>0</v>
      </c>
      <c r="K1723" s="204" t="str">
        <f>NARUDŽNENICE!M1723</f>
        <v xml:space="preserve"> </v>
      </c>
      <c r="L1723" s="205">
        <f>NARUDŽNENICE!N1723</f>
        <v>0</v>
      </c>
    </row>
    <row r="1724" spans="1:12" ht="12.75" customHeight="1" x14ac:dyDescent="0.2">
      <c r="A1724" s="167">
        <v>1722</v>
      </c>
      <c r="B1724" s="200">
        <f>NARUDŽNENICE!B1724</f>
        <v>0</v>
      </c>
      <c r="C1724" s="201">
        <f>NARUDŽNENICE!C1724</f>
        <v>0</v>
      </c>
      <c r="D1724" s="202">
        <f>NARUDŽNENICE!D1724</f>
        <v>0</v>
      </c>
      <c r="E1724" s="203" t="str">
        <f>NARUDŽNENICE!F1724</f>
        <v xml:space="preserve"> </v>
      </c>
      <c r="F1724" s="185" t="str">
        <f>NARUDŽNENICE!G1724</f>
        <v xml:space="preserve"> </v>
      </c>
      <c r="G1724" s="186" t="str">
        <f>NARUDŽNENICE!H1724</f>
        <v xml:space="preserve"> </v>
      </c>
      <c r="H1724" s="199">
        <f>NARUDŽNENICE!I1724</f>
        <v>0</v>
      </c>
      <c r="I1724" s="176">
        <f>NARUDŽNENICE!J1724</f>
        <v>0</v>
      </c>
      <c r="J1724" s="176">
        <f>NARUDŽNENICE!K1724</f>
        <v>0</v>
      </c>
      <c r="K1724" s="204" t="str">
        <f>NARUDŽNENICE!M1724</f>
        <v xml:space="preserve"> </v>
      </c>
      <c r="L1724" s="205">
        <f>NARUDŽNENICE!N1724</f>
        <v>0</v>
      </c>
    </row>
    <row r="1725" spans="1:12" ht="12.75" customHeight="1" x14ac:dyDescent="0.2">
      <c r="A1725" s="167">
        <v>1723</v>
      </c>
      <c r="B1725" s="200">
        <f>NARUDŽNENICE!B1725</f>
        <v>0</v>
      </c>
      <c r="C1725" s="201">
        <f>NARUDŽNENICE!C1725</f>
        <v>0</v>
      </c>
      <c r="D1725" s="202">
        <f>NARUDŽNENICE!D1725</f>
        <v>0</v>
      </c>
      <c r="E1725" s="203" t="str">
        <f>NARUDŽNENICE!F1725</f>
        <v xml:space="preserve"> </v>
      </c>
      <c r="F1725" s="185" t="str">
        <f>NARUDŽNENICE!G1725</f>
        <v xml:space="preserve"> </v>
      </c>
      <c r="G1725" s="186" t="str">
        <f>NARUDŽNENICE!H1725</f>
        <v xml:space="preserve"> </v>
      </c>
      <c r="H1725" s="199">
        <f>NARUDŽNENICE!I1725</f>
        <v>0</v>
      </c>
      <c r="I1725" s="176">
        <f>NARUDŽNENICE!J1725</f>
        <v>0</v>
      </c>
      <c r="J1725" s="176">
        <f>NARUDŽNENICE!K1725</f>
        <v>0</v>
      </c>
      <c r="K1725" s="204" t="str">
        <f>NARUDŽNENICE!M1725</f>
        <v xml:space="preserve"> </v>
      </c>
      <c r="L1725" s="205">
        <f>NARUDŽNENICE!N1725</f>
        <v>0</v>
      </c>
    </row>
    <row r="1726" spans="1:12" ht="12.75" customHeight="1" x14ac:dyDescent="0.2">
      <c r="A1726" s="167">
        <v>1724</v>
      </c>
      <c r="B1726" s="200">
        <f>NARUDŽNENICE!B1726</f>
        <v>0</v>
      </c>
      <c r="C1726" s="201">
        <f>NARUDŽNENICE!C1726</f>
        <v>0</v>
      </c>
      <c r="D1726" s="202">
        <f>NARUDŽNENICE!D1726</f>
        <v>0</v>
      </c>
      <c r="E1726" s="203" t="str">
        <f>NARUDŽNENICE!F1726</f>
        <v xml:space="preserve"> </v>
      </c>
      <c r="F1726" s="44" t="str">
        <f>NARUDŽNENICE!G1726</f>
        <v xml:space="preserve"> </v>
      </c>
      <c r="G1726" s="190" t="str">
        <f>NARUDŽNENICE!H1726</f>
        <v xml:space="preserve"> </v>
      </c>
      <c r="H1726" s="199">
        <f>NARUDŽNENICE!I1726</f>
        <v>0</v>
      </c>
      <c r="I1726" s="176">
        <f>NARUDŽNENICE!J1726</f>
        <v>0</v>
      </c>
      <c r="J1726" s="176">
        <f>NARUDŽNENICE!K1726</f>
        <v>0</v>
      </c>
      <c r="K1726" s="204" t="str">
        <f>NARUDŽNENICE!M1726</f>
        <v xml:space="preserve"> </v>
      </c>
      <c r="L1726" s="205">
        <f>NARUDŽNENICE!N1726</f>
        <v>0</v>
      </c>
    </row>
    <row r="1727" spans="1:12" ht="12.75" customHeight="1" x14ac:dyDescent="0.2">
      <c r="A1727" s="167">
        <v>1725</v>
      </c>
      <c r="B1727" s="200">
        <f>NARUDŽNENICE!B1727</f>
        <v>0</v>
      </c>
      <c r="C1727" s="201">
        <f>NARUDŽNENICE!C1727</f>
        <v>0</v>
      </c>
      <c r="D1727" s="202">
        <f>NARUDŽNENICE!D1727</f>
        <v>0</v>
      </c>
      <c r="E1727" s="203" t="str">
        <f>NARUDŽNENICE!F1727</f>
        <v xml:space="preserve"> </v>
      </c>
      <c r="F1727" s="217" t="str">
        <f>NARUDŽNENICE!G1727</f>
        <v xml:space="preserve"> </v>
      </c>
      <c r="G1727" s="213" t="str">
        <f>NARUDŽNENICE!H1727</f>
        <v xml:space="preserve"> </v>
      </c>
      <c r="H1727" s="199">
        <f>NARUDŽNENICE!I1727</f>
        <v>0</v>
      </c>
      <c r="I1727" s="176">
        <f>NARUDŽNENICE!J1727</f>
        <v>0</v>
      </c>
      <c r="J1727" s="176">
        <f>NARUDŽNENICE!K1727</f>
        <v>0</v>
      </c>
      <c r="K1727" s="204" t="str">
        <f>NARUDŽNENICE!M1727</f>
        <v xml:space="preserve"> </v>
      </c>
      <c r="L1727" s="205">
        <f>NARUDŽNENICE!N1727</f>
        <v>0</v>
      </c>
    </row>
    <row r="1728" spans="1:12" ht="12.75" customHeight="1" x14ac:dyDescent="0.2">
      <c r="A1728" s="167">
        <v>1726</v>
      </c>
      <c r="B1728" s="200">
        <f>NARUDŽNENICE!B1728</f>
        <v>0</v>
      </c>
      <c r="C1728" s="201">
        <f>NARUDŽNENICE!C1728</f>
        <v>0</v>
      </c>
      <c r="D1728" s="202">
        <f>NARUDŽNENICE!D1728</f>
        <v>0</v>
      </c>
      <c r="E1728" s="203" t="str">
        <f>NARUDŽNENICE!F1728</f>
        <v xml:space="preserve"> </v>
      </c>
      <c r="F1728" s="44" t="str">
        <f>NARUDŽNENICE!G1728</f>
        <v xml:space="preserve"> </v>
      </c>
      <c r="G1728" s="218" t="str">
        <f>NARUDŽNENICE!H1728</f>
        <v xml:space="preserve"> </v>
      </c>
      <c r="H1728" s="199">
        <f>NARUDŽNENICE!I1728</f>
        <v>0</v>
      </c>
      <c r="I1728" s="176">
        <f>NARUDŽNENICE!J1728</f>
        <v>0</v>
      </c>
      <c r="J1728" s="176">
        <f>NARUDŽNENICE!K1728</f>
        <v>0</v>
      </c>
      <c r="K1728" s="204" t="str">
        <f>NARUDŽNENICE!M1728</f>
        <v xml:space="preserve"> </v>
      </c>
      <c r="L1728" s="205">
        <f>NARUDŽNENICE!N1728</f>
        <v>0</v>
      </c>
    </row>
    <row r="1729" spans="1:12" ht="12.75" customHeight="1" x14ac:dyDescent="0.2">
      <c r="A1729" s="167">
        <v>1727</v>
      </c>
      <c r="B1729" s="200">
        <f>NARUDŽNENICE!B1729</f>
        <v>0</v>
      </c>
      <c r="C1729" s="201">
        <f>NARUDŽNENICE!C1729</f>
        <v>0</v>
      </c>
      <c r="D1729" s="202">
        <f>NARUDŽNENICE!D1729</f>
        <v>0</v>
      </c>
      <c r="E1729" s="203" t="str">
        <f>NARUDŽNENICE!F1729</f>
        <v xml:space="preserve"> </v>
      </c>
      <c r="F1729" s="178" t="str">
        <f>NARUDŽNENICE!G1729</f>
        <v xml:space="preserve"> </v>
      </c>
      <c r="G1729" s="190" t="str">
        <f>NARUDŽNENICE!H1729</f>
        <v xml:space="preserve"> </v>
      </c>
      <c r="H1729" s="199">
        <f>NARUDŽNENICE!I1729</f>
        <v>0</v>
      </c>
      <c r="I1729" s="176">
        <f>NARUDŽNENICE!J1729</f>
        <v>0</v>
      </c>
      <c r="J1729" s="176">
        <f>NARUDŽNENICE!K1729</f>
        <v>0</v>
      </c>
      <c r="K1729" s="204" t="str">
        <f>NARUDŽNENICE!M1729</f>
        <v xml:space="preserve"> </v>
      </c>
      <c r="L1729" s="205">
        <f>NARUDŽNENICE!N1729</f>
        <v>0</v>
      </c>
    </row>
    <row r="1730" spans="1:12" ht="12.75" customHeight="1" x14ac:dyDescent="0.2">
      <c r="A1730" s="167">
        <v>1728</v>
      </c>
      <c r="B1730" s="200">
        <f>NARUDŽNENICE!B1730</f>
        <v>0</v>
      </c>
      <c r="C1730" s="201">
        <f>NARUDŽNENICE!C1730</f>
        <v>0</v>
      </c>
      <c r="D1730" s="202">
        <f>NARUDŽNENICE!D1730</f>
        <v>0</v>
      </c>
      <c r="E1730" s="203" t="str">
        <f>NARUDŽNENICE!F1730</f>
        <v xml:space="preserve"> </v>
      </c>
      <c r="F1730" s="178" t="str">
        <f>NARUDŽNENICE!G1730</f>
        <v xml:space="preserve"> </v>
      </c>
      <c r="G1730" s="190" t="str">
        <f>NARUDŽNENICE!H1730</f>
        <v xml:space="preserve"> </v>
      </c>
      <c r="H1730" s="199">
        <f>NARUDŽNENICE!I1730</f>
        <v>0</v>
      </c>
      <c r="I1730" s="176">
        <f>NARUDŽNENICE!J1730</f>
        <v>0</v>
      </c>
      <c r="J1730" s="176">
        <f>NARUDŽNENICE!K1730</f>
        <v>0</v>
      </c>
      <c r="K1730" s="204" t="str">
        <f>NARUDŽNENICE!M1730</f>
        <v xml:space="preserve"> </v>
      </c>
      <c r="L1730" s="205">
        <f>NARUDŽNENICE!N1730</f>
        <v>0</v>
      </c>
    </row>
    <row r="1731" spans="1:12" ht="12.75" customHeight="1" x14ac:dyDescent="0.2">
      <c r="A1731" s="167">
        <v>1729</v>
      </c>
      <c r="B1731" s="200">
        <f>NARUDŽNENICE!B1731</f>
        <v>0</v>
      </c>
      <c r="C1731" s="201">
        <f>NARUDŽNENICE!C1731</f>
        <v>0</v>
      </c>
      <c r="D1731" s="202">
        <f>NARUDŽNENICE!D1731</f>
        <v>0</v>
      </c>
      <c r="E1731" s="203" t="str">
        <f>NARUDŽNENICE!F1731</f>
        <v xml:space="preserve"> </v>
      </c>
      <c r="F1731" s="44" t="str">
        <f>NARUDŽNENICE!G1731</f>
        <v xml:space="preserve"> </v>
      </c>
      <c r="G1731" s="190" t="str">
        <f>NARUDŽNENICE!H1731</f>
        <v xml:space="preserve"> </v>
      </c>
      <c r="H1731" s="199">
        <f>NARUDŽNENICE!I1731</f>
        <v>0</v>
      </c>
      <c r="I1731" s="176">
        <f>NARUDŽNENICE!J1731</f>
        <v>0</v>
      </c>
      <c r="J1731" s="176">
        <f>NARUDŽNENICE!K1731</f>
        <v>0</v>
      </c>
      <c r="K1731" s="204" t="str">
        <f>NARUDŽNENICE!M1731</f>
        <v xml:space="preserve"> </v>
      </c>
      <c r="L1731" s="205">
        <f>NARUDŽNENICE!N1731</f>
        <v>0</v>
      </c>
    </row>
    <row r="1732" spans="1:12" ht="12.75" customHeight="1" x14ac:dyDescent="0.2">
      <c r="A1732" s="167">
        <v>1730</v>
      </c>
      <c r="B1732" s="200">
        <f>NARUDŽNENICE!B1732</f>
        <v>0</v>
      </c>
      <c r="C1732" s="201">
        <f>NARUDŽNENICE!C1732</f>
        <v>0</v>
      </c>
      <c r="D1732" s="202">
        <f>NARUDŽNENICE!D1732</f>
        <v>0</v>
      </c>
      <c r="E1732" s="203" t="str">
        <f>NARUDŽNENICE!F1732</f>
        <v xml:space="preserve"> </v>
      </c>
      <c r="F1732" s="217" t="str">
        <f>NARUDŽNENICE!G1732</f>
        <v xml:space="preserve"> </v>
      </c>
      <c r="G1732" s="213" t="str">
        <f>NARUDŽNENICE!H1732</f>
        <v xml:space="preserve"> </v>
      </c>
      <c r="H1732" s="199">
        <f>NARUDŽNENICE!I1732</f>
        <v>0</v>
      </c>
      <c r="I1732" s="176">
        <f>NARUDŽNENICE!J1732</f>
        <v>0</v>
      </c>
      <c r="J1732" s="176">
        <f>NARUDŽNENICE!K1732</f>
        <v>0</v>
      </c>
      <c r="K1732" s="204" t="str">
        <f>NARUDŽNENICE!M1732</f>
        <v xml:space="preserve"> </v>
      </c>
      <c r="L1732" s="205">
        <f>NARUDŽNENICE!N1732</f>
        <v>0</v>
      </c>
    </row>
    <row r="1733" spans="1:12" ht="12.75" customHeight="1" x14ac:dyDescent="0.2">
      <c r="A1733" s="167">
        <v>1731</v>
      </c>
      <c r="B1733" s="200">
        <f>NARUDŽNENICE!B1733</f>
        <v>0</v>
      </c>
      <c r="C1733" s="201">
        <f>NARUDŽNENICE!C1733</f>
        <v>0</v>
      </c>
      <c r="D1733" s="202">
        <f>NARUDŽNENICE!D1733</f>
        <v>0</v>
      </c>
      <c r="E1733" s="203" t="str">
        <f>NARUDŽNENICE!F1733</f>
        <v xml:space="preserve"> </v>
      </c>
      <c r="F1733" s="217" t="str">
        <f>NARUDŽNENICE!G1733</f>
        <v xml:space="preserve"> </v>
      </c>
      <c r="G1733" s="213" t="str">
        <f>NARUDŽNENICE!H1733</f>
        <v xml:space="preserve"> </v>
      </c>
      <c r="H1733" s="199">
        <f>NARUDŽNENICE!I1733</f>
        <v>0</v>
      </c>
      <c r="I1733" s="176">
        <f>NARUDŽNENICE!J1733</f>
        <v>0</v>
      </c>
      <c r="J1733" s="176">
        <f>NARUDŽNENICE!K1733</f>
        <v>0</v>
      </c>
      <c r="K1733" s="204" t="str">
        <f>NARUDŽNENICE!M1733</f>
        <v xml:space="preserve"> </v>
      </c>
      <c r="L1733" s="205">
        <f>NARUDŽNENICE!N1733</f>
        <v>0</v>
      </c>
    </row>
    <row r="1734" spans="1:12" ht="12.75" customHeight="1" x14ac:dyDescent="0.2">
      <c r="A1734" s="167">
        <v>1732</v>
      </c>
      <c r="B1734" s="200">
        <f>NARUDŽNENICE!B1734</f>
        <v>0</v>
      </c>
      <c r="C1734" s="201">
        <f>NARUDŽNENICE!C1734</f>
        <v>0</v>
      </c>
      <c r="D1734" s="202">
        <f>NARUDŽNENICE!D1734</f>
        <v>0</v>
      </c>
      <c r="E1734" s="203" t="str">
        <f>NARUDŽNENICE!F1734</f>
        <v xml:space="preserve"> </v>
      </c>
      <c r="F1734" s="217" t="str">
        <f>NARUDŽNENICE!G1734</f>
        <v xml:space="preserve"> </v>
      </c>
      <c r="G1734" s="213" t="str">
        <f>NARUDŽNENICE!H1734</f>
        <v xml:space="preserve"> </v>
      </c>
      <c r="H1734" s="199">
        <f>NARUDŽNENICE!I1734</f>
        <v>0</v>
      </c>
      <c r="I1734" s="176">
        <f>NARUDŽNENICE!J1734</f>
        <v>0</v>
      </c>
      <c r="J1734" s="176">
        <f>NARUDŽNENICE!K1734</f>
        <v>0</v>
      </c>
      <c r="K1734" s="204" t="str">
        <f>NARUDŽNENICE!M1734</f>
        <v xml:space="preserve"> </v>
      </c>
      <c r="L1734" s="205">
        <f>NARUDŽNENICE!N1734</f>
        <v>0</v>
      </c>
    </row>
    <row r="1735" spans="1:12" ht="12.75" customHeight="1" x14ac:dyDescent="0.2">
      <c r="A1735" s="167">
        <v>1733</v>
      </c>
      <c r="B1735" s="200">
        <f>NARUDŽNENICE!B1735</f>
        <v>0</v>
      </c>
      <c r="C1735" s="201">
        <f>NARUDŽNENICE!C1735</f>
        <v>0</v>
      </c>
      <c r="D1735" s="202">
        <f>NARUDŽNENICE!D1735</f>
        <v>0</v>
      </c>
      <c r="E1735" s="203" t="str">
        <f>NARUDŽNENICE!F1735</f>
        <v xml:space="preserve"> </v>
      </c>
      <c r="F1735" s="217" t="str">
        <f>NARUDŽNENICE!G1735</f>
        <v xml:space="preserve"> </v>
      </c>
      <c r="G1735" s="213" t="str">
        <f>NARUDŽNENICE!H1735</f>
        <v xml:space="preserve"> </v>
      </c>
      <c r="H1735" s="199">
        <f>NARUDŽNENICE!I1735</f>
        <v>0</v>
      </c>
      <c r="I1735" s="176">
        <f>NARUDŽNENICE!J1735</f>
        <v>0</v>
      </c>
      <c r="J1735" s="176">
        <f>NARUDŽNENICE!K1735</f>
        <v>0</v>
      </c>
      <c r="K1735" s="204" t="str">
        <f>NARUDŽNENICE!M1735</f>
        <v xml:space="preserve"> </v>
      </c>
      <c r="L1735" s="205">
        <f>NARUDŽNENICE!N1735</f>
        <v>0</v>
      </c>
    </row>
    <row r="1736" spans="1:12" ht="12.75" customHeight="1" x14ac:dyDescent="0.2">
      <c r="A1736" s="167">
        <v>1734</v>
      </c>
      <c r="B1736" s="200">
        <f>NARUDŽNENICE!B1736</f>
        <v>0</v>
      </c>
      <c r="C1736" s="201">
        <f>NARUDŽNENICE!C1736</f>
        <v>0</v>
      </c>
      <c r="D1736" s="202">
        <f>NARUDŽNENICE!D1736</f>
        <v>0</v>
      </c>
      <c r="E1736" s="203" t="str">
        <f>NARUDŽNENICE!F1736</f>
        <v xml:space="preserve"> </v>
      </c>
      <c r="F1736" s="217" t="str">
        <f>NARUDŽNENICE!G1736</f>
        <v xml:space="preserve"> </v>
      </c>
      <c r="G1736" s="213" t="str">
        <f>NARUDŽNENICE!H1736</f>
        <v xml:space="preserve"> </v>
      </c>
      <c r="H1736" s="199">
        <f>NARUDŽNENICE!I1736</f>
        <v>0</v>
      </c>
      <c r="I1736" s="176">
        <f>NARUDŽNENICE!J1736</f>
        <v>0</v>
      </c>
      <c r="J1736" s="176">
        <f>NARUDŽNENICE!K1736</f>
        <v>0</v>
      </c>
      <c r="K1736" s="204" t="str">
        <f>NARUDŽNENICE!M1736</f>
        <v xml:space="preserve"> </v>
      </c>
      <c r="L1736" s="205">
        <f>NARUDŽNENICE!N1736</f>
        <v>0</v>
      </c>
    </row>
    <row r="1737" spans="1:12" ht="12.75" customHeight="1" x14ac:dyDescent="0.2">
      <c r="A1737" s="167">
        <v>1735</v>
      </c>
      <c r="B1737" s="200">
        <f>NARUDŽNENICE!B1737</f>
        <v>0</v>
      </c>
      <c r="C1737" s="201">
        <f>NARUDŽNENICE!C1737</f>
        <v>0</v>
      </c>
      <c r="D1737" s="202">
        <f>NARUDŽNENICE!D1737</f>
        <v>0</v>
      </c>
      <c r="E1737" s="203" t="str">
        <f>NARUDŽNENICE!F1737</f>
        <v xml:space="preserve"> </v>
      </c>
      <c r="F1737" s="217" t="str">
        <f>NARUDŽNENICE!G1737</f>
        <v xml:space="preserve"> </v>
      </c>
      <c r="G1737" s="213" t="str">
        <f>NARUDŽNENICE!H1737</f>
        <v xml:space="preserve"> </v>
      </c>
      <c r="H1737" s="199">
        <f>NARUDŽNENICE!I1737</f>
        <v>0</v>
      </c>
      <c r="I1737" s="176">
        <f>NARUDŽNENICE!J1737</f>
        <v>0</v>
      </c>
      <c r="J1737" s="176">
        <f>NARUDŽNENICE!K1737</f>
        <v>0</v>
      </c>
      <c r="K1737" s="204" t="str">
        <f>NARUDŽNENICE!M1737</f>
        <v xml:space="preserve"> </v>
      </c>
      <c r="L1737" s="205">
        <f>NARUDŽNENICE!N1737</f>
        <v>0</v>
      </c>
    </row>
    <row r="1738" spans="1:12" ht="12.75" customHeight="1" x14ac:dyDescent="0.2">
      <c r="A1738" s="167">
        <v>1736</v>
      </c>
      <c r="B1738" s="200">
        <f>NARUDŽNENICE!B1738</f>
        <v>0</v>
      </c>
      <c r="C1738" s="201">
        <f>NARUDŽNENICE!C1738</f>
        <v>0</v>
      </c>
      <c r="D1738" s="202">
        <f>NARUDŽNENICE!D1738</f>
        <v>0</v>
      </c>
      <c r="E1738" s="203" t="str">
        <f>NARUDŽNENICE!F1738</f>
        <v xml:space="preserve"> </v>
      </c>
      <c r="F1738" s="185" t="str">
        <f>NARUDŽNENICE!G1738</f>
        <v xml:space="preserve"> </v>
      </c>
      <c r="G1738" s="190" t="str">
        <f>NARUDŽNENICE!H1738</f>
        <v xml:space="preserve"> </v>
      </c>
      <c r="H1738" s="199">
        <f>NARUDŽNENICE!I1738</f>
        <v>0</v>
      </c>
      <c r="I1738" s="176">
        <f>NARUDŽNENICE!J1738</f>
        <v>0</v>
      </c>
      <c r="J1738" s="176">
        <f>NARUDŽNENICE!K1738</f>
        <v>0</v>
      </c>
      <c r="K1738" s="204" t="str">
        <f>NARUDŽNENICE!M1738</f>
        <v xml:space="preserve"> </v>
      </c>
      <c r="L1738" s="205">
        <f>NARUDŽNENICE!N1738</f>
        <v>0</v>
      </c>
    </row>
    <row r="1739" spans="1:12" ht="12.75" customHeight="1" x14ac:dyDescent="0.2">
      <c r="A1739" s="167">
        <v>1737</v>
      </c>
      <c r="B1739" s="200">
        <f>NARUDŽNENICE!B1739</f>
        <v>0</v>
      </c>
      <c r="C1739" s="201">
        <f>NARUDŽNENICE!C1739</f>
        <v>0</v>
      </c>
      <c r="D1739" s="202">
        <f>NARUDŽNENICE!D1739</f>
        <v>0</v>
      </c>
      <c r="E1739" s="203" t="str">
        <f>NARUDŽNENICE!F1739</f>
        <v xml:space="preserve"> </v>
      </c>
      <c r="F1739" s="185" t="str">
        <f>NARUDŽNENICE!G1739</f>
        <v xml:space="preserve"> </v>
      </c>
      <c r="G1739" s="190" t="str">
        <f>NARUDŽNENICE!H1739</f>
        <v xml:space="preserve"> </v>
      </c>
      <c r="H1739" s="199">
        <f>NARUDŽNENICE!I1739</f>
        <v>0</v>
      </c>
      <c r="I1739" s="176">
        <f>NARUDŽNENICE!J1739</f>
        <v>0</v>
      </c>
      <c r="J1739" s="176">
        <f>NARUDŽNENICE!K1739</f>
        <v>0</v>
      </c>
      <c r="K1739" s="204" t="str">
        <f>NARUDŽNENICE!M1739</f>
        <v xml:space="preserve"> </v>
      </c>
      <c r="L1739" s="205">
        <f>NARUDŽNENICE!N1739</f>
        <v>0</v>
      </c>
    </row>
    <row r="1740" spans="1:12" ht="12.75" customHeight="1" x14ac:dyDescent="0.2">
      <c r="A1740" s="167">
        <v>1738</v>
      </c>
      <c r="B1740" s="200">
        <f>NARUDŽNENICE!B1740</f>
        <v>0</v>
      </c>
      <c r="C1740" s="201">
        <f>NARUDŽNENICE!C1740</f>
        <v>0</v>
      </c>
      <c r="D1740" s="202">
        <f>NARUDŽNENICE!D1740</f>
        <v>0</v>
      </c>
      <c r="E1740" s="203" t="str">
        <f>NARUDŽNENICE!F1740</f>
        <v xml:space="preserve"> </v>
      </c>
      <c r="F1740" s="178" t="str">
        <f>NARUDŽNENICE!G1740</f>
        <v xml:space="preserve"> </v>
      </c>
      <c r="G1740" s="190" t="str">
        <f>NARUDŽNENICE!H1740</f>
        <v xml:space="preserve"> </v>
      </c>
      <c r="H1740" s="199">
        <f>NARUDŽNENICE!I1740</f>
        <v>0</v>
      </c>
      <c r="I1740" s="176">
        <f>NARUDŽNENICE!J1740</f>
        <v>0</v>
      </c>
      <c r="J1740" s="176">
        <f>NARUDŽNENICE!K1740</f>
        <v>0</v>
      </c>
      <c r="K1740" s="204" t="str">
        <f>NARUDŽNENICE!M1740</f>
        <v xml:space="preserve"> </v>
      </c>
      <c r="L1740" s="205">
        <f>NARUDŽNENICE!N1740</f>
        <v>0</v>
      </c>
    </row>
    <row r="1741" spans="1:12" ht="12.75" customHeight="1" x14ac:dyDescent="0.2">
      <c r="A1741" s="167">
        <v>1739</v>
      </c>
      <c r="B1741" s="200">
        <f>NARUDŽNENICE!B1741</f>
        <v>0</v>
      </c>
      <c r="C1741" s="201">
        <f>NARUDŽNENICE!C1741</f>
        <v>0</v>
      </c>
      <c r="D1741" s="202">
        <f>NARUDŽNENICE!D1741</f>
        <v>0</v>
      </c>
      <c r="E1741" s="203" t="str">
        <f>NARUDŽNENICE!F1741</f>
        <v xml:space="preserve"> </v>
      </c>
      <c r="F1741" s="178" t="str">
        <f>NARUDŽNENICE!G1741</f>
        <v xml:space="preserve"> </v>
      </c>
      <c r="G1741" s="190" t="str">
        <f>NARUDŽNENICE!H1741</f>
        <v xml:space="preserve"> </v>
      </c>
      <c r="H1741" s="199">
        <f>NARUDŽNENICE!I1741</f>
        <v>0</v>
      </c>
      <c r="I1741" s="176">
        <f>NARUDŽNENICE!J1741</f>
        <v>0</v>
      </c>
      <c r="J1741" s="176">
        <f>NARUDŽNENICE!K1741</f>
        <v>0</v>
      </c>
      <c r="K1741" s="204" t="str">
        <f>NARUDŽNENICE!M1741</f>
        <v xml:space="preserve"> </v>
      </c>
      <c r="L1741" s="205">
        <f>NARUDŽNENICE!N1741</f>
        <v>0</v>
      </c>
    </row>
    <row r="1742" spans="1:12" ht="12.75" customHeight="1" x14ac:dyDescent="0.2">
      <c r="A1742" s="167">
        <v>1740</v>
      </c>
      <c r="B1742" s="200">
        <f>NARUDŽNENICE!B1742</f>
        <v>0</v>
      </c>
      <c r="C1742" s="201">
        <f>NARUDŽNENICE!C1742</f>
        <v>0</v>
      </c>
      <c r="D1742" s="202">
        <f>NARUDŽNENICE!D1742</f>
        <v>0</v>
      </c>
      <c r="E1742" s="203" t="str">
        <f>NARUDŽNENICE!F1742</f>
        <v xml:space="preserve"> </v>
      </c>
      <c r="F1742" s="178" t="str">
        <f>NARUDŽNENICE!G1742</f>
        <v xml:space="preserve"> </v>
      </c>
      <c r="G1742" s="190" t="str">
        <f>NARUDŽNENICE!H1742</f>
        <v xml:space="preserve"> </v>
      </c>
      <c r="H1742" s="199">
        <f>NARUDŽNENICE!I1742</f>
        <v>0</v>
      </c>
      <c r="I1742" s="176">
        <f>NARUDŽNENICE!J1742</f>
        <v>0</v>
      </c>
      <c r="J1742" s="176">
        <f>NARUDŽNENICE!K1742</f>
        <v>0</v>
      </c>
      <c r="K1742" s="204" t="str">
        <f>NARUDŽNENICE!M1742</f>
        <v xml:space="preserve"> </v>
      </c>
      <c r="L1742" s="205">
        <f>NARUDŽNENICE!N1742</f>
        <v>0</v>
      </c>
    </row>
    <row r="1743" spans="1:12" ht="12.75" customHeight="1" x14ac:dyDescent="0.2">
      <c r="A1743" s="167">
        <v>1741</v>
      </c>
      <c r="B1743" s="200">
        <f>NARUDŽNENICE!B1743</f>
        <v>0</v>
      </c>
      <c r="C1743" s="201">
        <f>NARUDŽNENICE!C1743</f>
        <v>0</v>
      </c>
      <c r="D1743" s="202">
        <f>NARUDŽNENICE!D1743</f>
        <v>0</v>
      </c>
      <c r="E1743" s="203" t="str">
        <f>NARUDŽNENICE!F1743</f>
        <v xml:space="preserve"> </v>
      </c>
      <c r="F1743" s="185" t="str">
        <f>NARUDŽNENICE!G1743</f>
        <v xml:space="preserve"> </v>
      </c>
      <c r="G1743" s="186" t="str">
        <f>NARUDŽNENICE!H1743</f>
        <v xml:space="preserve"> </v>
      </c>
      <c r="H1743" s="199">
        <f>NARUDŽNENICE!I1743</f>
        <v>0</v>
      </c>
      <c r="I1743" s="176">
        <f>NARUDŽNENICE!J1743</f>
        <v>0</v>
      </c>
      <c r="J1743" s="176">
        <f>NARUDŽNENICE!K1743</f>
        <v>0</v>
      </c>
      <c r="K1743" s="204" t="str">
        <f>NARUDŽNENICE!M1743</f>
        <v xml:space="preserve"> </v>
      </c>
      <c r="L1743" s="205">
        <f>NARUDŽNENICE!N1743</f>
        <v>0</v>
      </c>
    </row>
    <row r="1744" spans="1:12" ht="12.75" customHeight="1" x14ac:dyDescent="0.2">
      <c r="A1744" s="167">
        <v>1742</v>
      </c>
      <c r="B1744" s="200">
        <f>NARUDŽNENICE!B1744</f>
        <v>0</v>
      </c>
      <c r="C1744" s="201">
        <f>NARUDŽNENICE!C1744</f>
        <v>0</v>
      </c>
      <c r="D1744" s="202">
        <f>NARUDŽNENICE!D1744</f>
        <v>0</v>
      </c>
      <c r="E1744" s="203" t="str">
        <f>NARUDŽNENICE!F1744</f>
        <v xml:space="preserve"> </v>
      </c>
      <c r="F1744" s="217" t="str">
        <f>NARUDŽNENICE!G1744</f>
        <v xml:space="preserve"> </v>
      </c>
      <c r="G1744" s="213" t="str">
        <f>NARUDŽNENICE!H1744</f>
        <v xml:space="preserve"> </v>
      </c>
      <c r="H1744" s="199">
        <f>NARUDŽNENICE!I1744</f>
        <v>0</v>
      </c>
      <c r="I1744" s="176">
        <f>NARUDŽNENICE!J1744</f>
        <v>0</v>
      </c>
      <c r="J1744" s="176">
        <f>NARUDŽNENICE!K1744</f>
        <v>0</v>
      </c>
      <c r="K1744" s="204" t="str">
        <f>NARUDŽNENICE!M1744</f>
        <v xml:space="preserve"> </v>
      </c>
      <c r="L1744" s="205">
        <f>NARUDŽNENICE!N1744</f>
        <v>0</v>
      </c>
    </row>
    <row r="1745" spans="1:12" ht="12.75" customHeight="1" x14ac:dyDescent="0.2">
      <c r="A1745" s="167">
        <v>1743</v>
      </c>
      <c r="B1745" s="200">
        <f>NARUDŽNENICE!B1745</f>
        <v>0</v>
      </c>
      <c r="C1745" s="201">
        <f>NARUDŽNENICE!C1745</f>
        <v>0</v>
      </c>
      <c r="D1745" s="202">
        <f>NARUDŽNENICE!D1745</f>
        <v>0</v>
      </c>
      <c r="E1745" s="203" t="str">
        <f>NARUDŽNENICE!F1745</f>
        <v xml:space="preserve"> </v>
      </c>
      <c r="F1745" s="217" t="str">
        <f>NARUDŽNENICE!G1745</f>
        <v xml:space="preserve"> </v>
      </c>
      <c r="G1745" s="213" t="str">
        <f>NARUDŽNENICE!H1745</f>
        <v xml:space="preserve"> </v>
      </c>
      <c r="H1745" s="199">
        <f>NARUDŽNENICE!I1745</f>
        <v>0</v>
      </c>
      <c r="I1745" s="176">
        <f>NARUDŽNENICE!J1745</f>
        <v>0</v>
      </c>
      <c r="J1745" s="176">
        <f>NARUDŽNENICE!K1745</f>
        <v>0</v>
      </c>
      <c r="K1745" s="204" t="str">
        <f>NARUDŽNENICE!M1745</f>
        <v xml:space="preserve"> </v>
      </c>
      <c r="L1745" s="205">
        <f>NARUDŽNENICE!N1745</f>
        <v>0</v>
      </c>
    </row>
    <row r="1746" spans="1:12" ht="12.75" customHeight="1" x14ac:dyDescent="0.2">
      <c r="A1746" s="167">
        <v>1744</v>
      </c>
      <c r="B1746" s="200">
        <f>NARUDŽNENICE!B1746</f>
        <v>0</v>
      </c>
      <c r="C1746" s="201">
        <f>NARUDŽNENICE!C1746</f>
        <v>0</v>
      </c>
      <c r="D1746" s="202">
        <f>NARUDŽNENICE!D1746</f>
        <v>0</v>
      </c>
      <c r="E1746" s="203" t="str">
        <f>NARUDŽNENICE!F1746</f>
        <v xml:space="preserve"> </v>
      </c>
      <c r="F1746" s="217" t="str">
        <f>NARUDŽNENICE!G1746</f>
        <v xml:space="preserve"> </v>
      </c>
      <c r="G1746" s="213" t="str">
        <f>NARUDŽNENICE!H1746</f>
        <v xml:space="preserve"> </v>
      </c>
      <c r="H1746" s="199">
        <f>NARUDŽNENICE!I1746</f>
        <v>0</v>
      </c>
      <c r="I1746" s="176">
        <f>NARUDŽNENICE!J1746</f>
        <v>0</v>
      </c>
      <c r="J1746" s="176">
        <f>NARUDŽNENICE!K1746</f>
        <v>0</v>
      </c>
      <c r="K1746" s="204" t="str">
        <f>NARUDŽNENICE!M1746</f>
        <v xml:space="preserve"> </v>
      </c>
      <c r="L1746" s="205">
        <f>NARUDŽNENICE!N1746</f>
        <v>0</v>
      </c>
    </row>
    <row r="1747" spans="1:12" ht="12.75" customHeight="1" x14ac:dyDescent="0.2">
      <c r="A1747" s="167">
        <v>1745</v>
      </c>
      <c r="B1747" s="200">
        <f>NARUDŽNENICE!B1747</f>
        <v>0</v>
      </c>
      <c r="C1747" s="201">
        <f>NARUDŽNENICE!C1747</f>
        <v>0</v>
      </c>
      <c r="D1747" s="202">
        <f>NARUDŽNENICE!D1747</f>
        <v>0</v>
      </c>
      <c r="E1747" s="203" t="str">
        <f>NARUDŽNENICE!F1747</f>
        <v xml:space="preserve"> </v>
      </c>
      <c r="F1747" s="185" t="str">
        <f>NARUDŽNENICE!G1747</f>
        <v xml:space="preserve"> </v>
      </c>
      <c r="G1747" s="186" t="str">
        <f>NARUDŽNENICE!H1747</f>
        <v xml:space="preserve"> </v>
      </c>
      <c r="H1747" s="199">
        <f>NARUDŽNENICE!I1747</f>
        <v>0</v>
      </c>
      <c r="I1747" s="176">
        <f>NARUDŽNENICE!J1747</f>
        <v>0</v>
      </c>
      <c r="J1747" s="176">
        <f>NARUDŽNENICE!K1747</f>
        <v>0</v>
      </c>
      <c r="K1747" s="204" t="str">
        <f>NARUDŽNENICE!M1747</f>
        <v xml:space="preserve"> </v>
      </c>
      <c r="L1747" s="205">
        <f>NARUDŽNENICE!N1747</f>
        <v>0</v>
      </c>
    </row>
    <row r="1748" spans="1:12" ht="12.75" customHeight="1" x14ac:dyDescent="0.2">
      <c r="A1748" s="167">
        <v>1746</v>
      </c>
      <c r="B1748" s="200">
        <f>NARUDŽNENICE!B1748</f>
        <v>0</v>
      </c>
      <c r="C1748" s="201">
        <f>NARUDŽNENICE!C1748</f>
        <v>0</v>
      </c>
      <c r="D1748" s="202">
        <f>NARUDŽNENICE!D1748</f>
        <v>0</v>
      </c>
      <c r="E1748" s="203" t="str">
        <f>NARUDŽNENICE!F1748</f>
        <v xml:space="preserve"> </v>
      </c>
      <c r="F1748" s="44" t="str">
        <f>NARUDŽNENICE!G1748</f>
        <v xml:space="preserve"> </v>
      </c>
      <c r="G1748" s="190" t="str">
        <f>NARUDŽNENICE!H1748</f>
        <v xml:space="preserve"> </v>
      </c>
      <c r="H1748" s="199">
        <f>NARUDŽNENICE!I1748</f>
        <v>0</v>
      </c>
      <c r="I1748" s="176">
        <f>NARUDŽNENICE!J1748</f>
        <v>0</v>
      </c>
      <c r="J1748" s="176">
        <f>NARUDŽNENICE!K1748</f>
        <v>0</v>
      </c>
      <c r="K1748" s="204" t="str">
        <f>NARUDŽNENICE!M1748</f>
        <v xml:space="preserve"> </v>
      </c>
      <c r="L1748" s="205">
        <f>NARUDŽNENICE!N1748</f>
        <v>0</v>
      </c>
    </row>
    <row r="1749" spans="1:12" ht="12.75" customHeight="1" x14ac:dyDescent="0.2">
      <c r="A1749" s="167">
        <v>1747</v>
      </c>
      <c r="B1749" s="200">
        <f>NARUDŽNENICE!B1749</f>
        <v>0</v>
      </c>
      <c r="C1749" s="201">
        <f>NARUDŽNENICE!C1749</f>
        <v>0</v>
      </c>
      <c r="D1749" s="202">
        <f>NARUDŽNENICE!D1749</f>
        <v>0</v>
      </c>
      <c r="E1749" s="203" t="str">
        <f>NARUDŽNENICE!F1749</f>
        <v xml:space="preserve"> </v>
      </c>
      <c r="F1749" s="44" t="str">
        <f>NARUDŽNENICE!G1749</f>
        <v xml:space="preserve"> </v>
      </c>
      <c r="G1749" s="190" t="str">
        <f>NARUDŽNENICE!H1749</f>
        <v xml:space="preserve"> </v>
      </c>
      <c r="H1749" s="199">
        <f>NARUDŽNENICE!I1749</f>
        <v>0</v>
      </c>
      <c r="I1749" s="176">
        <f>NARUDŽNENICE!J1749</f>
        <v>0</v>
      </c>
      <c r="J1749" s="176">
        <f>NARUDŽNENICE!K1749</f>
        <v>0</v>
      </c>
      <c r="K1749" s="204" t="str">
        <f>NARUDŽNENICE!M1749</f>
        <v xml:space="preserve"> </v>
      </c>
      <c r="L1749" s="205">
        <f>NARUDŽNENICE!N1749</f>
        <v>0</v>
      </c>
    </row>
    <row r="1750" spans="1:12" ht="12.75" customHeight="1" x14ac:dyDescent="0.2">
      <c r="A1750" s="167">
        <v>1748</v>
      </c>
      <c r="B1750" s="200">
        <f>NARUDŽNENICE!B1750</f>
        <v>0</v>
      </c>
      <c r="C1750" s="201">
        <f>NARUDŽNENICE!C1750</f>
        <v>0</v>
      </c>
      <c r="D1750" s="202">
        <f>NARUDŽNENICE!D1750</f>
        <v>0</v>
      </c>
      <c r="E1750" s="203" t="str">
        <f>NARUDŽNENICE!F1750</f>
        <v xml:space="preserve"> </v>
      </c>
      <c r="F1750" s="185" t="str">
        <f>NARUDŽNENICE!G1750</f>
        <v xml:space="preserve"> </v>
      </c>
      <c r="G1750" s="186" t="str">
        <f>NARUDŽNENICE!H1750</f>
        <v xml:space="preserve"> </v>
      </c>
      <c r="H1750" s="199">
        <f>NARUDŽNENICE!I1750</f>
        <v>0</v>
      </c>
      <c r="I1750" s="176">
        <f>NARUDŽNENICE!J1750</f>
        <v>0</v>
      </c>
      <c r="J1750" s="176">
        <f>NARUDŽNENICE!K1750</f>
        <v>0</v>
      </c>
      <c r="K1750" s="204" t="str">
        <f>NARUDŽNENICE!M1750</f>
        <v xml:space="preserve"> </v>
      </c>
      <c r="L1750" s="205">
        <f>NARUDŽNENICE!N1750</f>
        <v>0</v>
      </c>
    </row>
    <row r="1751" spans="1:12" ht="12.75" customHeight="1" x14ac:dyDescent="0.2">
      <c r="A1751" s="167">
        <v>1749</v>
      </c>
      <c r="B1751" s="200">
        <f>NARUDŽNENICE!B1751</f>
        <v>0</v>
      </c>
      <c r="C1751" s="201">
        <f>NARUDŽNENICE!C1751</f>
        <v>0</v>
      </c>
      <c r="D1751" s="202">
        <f>NARUDŽNENICE!D1751</f>
        <v>0</v>
      </c>
      <c r="E1751" s="203" t="str">
        <f>NARUDŽNENICE!F1751</f>
        <v xml:space="preserve"> </v>
      </c>
      <c r="F1751" s="185" t="str">
        <f>NARUDŽNENICE!G1751</f>
        <v xml:space="preserve"> </v>
      </c>
      <c r="G1751" s="186" t="str">
        <f>NARUDŽNENICE!H1751</f>
        <v xml:space="preserve"> </v>
      </c>
      <c r="H1751" s="199">
        <f>NARUDŽNENICE!I1751</f>
        <v>0</v>
      </c>
      <c r="I1751" s="176">
        <f>NARUDŽNENICE!J1751</f>
        <v>0</v>
      </c>
      <c r="J1751" s="176">
        <f>NARUDŽNENICE!K1751</f>
        <v>0</v>
      </c>
      <c r="K1751" s="204" t="str">
        <f>NARUDŽNENICE!M1751</f>
        <v xml:space="preserve"> </v>
      </c>
      <c r="L1751" s="205">
        <f>NARUDŽNENICE!N1751</f>
        <v>0</v>
      </c>
    </row>
    <row r="1752" spans="1:12" ht="12.75" customHeight="1" x14ac:dyDescent="0.2">
      <c r="A1752" s="167">
        <v>1750</v>
      </c>
      <c r="B1752" s="200">
        <f>NARUDŽNENICE!B1752</f>
        <v>0</v>
      </c>
      <c r="C1752" s="201">
        <f>NARUDŽNENICE!C1752</f>
        <v>0</v>
      </c>
      <c r="D1752" s="202">
        <f>NARUDŽNENICE!D1752</f>
        <v>0</v>
      </c>
      <c r="E1752" s="203" t="str">
        <f>NARUDŽNENICE!F1752</f>
        <v xml:space="preserve"> </v>
      </c>
      <c r="F1752" s="44" t="str">
        <f>NARUDŽNENICE!G1752</f>
        <v xml:space="preserve"> </v>
      </c>
      <c r="G1752" s="190" t="str">
        <f>NARUDŽNENICE!H1752</f>
        <v xml:space="preserve"> </v>
      </c>
      <c r="H1752" s="199">
        <f>NARUDŽNENICE!I1752</f>
        <v>0</v>
      </c>
      <c r="I1752" s="176">
        <f>NARUDŽNENICE!J1752</f>
        <v>0</v>
      </c>
      <c r="J1752" s="176">
        <f>NARUDŽNENICE!K1752</f>
        <v>0</v>
      </c>
      <c r="K1752" s="204" t="str">
        <f>NARUDŽNENICE!M1752</f>
        <v xml:space="preserve"> </v>
      </c>
      <c r="L1752" s="205">
        <f>NARUDŽNENICE!N1752</f>
        <v>0</v>
      </c>
    </row>
    <row r="1753" spans="1:12" ht="12.75" customHeight="1" x14ac:dyDescent="0.2">
      <c r="A1753" s="167">
        <v>1751</v>
      </c>
      <c r="B1753" s="200">
        <f>NARUDŽNENICE!B1753</f>
        <v>0</v>
      </c>
      <c r="C1753" s="201">
        <f>NARUDŽNENICE!C1753</f>
        <v>0</v>
      </c>
      <c r="D1753" s="202">
        <f>NARUDŽNENICE!D1753</f>
        <v>0</v>
      </c>
      <c r="E1753" s="203" t="str">
        <f>NARUDŽNENICE!F1753</f>
        <v xml:space="preserve"> </v>
      </c>
      <c r="F1753" s="44" t="str">
        <f>NARUDŽNENICE!G1753</f>
        <v xml:space="preserve"> </v>
      </c>
      <c r="G1753" s="190" t="str">
        <f>NARUDŽNENICE!H1753</f>
        <v xml:space="preserve"> </v>
      </c>
      <c r="H1753" s="199">
        <f>NARUDŽNENICE!I1753</f>
        <v>0</v>
      </c>
      <c r="I1753" s="176">
        <f>NARUDŽNENICE!J1753</f>
        <v>0</v>
      </c>
      <c r="J1753" s="176">
        <f>NARUDŽNENICE!K1753</f>
        <v>0</v>
      </c>
      <c r="K1753" s="204" t="str">
        <f>NARUDŽNENICE!M1753</f>
        <v xml:space="preserve"> </v>
      </c>
      <c r="L1753" s="205">
        <f>NARUDŽNENICE!N1753</f>
        <v>0</v>
      </c>
    </row>
    <row r="1754" spans="1:12" ht="12.75" customHeight="1" x14ac:dyDescent="0.2">
      <c r="A1754" s="167">
        <v>1752</v>
      </c>
      <c r="B1754" s="200">
        <f>NARUDŽNENICE!B1754</f>
        <v>0</v>
      </c>
      <c r="C1754" s="201">
        <f>NARUDŽNENICE!C1754</f>
        <v>0</v>
      </c>
      <c r="D1754" s="202">
        <f>NARUDŽNENICE!D1754</f>
        <v>0</v>
      </c>
      <c r="E1754" s="203" t="str">
        <f>NARUDŽNENICE!F1754</f>
        <v xml:space="preserve"> </v>
      </c>
      <c r="F1754" s="43" t="str">
        <f>NARUDŽNENICE!G1754</f>
        <v xml:space="preserve"> </v>
      </c>
      <c r="G1754" s="186" t="str">
        <f>NARUDŽNENICE!H1754</f>
        <v xml:space="preserve"> </v>
      </c>
      <c r="H1754" s="199">
        <f>NARUDŽNENICE!I1754</f>
        <v>0</v>
      </c>
      <c r="I1754" s="176">
        <f>NARUDŽNENICE!J1754</f>
        <v>0</v>
      </c>
      <c r="J1754" s="176">
        <f>NARUDŽNENICE!K1754</f>
        <v>0</v>
      </c>
      <c r="K1754" s="204" t="str">
        <f>NARUDŽNENICE!M1754</f>
        <v xml:space="preserve"> </v>
      </c>
      <c r="L1754" s="205">
        <f>NARUDŽNENICE!N1754</f>
        <v>0</v>
      </c>
    </row>
    <row r="1755" spans="1:12" ht="12.75" customHeight="1" x14ac:dyDescent="0.2">
      <c r="A1755" s="167">
        <v>1753</v>
      </c>
      <c r="B1755" s="200">
        <f>NARUDŽNENICE!B1755</f>
        <v>0</v>
      </c>
      <c r="C1755" s="201">
        <f>NARUDŽNENICE!C1755</f>
        <v>0</v>
      </c>
      <c r="D1755" s="202">
        <f>NARUDŽNENICE!D1755</f>
        <v>0</v>
      </c>
      <c r="E1755" s="203" t="str">
        <f>NARUDŽNENICE!F1755</f>
        <v xml:space="preserve"> </v>
      </c>
      <c r="F1755" s="185" t="str">
        <f>NARUDŽNENICE!G1755</f>
        <v xml:space="preserve"> </v>
      </c>
      <c r="G1755" s="186" t="str">
        <f>NARUDŽNENICE!H1755</f>
        <v xml:space="preserve"> </v>
      </c>
      <c r="H1755" s="199">
        <f>NARUDŽNENICE!I1755</f>
        <v>0</v>
      </c>
      <c r="I1755" s="176">
        <f>NARUDŽNENICE!J1755</f>
        <v>0</v>
      </c>
      <c r="J1755" s="176">
        <f>NARUDŽNENICE!K1755</f>
        <v>0</v>
      </c>
      <c r="K1755" s="204" t="str">
        <f>NARUDŽNENICE!M1755</f>
        <v xml:space="preserve"> </v>
      </c>
      <c r="L1755" s="205">
        <f>NARUDŽNENICE!N1755</f>
        <v>0</v>
      </c>
    </row>
    <row r="1756" spans="1:12" ht="12.75" customHeight="1" x14ac:dyDescent="0.2">
      <c r="A1756" s="167">
        <v>1754</v>
      </c>
      <c r="B1756" s="200">
        <f>NARUDŽNENICE!B1756</f>
        <v>0</v>
      </c>
      <c r="C1756" s="201">
        <f>NARUDŽNENICE!C1756</f>
        <v>0</v>
      </c>
      <c r="D1756" s="202">
        <f>NARUDŽNENICE!D1756</f>
        <v>0</v>
      </c>
      <c r="E1756" s="203" t="str">
        <f>NARUDŽNENICE!F1756</f>
        <v xml:space="preserve"> </v>
      </c>
      <c r="F1756" s="178" t="str">
        <f>NARUDŽNENICE!G1756</f>
        <v xml:space="preserve"> </v>
      </c>
      <c r="G1756" s="190" t="str">
        <f>NARUDŽNENICE!H1756</f>
        <v xml:space="preserve"> </v>
      </c>
      <c r="H1756" s="199">
        <f>NARUDŽNENICE!I1756</f>
        <v>0</v>
      </c>
      <c r="I1756" s="176">
        <f>NARUDŽNENICE!J1756</f>
        <v>0</v>
      </c>
      <c r="J1756" s="176">
        <f>NARUDŽNENICE!K1756</f>
        <v>0</v>
      </c>
      <c r="K1756" s="204" t="str">
        <f>NARUDŽNENICE!M1756</f>
        <v xml:space="preserve"> </v>
      </c>
      <c r="L1756" s="205">
        <f>NARUDŽNENICE!N1756</f>
        <v>0</v>
      </c>
    </row>
    <row r="1757" spans="1:12" ht="12.75" customHeight="1" x14ac:dyDescent="0.2">
      <c r="A1757" s="167">
        <v>1755</v>
      </c>
      <c r="B1757" s="200">
        <f>NARUDŽNENICE!B1757</f>
        <v>0</v>
      </c>
      <c r="C1757" s="201">
        <f>NARUDŽNENICE!C1757</f>
        <v>0</v>
      </c>
      <c r="D1757" s="202">
        <f>NARUDŽNENICE!D1757</f>
        <v>0</v>
      </c>
      <c r="E1757" s="203" t="str">
        <f>NARUDŽNENICE!F1757</f>
        <v xml:space="preserve"> </v>
      </c>
      <c r="F1757" s="178" t="str">
        <f>NARUDŽNENICE!G1757</f>
        <v xml:space="preserve"> </v>
      </c>
      <c r="G1757" s="190" t="str">
        <f>NARUDŽNENICE!H1757</f>
        <v xml:space="preserve"> </v>
      </c>
      <c r="H1757" s="199">
        <f>NARUDŽNENICE!I1757</f>
        <v>0</v>
      </c>
      <c r="I1757" s="176">
        <f>NARUDŽNENICE!J1757</f>
        <v>0</v>
      </c>
      <c r="J1757" s="176">
        <f>NARUDŽNENICE!K1757</f>
        <v>0</v>
      </c>
      <c r="K1757" s="204" t="str">
        <f>NARUDŽNENICE!M1757</f>
        <v xml:space="preserve"> </v>
      </c>
      <c r="L1757" s="205">
        <f>NARUDŽNENICE!N1757</f>
        <v>0</v>
      </c>
    </row>
    <row r="1758" spans="1:12" ht="12.75" customHeight="1" x14ac:dyDescent="0.2">
      <c r="A1758" s="167">
        <v>1756</v>
      </c>
      <c r="B1758" s="200">
        <f>NARUDŽNENICE!B1758</f>
        <v>0</v>
      </c>
      <c r="C1758" s="201">
        <f>NARUDŽNENICE!C1758</f>
        <v>0</v>
      </c>
      <c r="D1758" s="202">
        <f>NARUDŽNENICE!D1758</f>
        <v>0</v>
      </c>
      <c r="E1758" s="203" t="str">
        <f>NARUDŽNENICE!F1758</f>
        <v xml:space="preserve"> </v>
      </c>
      <c r="F1758" s="178" t="str">
        <f>NARUDŽNENICE!G1758</f>
        <v xml:space="preserve"> </v>
      </c>
      <c r="G1758" s="190" t="str">
        <f>NARUDŽNENICE!H1758</f>
        <v xml:space="preserve"> </v>
      </c>
      <c r="H1758" s="199">
        <f>NARUDŽNENICE!I1758</f>
        <v>0</v>
      </c>
      <c r="I1758" s="176">
        <f>NARUDŽNENICE!J1758</f>
        <v>0</v>
      </c>
      <c r="J1758" s="176">
        <f>NARUDŽNENICE!K1758</f>
        <v>0</v>
      </c>
      <c r="K1758" s="204" t="str">
        <f>NARUDŽNENICE!M1758</f>
        <v xml:space="preserve"> </v>
      </c>
      <c r="L1758" s="205">
        <f>NARUDŽNENICE!N1758</f>
        <v>0</v>
      </c>
    </row>
    <row r="1759" spans="1:12" ht="12.75" customHeight="1" x14ac:dyDescent="0.2">
      <c r="A1759" s="167">
        <v>1757</v>
      </c>
      <c r="B1759" s="200">
        <f>NARUDŽNENICE!B1759</f>
        <v>0</v>
      </c>
      <c r="C1759" s="201">
        <f>NARUDŽNENICE!C1759</f>
        <v>0</v>
      </c>
      <c r="D1759" s="202">
        <f>NARUDŽNENICE!D1759</f>
        <v>0</v>
      </c>
      <c r="E1759" s="203" t="str">
        <f>NARUDŽNENICE!F1759</f>
        <v xml:space="preserve"> </v>
      </c>
      <c r="F1759" s="178" t="str">
        <f>NARUDŽNENICE!G1759</f>
        <v xml:space="preserve"> </v>
      </c>
      <c r="G1759" s="190" t="str">
        <f>NARUDŽNENICE!H1759</f>
        <v xml:space="preserve"> </v>
      </c>
      <c r="H1759" s="199">
        <f>NARUDŽNENICE!I1759</f>
        <v>0</v>
      </c>
      <c r="I1759" s="176">
        <f>NARUDŽNENICE!J1759</f>
        <v>0</v>
      </c>
      <c r="J1759" s="176">
        <f>NARUDŽNENICE!K1759</f>
        <v>0</v>
      </c>
      <c r="K1759" s="204" t="str">
        <f>NARUDŽNENICE!M1759</f>
        <v xml:space="preserve"> </v>
      </c>
      <c r="L1759" s="205">
        <f>NARUDŽNENICE!N1759</f>
        <v>0</v>
      </c>
    </row>
    <row r="1760" spans="1:12" ht="12.75" customHeight="1" x14ac:dyDescent="0.2">
      <c r="A1760" s="167">
        <v>1758</v>
      </c>
      <c r="B1760" s="200">
        <f>NARUDŽNENICE!B1760</f>
        <v>0</v>
      </c>
      <c r="C1760" s="201">
        <f>NARUDŽNENICE!C1760</f>
        <v>0</v>
      </c>
      <c r="D1760" s="202">
        <f>NARUDŽNENICE!D1760</f>
        <v>0</v>
      </c>
      <c r="E1760" s="203" t="str">
        <f>NARUDŽNENICE!F1760</f>
        <v xml:space="preserve"> </v>
      </c>
      <c r="F1760" s="178" t="str">
        <f>NARUDŽNENICE!G1760</f>
        <v xml:space="preserve"> </v>
      </c>
      <c r="G1760" s="190" t="str">
        <f>NARUDŽNENICE!H1760</f>
        <v xml:space="preserve"> </v>
      </c>
      <c r="H1760" s="199">
        <f>NARUDŽNENICE!I1760</f>
        <v>0</v>
      </c>
      <c r="I1760" s="176">
        <f>NARUDŽNENICE!J1760</f>
        <v>0</v>
      </c>
      <c r="J1760" s="176">
        <f>NARUDŽNENICE!K1760</f>
        <v>0</v>
      </c>
      <c r="K1760" s="204" t="str">
        <f>NARUDŽNENICE!M1760</f>
        <v xml:space="preserve"> </v>
      </c>
      <c r="L1760" s="205">
        <f>NARUDŽNENICE!N1760</f>
        <v>0</v>
      </c>
    </row>
    <row r="1761" spans="1:12" ht="12.75" customHeight="1" x14ac:dyDescent="0.2">
      <c r="A1761" s="167">
        <v>1759</v>
      </c>
      <c r="B1761" s="200">
        <f>NARUDŽNENICE!B1761</f>
        <v>0</v>
      </c>
      <c r="C1761" s="201">
        <f>NARUDŽNENICE!C1761</f>
        <v>0</v>
      </c>
      <c r="D1761" s="202">
        <f>NARUDŽNENICE!D1761</f>
        <v>0</v>
      </c>
      <c r="E1761" s="203" t="str">
        <f>NARUDŽNENICE!F1761</f>
        <v xml:space="preserve"> </v>
      </c>
      <c r="F1761" s="217" t="str">
        <f>NARUDŽNENICE!G1761</f>
        <v xml:space="preserve"> </v>
      </c>
      <c r="G1761" s="213" t="str">
        <f>NARUDŽNENICE!H1761</f>
        <v xml:space="preserve"> </v>
      </c>
      <c r="H1761" s="199">
        <f>NARUDŽNENICE!I1761</f>
        <v>0</v>
      </c>
      <c r="I1761" s="176">
        <f>NARUDŽNENICE!J1761</f>
        <v>0</v>
      </c>
      <c r="J1761" s="176">
        <f>NARUDŽNENICE!K1761</f>
        <v>0</v>
      </c>
      <c r="K1761" s="204" t="str">
        <f>NARUDŽNENICE!M1761</f>
        <v xml:space="preserve"> </v>
      </c>
      <c r="L1761" s="205">
        <f>NARUDŽNENICE!N1761</f>
        <v>0</v>
      </c>
    </row>
    <row r="1762" spans="1:12" ht="12.75" customHeight="1" x14ac:dyDescent="0.2">
      <c r="A1762" s="167">
        <v>1760</v>
      </c>
      <c r="B1762" s="200">
        <f>NARUDŽNENICE!B1762</f>
        <v>0</v>
      </c>
      <c r="C1762" s="201">
        <f>NARUDŽNENICE!C1762</f>
        <v>0</v>
      </c>
      <c r="D1762" s="202">
        <f>NARUDŽNENICE!D1762</f>
        <v>0</v>
      </c>
      <c r="E1762" s="203" t="str">
        <f>NARUDŽNENICE!F1762</f>
        <v xml:space="preserve"> </v>
      </c>
      <c r="F1762" s="185" t="str">
        <f>NARUDŽNENICE!G1762</f>
        <v xml:space="preserve"> </v>
      </c>
      <c r="G1762" s="221" t="str">
        <f>NARUDŽNENICE!H1762</f>
        <v xml:space="preserve"> </v>
      </c>
      <c r="H1762" s="199">
        <f>NARUDŽNENICE!I1762</f>
        <v>0</v>
      </c>
      <c r="I1762" s="176">
        <f>NARUDŽNENICE!J1762</f>
        <v>0</v>
      </c>
      <c r="J1762" s="176">
        <f>NARUDŽNENICE!K1762</f>
        <v>0</v>
      </c>
      <c r="K1762" s="204" t="str">
        <f>NARUDŽNENICE!M1762</f>
        <v xml:space="preserve"> </v>
      </c>
      <c r="L1762" s="205">
        <f>NARUDŽNENICE!N1762</f>
        <v>0</v>
      </c>
    </row>
    <row r="1763" spans="1:12" ht="12.75" customHeight="1" x14ac:dyDescent="0.2">
      <c r="A1763" s="167">
        <v>1761</v>
      </c>
      <c r="B1763" s="200">
        <f>NARUDŽNENICE!B1763</f>
        <v>0</v>
      </c>
      <c r="C1763" s="201">
        <f>NARUDŽNENICE!C1763</f>
        <v>0</v>
      </c>
      <c r="D1763" s="202">
        <f>NARUDŽNENICE!D1763</f>
        <v>0</v>
      </c>
      <c r="E1763" s="203" t="str">
        <f>NARUDŽNENICE!F1763</f>
        <v xml:space="preserve"> </v>
      </c>
      <c r="F1763" s="217" t="str">
        <f>NARUDŽNENICE!G1763</f>
        <v xml:space="preserve"> </v>
      </c>
      <c r="G1763" s="213" t="str">
        <f>NARUDŽNENICE!H1763</f>
        <v xml:space="preserve"> </v>
      </c>
      <c r="H1763" s="199">
        <f>NARUDŽNENICE!I1763</f>
        <v>0</v>
      </c>
      <c r="I1763" s="176">
        <f>NARUDŽNENICE!J1763</f>
        <v>0</v>
      </c>
      <c r="J1763" s="176">
        <f>NARUDŽNENICE!K1763</f>
        <v>0</v>
      </c>
      <c r="K1763" s="204" t="str">
        <f>NARUDŽNENICE!M1763</f>
        <v xml:space="preserve"> </v>
      </c>
      <c r="L1763" s="205">
        <f>NARUDŽNENICE!N1763</f>
        <v>0</v>
      </c>
    </row>
    <row r="1764" spans="1:12" ht="12.75" customHeight="1" x14ac:dyDescent="0.2">
      <c r="A1764" s="167">
        <v>1762</v>
      </c>
      <c r="B1764" s="200">
        <f>NARUDŽNENICE!B1764</f>
        <v>0</v>
      </c>
      <c r="C1764" s="201">
        <f>NARUDŽNENICE!C1764</f>
        <v>0</v>
      </c>
      <c r="D1764" s="202">
        <f>NARUDŽNENICE!D1764</f>
        <v>0</v>
      </c>
      <c r="E1764" s="203" t="str">
        <f>NARUDŽNENICE!F1764</f>
        <v xml:space="preserve"> </v>
      </c>
      <c r="F1764" s="217" t="str">
        <f>NARUDŽNENICE!G1764</f>
        <v xml:space="preserve"> </v>
      </c>
      <c r="G1764" s="213" t="str">
        <f>NARUDŽNENICE!H1764</f>
        <v xml:space="preserve"> </v>
      </c>
      <c r="H1764" s="199">
        <f>NARUDŽNENICE!I1764</f>
        <v>0</v>
      </c>
      <c r="I1764" s="176">
        <f>NARUDŽNENICE!J1764</f>
        <v>0</v>
      </c>
      <c r="J1764" s="176">
        <f>NARUDŽNENICE!K1764</f>
        <v>0</v>
      </c>
      <c r="K1764" s="204" t="str">
        <f>NARUDŽNENICE!M1764</f>
        <v xml:space="preserve"> </v>
      </c>
      <c r="L1764" s="205">
        <f>NARUDŽNENICE!N1764</f>
        <v>0</v>
      </c>
    </row>
    <row r="1765" spans="1:12" ht="12.75" customHeight="1" x14ac:dyDescent="0.2">
      <c r="A1765" s="167">
        <v>1763</v>
      </c>
      <c r="B1765" s="200">
        <f>NARUDŽNENICE!B1765</f>
        <v>0</v>
      </c>
      <c r="C1765" s="201">
        <f>NARUDŽNENICE!C1765</f>
        <v>0</v>
      </c>
      <c r="D1765" s="202">
        <f>NARUDŽNENICE!D1765</f>
        <v>0</v>
      </c>
      <c r="E1765" s="203" t="str">
        <f>NARUDŽNENICE!F1765</f>
        <v xml:space="preserve"> </v>
      </c>
      <c r="F1765" s="185" t="str">
        <f>NARUDŽNENICE!G1765</f>
        <v xml:space="preserve"> </v>
      </c>
      <c r="G1765" s="186" t="str">
        <f>NARUDŽNENICE!H1765</f>
        <v xml:space="preserve"> </v>
      </c>
      <c r="H1765" s="199">
        <f>NARUDŽNENICE!I1765</f>
        <v>0</v>
      </c>
      <c r="I1765" s="176">
        <f>NARUDŽNENICE!J1765</f>
        <v>0</v>
      </c>
      <c r="J1765" s="176">
        <f>NARUDŽNENICE!K1765</f>
        <v>0</v>
      </c>
      <c r="K1765" s="204" t="str">
        <f>NARUDŽNENICE!M1765</f>
        <v xml:space="preserve"> </v>
      </c>
      <c r="L1765" s="205">
        <f>NARUDŽNENICE!N1765</f>
        <v>0</v>
      </c>
    </row>
    <row r="1766" spans="1:12" ht="12.75" customHeight="1" x14ac:dyDescent="0.2">
      <c r="A1766" s="167">
        <v>1764</v>
      </c>
      <c r="B1766" s="200">
        <f>NARUDŽNENICE!B1766</f>
        <v>0</v>
      </c>
      <c r="C1766" s="201">
        <f>NARUDŽNENICE!C1766</f>
        <v>0</v>
      </c>
      <c r="D1766" s="202">
        <f>NARUDŽNENICE!D1766</f>
        <v>0</v>
      </c>
      <c r="E1766" s="203" t="str">
        <f>NARUDŽNENICE!F1766</f>
        <v xml:space="preserve"> </v>
      </c>
      <c r="F1766" s="217" t="str">
        <f>NARUDŽNENICE!G1766</f>
        <v xml:space="preserve"> </v>
      </c>
      <c r="G1766" s="213" t="str">
        <f>NARUDŽNENICE!H1766</f>
        <v xml:space="preserve"> </v>
      </c>
      <c r="H1766" s="199">
        <f>NARUDŽNENICE!I1766</f>
        <v>0</v>
      </c>
      <c r="I1766" s="176">
        <f>NARUDŽNENICE!J1766</f>
        <v>0</v>
      </c>
      <c r="J1766" s="176">
        <f>NARUDŽNENICE!K1766</f>
        <v>0</v>
      </c>
      <c r="K1766" s="204" t="str">
        <f>NARUDŽNENICE!M1766</f>
        <v xml:space="preserve"> </v>
      </c>
      <c r="L1766" s="205">
        <f>NARUDŽNENICE!N1766</f>
        <v>0</v>
      </c>
    </row>
    <row r="1767" spans="1:12" ht="12.75" customHeight="1" x14ac:dyDescent="0.2">
      <c r="A1767" s="167">
        <v>1765</v>
      </c>
      <c r="B1767" s="200">
        <f>NARUDŽNENICE!B1767</f>
        <v>0</v>
      </c>
      <c r="C1767" s="201">
        <f>NARUDŽNENICE!C1767</f>
        <v>0</v>
      </c>
      <c r="D1767" s="202">
        <f>NARUDŽNENICE!D1767</f>
        <v>0</v>
      </c>
      <c r="E1767" s="203" t="str">
        <f>NARUDŽNENICE!F1767</f>
        <v xml:space="preserve"> </v>
      </c>
      <c r="F1767" s="178" t="str">
        <f>NARUDŽNENICE!G1767</f>
        <v xml:space="preserve"> </v>
      </c>
      <c r="G1767" s="190" t="str">
        <f>NARUDŽNENICE!H1767</f>
        <v xml:space="preserve"> </v>
      </c>
      <c r="H1767" s="199">
        <f>NARUDŽNENICE!I1767</f>
        <v>0</v>
      </c>
      <c r="I1767" s="176">
        <f>NARUDŽNENICE!J1767</f>
        <v>0</v>
      </c>
      <c r="J1767" s="176">
        <f>NARUDŽNENICE!K1767</f>
        <v>0</v>
      </c>
      <c r="K1767" s="204" t="str">
        <f>NARUDŽNENICE!M1767</f>
        <v xml:space="preserve"> </v>
      </c>
      <c r="L1767" s="205">
        <f>NARUDŽNENICE!N1767</f>
        <v>0</v>
      </c>
    </row>
    <row r="1768" spans="1:12" ht="12.75" customHeight="1" x14ac:dyDescent="0.2">
      <c r="A1768" s="167">
        <v>1766</v>
      </c>
      <c r="B1768" s="200">
        <f>NARUDŽNENICE!B1768</f>
        <v>0</v>
      </c>
      <c r="C1768" s="201">
        <f>NARUDŽNENICE!C1768</f>
        <v>0</v>
      </c>
      <c r="D1768" s="202">
        <f>NARUDŽNENICE!D1768</f>
        <v>0</v>
      </c>
      <c r="E1768" s="203" t="str">
        <f>NARUDŽNENICE!F1768</f>
        <v xml:space="preserve"> </v>
      </c>
      <c r="F1768" s="185" t="str">
        <f>NARUDŽNENICE!G1768</f>
        <v xml:space="preserve"> </v>
      </c>
      <c r="G1768" s="186" t="str">
        <f>NARUDŽNENICE!H1768</f>
        <v xml:space="preserve"> </v>
      </c>
      <c r="H1768" s="199">
        <f>NARUDŽNENICE!I1768</f>
        <v>0</v>
      </c>
      <c r="I1768" s="176">
        <f>NARUDŽNENICE!J1768</f>
        <v>0</v>
      </c>
      <c r="J1768" s="176">
        <f>NARUDŽNENICE!K1768</f>
        <v>0</v>
      </c>
      <c r="K1768" s="204" t="str">
        <f>NARUDŽNENICE!M1768</f>
        <v xml:space="preserve"> </v>
      </c>
      <c r="L1768" s="205">
        <f>NARUDŽNENICE!N1768</f>
        <v>0</v>
      </c>
    </row>
    <row r="1769" spans="1:12" ht="12.75" customHeight="1" x14ac:dyDescent="0.2">
      <c r="A1769" s="167">
        <v>1767</v>
      </c>
      <c r="B1769" s="200">
        <f>NARUDŽNENICE!B1769</f>
        <v>0</v>
      </c>
      <c r="C1769" s="201">
        <f>NARUDŽNENICE!C1769</f>
        <v>0</v>
      </c>
      <c r="D1769" s="202">
        <f>NARUDŽNENICE!D1769</f>
        <v>0</v>
      </c>
      <c r="E1769" s="203" t="str">
        <f>NARUDŽNENICE!F1769</f>
        <v xml:space="preserve"> </v>
      </c>
      <c r="F1769" s="217" t="str">
        <f>NARUDŽNENICE!G1769</f>
        <v xml:space="preserve"> </v>
      </c>
      <c r="G1769" s="213" t="str">
        <f>NARUDŽNENICE!H1769</f>
        <v xml:space="preserve"> </v>
      </c>
      <c r="H1769" s="199">
        <f>NARUDŽNENICE!I1769</f>
        <v>0</v>
      </c>
      <c r="I1769" s="176">
        <f>NARUDŽNENICE!J1769</f>
        <v>0</v>
      </c>
      <c r="J1769" s="176">
        <f>NARUDŽNENICE!K1769</f>
        <v>0</v>
      </c>
      <c r="K1769" s="204" t="str">
        <f>NARUDŽNENICE!M1769</f>
        <v xml:space="preserve"> </v>
      </c>
      <c r="L1769" s="205">
        <f>NARUDŽNENICE!N1769</f>
        <v>0</v>
      </c>
    </row>
    <row r="1770" spans="1:12" ht="12.75" customHeight="1" x14ac:dyDescent="0.2">
      <c r="A1770" s="167">
        <v>1768</v>
      </c>
      <c r="B1770" s="200">
        <f>NARUDŽNENICE!B1770</f>
        <v>0</v>
      </c>
      <c r="C1770" s="201">
        <f>NARUDŽNENICE!C1770</f>
        <v>0</v>
      </c>
      <c r="D1770" s="202">
        <f>NARUDŽNENICE!D1770</f>
        <v>0</v>
      </c>
      <c r="E1770" s="203" t="str">
        <f>NARUDŽNENICE!F1770</f>
        <v xml:space="preserve"> </v>
      </c>
      <c r="F1770" s="185" t="str">
        <f>NARUDŽNENICE!G1770</f>
        <v xml:space="preserve"> </v>
      </c>
      <c r="G1770" s="186" t="str">
        <f>NARUDŽNENICE!H1770</f>
        <v xml:space="preserve"> </v>
      </c>
      <c r="H1770" s="199">
        <f>NARUDŽNENICE!I1770</f>
        <v>0</v>
      </c>
      <c r="I1770" s="176">
        <f>NARUDŽNENICE!J1770</f>
        <v>0</v>
      </c>
      <c r="J1770" s="176">
        <f>NARUDŽNENICE!K1770</f>
        <v>0</v>
      </c>
      <c r="K1770" s="204" t="str">
        <f>NARUDŽNENICE!M1770</f>
        <v xml:space="preserve"> </v>
      </c>
      <c r="L1770" s="205">
        <f>NARUDŽNENICE!N1770</f>
        <v>0</v>
      </c>
    </row>
    <row r="1771" spans="1:12" ht="12.75" customHeight="1" x14ac:dyDescent="0.2">
      <c r="A1771" s="167">
        <v>1769</v>
      </c>
      <c r="B1771" s="200">
        <f>NARUDŽNENICE!B1771</f>
        <v>0</v>
      </c>
      <c r="C1771" s="201">
        <f>NARUDŽNENICE!C1771</f>
        <v>0</v>
      </c>
      <c r="D1771" s="202">
        <f>NARUDŽNENICE!D1771</f>
        <v>0</v>
      </c>
      <c r="E1771" s="203" t="str">
        <f>NARUDŽNENICE!F1771</f>
        <v xml:space="preserve"> </v>
      </c>
      <c r="F1771" s="185" t="str">
        <f>NARUDŽNENICE!G1771</f>
        <v xml:space="preserve"> </v>
      </c>
      <c r="G1771" s="186" t="str">
        <f>NARUDŽNENICE!H1771</f>
        <v xml:space="preserve"> </v>
      </c>
      <c r="H1771" s="199">
        <f>NARUDŽNENICE!I1771</f>
        <v>0</v>
      </c>
      <c r="I1771" s="176">
        <f>NARUDŽNENICE!J1771</f>
        <v>0</v>
      </c>
      <c r="J1771" s="176">
        <f>NARUDŽNENICE!K1771</f>
        <v>0</v>
      </c>
      <c r="K1771" s="204" t="str">
        <f>NARUDŽNENICE!M1771</f>
        <v xml:space="preserve"> </v>
      </c>
      <c r="L1771" s="205">
        <f>NARUDŽNENICE!N1771</f>
        <v>0</v>
      </c>
    </row>
    <row r="1772" spans="1:12" ht="13.5" customHeight="1" x14ac:dyDescent="0.2">
      <c r="A1772" s="167">
        <v>1770</v>
      </c>
      <c r="B1772" s="200">
        <f>NARUDŽNENICE!B1772</f>
        <v>0</v>
      </c>
      <c r="C1772" s="201">
        <f>NARUDŽNENICE!C1772</f>
        <v>0</v>
      </c>
      <c r="D1772" s="202">
        <f>NARUDŽNENICE!D1772</f>
        <v>0</v>
      </c>
      <c r="E1772" s="203" t="str">
        <f>NARUDŽNENICE!F1772</f>
        <v xml:space="preserve"> </v>
      </c>
      <c r="F1772" s="212" t="str">
        <f>NARUDŽNENICE!G1772</f>
        <v xml:space="preserve"> </v>
      </c>
      <c r="G1772" s="213" t="str">
        <f>NARUDŽNENICE!H1772</f>
        <v xml:space="preserve"> </v>
      </c>
      <c r="H1772" s="199">
        <f>NARUDŽNENICE!I1772</f>
        <v>0</v>
      </c>
      <c r="I1772" s="176">
        <f>NARUDŽNENICE!J1772</f>
        <v>0</v>
      </c>
      <c r="J1772" s="176">
        <f>NARUDŽNENICE!K1772</f>
        <v>0</v>
      </c>
      <c r="K1772" s="204" t="str">
        <f>NARUDŽNENICE!M1772</f>
        <v xml:space="preserve"> </v>
      </c>
      <c r="L1772" s="205">
        <f>NARUDŽNENICE!N1772</f>
        <v>0</v>
      </c>
    </row>
    <row r="1773" spans="1:12" ht="12.75" customHeight="1" x14ac:dyDescent="0.2">
      <c r="A1773" s="167">
        <v>1771</v>
      </c>
      <c r="B1773" s="200">
        <f>NARUDŽNENICE!B1773</f>
        <v>0</v>
      </c>
      <c r="C1773" s="201">
        <f>NARUDŽNENICE!C1773</f>
        <v>0</v>
      </c>
      <c r="D1773" s="202">
        <f>NARUDŽNENICE!D1773</f>
        <v>0</v>
      </c>
      <c r="E1773" s="203" t="str">
        <f>NARUDŽNENICE!F1773</f>
        <v xml:space="preserve"> </v>
      </c>
      <c r="F1773" s="217" t="str">
        <f>NARUDŽNENICE!G1773</f>
        <v xml:space="preserve"> </v>
      </c>
      <c r="G1773" s="213" t="str">
        <f>NARUDŽNENICE!H1773</f>
        <v xml:space="preserve"> </v>
      </c>
      <c r="H1773" s="199">
        <f>NARUDŽNENICE!I1773</f>
        <v>0</v>
      </c>
      <c r="I1773" s="176">
        <f>NARUDŽNENICE!J1773</f>
        <v>0</v>
      </c>
      <c r="J1773" s="176">
        <f>NARUDŽNENICE!K1773</f>
        <v>0</v>
      </c>
      <c r="K1773" s="204" t="str">
        <f>NARUDŽNENICE!M1773</f>
        <v xml:space="preserve"> </v>
      </c>
      <c r="L1773" s="205">
        <f>NARUDŽNENICE!N1773</f>
        <v>0</v>
      </c>
    </row>
    <row r="1774" spans="1:12" ht="12.75" customHeight="1" x14ac:dyDescent="0.2">
      <c r="A1774" s="167">
        <v>1772</v>
      </c>
      <c r="B1774" s="200">
        <f>NARUDŽNENICE!B1774</f>
        <v>0</v>
      </c>
      <c r="C1774" s="201">
        <f>NARUDŽNENICE!C1774</f>
        <v>0</v>
      </c>
      <c r="D1774" s="202">
        <f>NARUDŽNENICE!D1774</f>
        <v>0</v>
      </c>
      <c r="E1774" s="203" t="str">
        <f>NARUDŽNENICE!F1774</f>
        <v xml:space="preserve"> </v>
      </c>
      <c r="F1774" s="185" t="str">
        <f>NARUDŽNENICE!G1774</f>
        <v xml:space="preserve"> </v>
      </c>
      <c r="G1774" s="186" t="str">
        <f>NARUDŽNENICE!H1774</f>
        <v xml:space="preserve"> </v>
      </c>
      <c r="H1774" s="199">
        <f>NARUDŽNENICE!I1774</f>
        <v>0</v>
      </c>
      <c r="I1774" s="176">
        <f>NARUDŽNENICE!J1774</f>
        <v>0</v>
      </c>
      <c r="J1774" s="176">
        <f>NARUDŽNENICE!K1774</f>
        <v>0</v>
      </c>
      <c r="K1774" s="204" t="str">
        <f>NARUDŽNENICE!M1774</f>
        <v xml:space="preserve"> </v>
      </c>
      <c r="L1774" s="205">
        <f>NARUDŽNENICE!N1774</f>
        <v>0</v>
      </c>
    </row>
    <row r="1775" spans="1:12" ht="12.75" customHeight="1" x14ac:dyDescent="0.2">
      <c r="A1775" s="167">
        <v>1773</v>
      </c>
      <c r="B1775" s="200">
        <f>NARUDŽNENICE!B1775</f>
        <v>0</v>
      </c>
      <c r="C1775" s="201">
        <f>NARUDŽNENICE!C1775</f>
        <v>0</v>
      </c>
      <c r="D1775" s="202">
        <f>NARUDŽNENICE!D1775</f>
        <v>0</v>
      </c>
      <c r="E1775" s="203" t="str">
        <f>NARUDŽNENICE!F1775</f>
        <v xml:space="preserve"> </v>
      </c>
      <c r="F1775" s="185" t="str">
        <f>NARUDŽNENICE!G1775</f>
        <v xml:space="preserve"> </v>
      </c>
      <c r="G1775" s="186" t="str">
        <f>NARUDŽNENICE!H1775</f>
        <v xml:space="preserve"> </v>
      </c>
      <c r="H1775" s="199">
        <f>NARUDŽNENICE!I1775</f>
        <v>0</v>
      </c>
      <c r="I1775" s="176">
        <f>NARUDŽNENICE!J1775</f>
        <v>0</v>
      </c>
      <c r="J1775" s="176">
        <f>NARUDŽNENICE!K1775</f>
        <v>0</v>
      </c>
      <c r="K1775" s="204" t="str">
        <f>NARUDŽNENICE!M1775</f>
        <v xml:space="preserve"> </v>
      </c>
      <c r="L1775" s="205">
        <f>NARUDŽNENICE!N1775</f>
        <v>0</v>
      </c>
    </row>
    <row r="1776" spans="1:12" ht="12.75" customHeight="1" x14ac:dyDescent="0.2">
      <c r="A1776" s="167">
        <v>1774</v>
      </c>
      <c r="B1776" s="200">
        <f>NARUDŽNENICE!B1776</f>
        <v>0</v>
      </c>
      <c r="C1776" s="201">
        <f>NARUDŽNENICE!C1776</f>
        <v>0</v>
      </c>
      <c r="D1776" s="202">
        <f>NARUDŽNENICE!D1776</f>
        <v>0</v>
      </c>
      <c r="E1776" s="203" t="str">
        <f>NARUDŽNENICE!F1776</f>
        <v xml:space="preserve"> </v>
      </c>
      <c r="F1776" s="217" t="str">
        <f>NARUDŽNENICE!G1776</f>
        <v xml:space="preserve"> </v>
      </c>
      <c r="G1776" s="213" t="str">
        <f>NARUDŽNENICE!H1776</f>
        <v xml:space="preserve"> </v>
      </c>
      <c r="H1776" s="199">
        <f>NARUDŽNENICE!I1776</f>
        <v>0</v>
      </c>
      <c r="I1776" s="176">
        <f>NARUDŽNENICE!J1776</f>
        <v>0</v>
      </c>
      <c r="J1776" s="176">
        <f>NARUDŽNENICE!K1776</f>
        <v>0</v>
      </c>
      <c r="K1776" s="204" t="str">
        <f>NARUDŽNENICE!M1776</f>
        <v xml:space="preserve"> </v>
      </c>
      <c r="L1776" s="205">
        <f>NARUDŽNENICE!N1776</f>
        <v>0</v>
      </c>
    </row>
    <row r="1777" spans="1:12" ht="12.75" customHeight="1" x14ac:dyDescent="0.2">
      <c r="A1777" s="167">
        <v>1775</v>
      </c>
      <c r="B1777" s="200">
        <f>NARUDŽNENICE!B1777</f>
        <v>0</v>
      </c>
      <c r="C1777" s="201">
        <f>NARUDŽNENICE!C1777</f>
        <v>0</v>
      </c>
      <c r="D1777" s="202">
        <f>NARUDŽNENICE!D1777</f>
        <v>0</v>
      </c>
      <c r="E1777" s="203" t="str">
        <f>NARUDŽNENICE!F1777</f>
        <v xml:space="preserve"> </v>
      </c>
      <c r="F1777" s="185" t="str">
        <f>NARUDŽNENICE!G1777</f>
        <v xml:space="preserve"> </v>
      </c>
      <c r="G1777" s="186" t="str">
        <f>NARUDŽNENICE!H1777</f>
        <v xml:space="preserve"> </v>
      </c>
      <c r="H1777" s="199">
        <f>NARUDŽNENICE!I1777</f>
        <v>0</v>
      </c>
      <c r="I1777" s="176">
        <f>NARUDŽNENICE!J1777</f>
        <v>0</v>
      </c>
      <c r="J1777" s="176">
        <f>NARUDŽNENICE!K1777</f>
        <v>0</v>
      </c>
      <c r="K1777" s="204" t="str">
        <f>NARUDŽNENICE!M1777</f>
        <v xml:space="preserve"> </v>
      </c>
      <c r="L1777" s="205">
        <f>NARUDŽNENICE!N1777</f>
        <v>0</v>
      </c>
    </row>
    <row r="1778" spans="1:12" ht="12.75" customHeight="1" x14ac:dyDescent="0.2">
      <c r="A1778" s="167">
        <v>1776</v>
      </c>
      <c r="B1778" s="200">
        <f>NARUDŽNENICE!B1778</f>
        <v>0</v>
      </c>
      <c r="C1778" s="201">
        <f>NARUDŽNENICE!C1778</f>
        <v>0</v>
      </c>
      <c r="D1778" s="202">
        <f>NARUDŽNENICE!D1778</f>
        <v>0</v>
      </c>
      <c r="E1778" s="203" t="str">
        <f>NARUDŽNENICE!F1778</f>
        <v xml:space="preserve"> </v>
      </c>
      <c r="F1778" s="178" t="str">
        <f>NARUDŽNENICE!G1778</f>
        <v xml:space="preserve"> </v>
      </c>
      <c r="G1778" s="190" t="str">
        <f>NARUDŽNENICE!H1778</f>
        <v xml:space="preserve"> </v>
      </c>
      <c r="H1778" s="199">
        <f>NARUDŽNENICE!I1778</f>
        <v>0</v>
      </c>
      <c r="I1778" s="176">
        <f>NARUDŽNENICE!J1778</f>
        <v>0</v>
      </c>
      <c r="J1778" s="176">
        <f>NARUDŽNENICE!K1778</f>
        <v>0</v>
      </c>
      <c r="K1778" s="204" t="str">
        <f>NARUDŽNENICE!M1778</f>
        <v xml:space="preserve"> </v>
      </c>
      <c r="L1778" s="205">
        <f>NARUDŽNENICE!N1778</f>
        <v>0</v>
      </c>
    </row>
    <row r="1779" spans="1:12" ht="12.75" customHeight="1" x14ac:dyDescent="0.2">
      <c r="A1779" s="167">
        <v>1777</v>
      </c>
      <c r="B1779" s="200">
        <f>NARUDŽNENICE!B1779</f>
        <v>0</v>
      </c>
      <c r="C1779" s="201">
        <f>NARUDŽNENICE!C1779</f>
        <v>0</v>
      </c>
      <c r="D1779" s="202">
        <f>NARUDŽNENICE!D1779</f>
        <v>0</v>
      </c>
      <c r="E1779" s="203" t="str">
        <f>NARUDŽNENICE!F1779</f>
        <v xml:space="preserve"> </v>
      </c>
      <c r="F1779" s="178" t="str">
        <f>NARUDŽNENICE!G1779</f>
        <v xml:space="preserve"> </v>
      </c>
      <c r="G1779" s="190" t="str">
        <f>NARUDŽNENICE!H1779</f>
        <v xml:space="preserve"> </v>
      </c>
      <c r="H1779" s="199">
        <f>NARUDŽNENICE!I1779</f>
        <v>0</v>
      </c>
      <c r="I1779" s="176">
        <f>NARUDŽNENICE!J1779</f>
        <v>0</v>
      </c>
      <c r="J1779" s="176">
        <f>NARUDŽNENICE!K1779</f>
        <v>0</v>
      </c>
      <c r="K1779" s="204" t="str">
        <f>NARUDŽNENICE!M1779</f>
        <v xml:space="preserve"> </v>
      </c>
      <c r="L1779" s="205">
        <f>NARUDŽNENICE!N1779</f>
        <v>0</v>
      </c>
    </row>
    <row r="1780" spans="1:12" ht="12.75" customHeight="1" x14ac:dyDescent="0.2">
      <c r="A1780" s="167">
        <v>1778</v>
      </c>
      <c r="B1780" s="200">
        <f>NARUDŽNENICE!B1780</f>
        <v>0</v>
      </c>
      <c r="C1780" s="201">
        <f>NARUDŽNENICE!C1780</f>
        <v>0</v>
      </c>
      <c r="D1780" s="202">
        <f>NARUDŽNENICE!D1780</f>
        <v>0</v>
      </c>
      <c r="E1780" s="203" t="str">
        <f>NARUDŽNENICE!F1780</f>
        <v xml:space="preserve"> </v>
      </c>
      <c r="F1780" s="178" t="str">
        <f>NARUDŽNENICE!G1780</f>
        <v xml:space="preserve"> </v>
      </c>
      <c r="G1780" s="190" t="str">
        <f>NARUDŽNENICE!H1780</f>
        <v xml:space="preserve"> </v>
      </c>
      <c r="H1780" s="199">
        <f>NARUDŽNENICE!I1780</f>
        <v>0</v>
      </c>
      <c r="I1780" s="176">
        <f>NARUDŽNENICE!J1780</f>
        <v>0</v>
      </c>
      <c r="J1780" s="176">
        <f>NARUDŽNENICE!K1780</f>
        <v>0</v>
      </c>
      <c r="K1780" s="204" t="str">
        <f>NARUDŽNENICE!M1780</f>
        <v xml:space="preserve"> </v>
      </c>
      <c r="L1780" s="205">
        <f>NARUDŽNENICE!N1780</f>
        <v>0</v>
      </c>
    </row>
    <row r="1781" spans="1:12" ht="12.75" customHeight="1" x14ac:dyDescent="0.2">
      <c r="A1781" s="167">
        <v>1779</v>
      </c>
      <c r="B1781" s="200">
        <f>NARUDŽNENICE!B1781</f>
        <v>0</v>
      </c>
      <c r="C1781" s="201">
        <f>NARUDŽNENICE!C1781</f>
        <v>0</v>
      </c>
      <c r="D1781" s="202">
        <f>NARUDŽNENICE!D1781</f>
        <v>0</v>
      </c>
      <c r="E1781" s="203" t="str">
        <f>NARUDŽNENICE!F1781</f>
        <v xml:space="preserve"> </v>
      </c>
      <c r="F1781" s="178" t="str">
        <f>NARUDŽNENICE!G1781</f>
        <v xml:space="preserve"> </v>
      </c>
      <c r="G1781" s="190" t="str">
        <f>NARUDŽNENICE!H1781</f>
        <v xml:space="preserve"> </v>
      </c>
      <c r="H1781" s="199">
        <f>NARUDŽNENICE!I1781</f>
        <v>0</v>
      </c>
      <c r="I1781" s="176">
        <f>NARUDŽNENICE!J1781</f>
        <v>0</v>
      </c>
      <c r="J1781" s="176">
        <f>NARUDŽNENICE!K1781</f>
        <v>0</v>
      </c>
      <c r="K1781" s="204" t="str">
        <f>NARUDŽNENICE!M1781</f>
        <v xml:space="preserve"> </v>
      </c>
      <c r="L1781" s="205">
        <f>NARUDŽNENICE!N1781</f>
        <v>0</v>
      </c>
    </row>
    <row r="1782" spans="1:12" ht="12.75" customHeight="1" x14ac:dyDescent="0.2">
      <c r="A1782" s="167">
        <v>1780</v>
      </c>
      <c r="B1782" s="200">
        <f>NARUDŽNENICE!B1782</f>
        <v>0</v>
      </c>
      <c r="C1782" s="201">
        <f>NARUDŽNENICE!C1782</f>
        <v>0</v>
      </c>
      <c r="D1782" s="202">
        <f>NARUDŽNENICE!D1782</f>
        <v>0</v>
      </c>
      <c r="E1782" s="203" t="str">
        <f>NARUDŽNENICE!F1782</f>
        <v xml:space="preserve"> </v>
      </c>
      <c r="F1782" s="178" t="str">
        <f>NARUDŽNENICE!G1782</f>
        <v xml:space="preserve"> </v>
      </c>
      <c r="G1782" s="190" t="str">
        <f>NARUDŽNENICE!H1782</f>
        <v xml:space="preserve"> </v>
      </c>
      <c r="H1782" s="199">
        <f>NARUDŽNENICE!I1782</f>
        <v>0</v>
      </c>
      <c r="I1782" s="176">
        <f>NARUDŽNENICE!J1782</f>
        <v>0</v>
      </c>
      <c r="J1782" s="176">
        <f>NARUDŽNENICE!K1782</f>
        <v>0</v>
      </c>
      <c r="K1782" s="204" t="str">
        <f>NARUDŽNENICE!M1782</f>
        <v xml:space="preserve"> </v>
      </c>
      <c r="L1782" s="205">
        <f>NARUDŽNENICE!N1782</f>
        <v>0</v>
      </c>
    </row>
    <row r="1783" spans="1:12" ht="12.75" customHeight="1" x14ac:dyDescent="0.2">
      <c r="A1783" s="167">
        <v>1781</v>
      </c>
      <c r="B1783" s="200">
        <f>NARUDŽNENICE!B1783</f>
        <v>0</v>
      </c>
      <c r="C1783" s="201">
        <f>NARUDŽNENICE!C1783</f>
        <v>0</v>
      </c>
      <c r="D1783" s="202">
        <f>NARUDŽNENICE!D1783</f>
        <v>0</v>
      </c>
      <c r="E1783" s="203" t="str">
        <f>NARUDŽNENICE!F1783</f>
        <v xml:space="preserve"> </v>
      </c>
      <c r="F1783" s="178" t="str">
        <f>NARUDŽNENICE!G1783</f>
        <v xml:space="preserve"> </v>
      </c>
      <c r="G1783" s="190" t="str">
        <f>NARUDŽNENICE!H1783</f>
        <v xml:space="preserve"> </v>
      </c>
      <c r="H1783" s="199">
        <f>NARUDŽNENICE!I1783</f>
        <v>0</v>
      </c>
      <c r="I1783" s="176">
        <f>NARUDŽNENICE!J1783</f>
        <v>0</v>
      </c>
      <c r="J1783" s="176">
        <f>NARUDŽNENICE!K1783</f>
        <v>0</v>
      </c>
      <c r="K1783" s="204" t="str">
        <f>NARUDŽNENICE!M1783</f>
        <v xml:space="preserve"> </v>
      </c>
      <c r="L1783" s="205">
        <f>NARUDŽNENICE!N1783</f>
        <v>0</v>
      </c>
    </row>
    <row r="1784" spans="1:12" ht="12.75" customHeight="1" x14ac:dyDescent="0.2">
      <c r="A1784" s="167">
        <v>1782</v>
      </c>
      <c r="B1784" s="200">
        <f>NARUDŽNENICE!B1784</f>
        <v>0</v>
      </c>
      <c r="C1784" s="201">
        <f>NARUDŽNENICE!C1784</f>
        <v>0</v>
      </c>
      <c r="D1784" s="202">
        <f>NARUDŽNENICE!D1784</f>
        <v>0</v>
      </c>
      <c r="E1784" s="203" t="str">
        <f>NARUDŽNENICE!F1784</f>
        <v xml:space="preserve"> </v>
      </c>
      <c r="F1784" s="185" t="str">
        <f>NARUDŽNENICE!G1784</f>
        <v xml:space="preserve"> </v>
      </c>
      <c r="G1784" s="186" t="str">
        <f>NARUDŽNENICE!H1784</f>
        <v xml:space="preserve"> </v>
      </c>
      <c r="H1784" s="199">
        <f>NARUDŽNENICE!I1784</f>
        <v>0</v>
      </c>
      <c r="I1784" s="176">
        <f>NARUDŽNENICE!J1784</f>
        <v>0</v>
      </c>
      <c r="J1784" s="176">
        <f>NARUDŽNENICE!K1784</f>
        <v>0</v>
      </c>
      <c r="K1784" s="204" t="str">
        <f>NARUDŽNENICE!M1784</f>
        <v xml:space="preserve"> </v>
      </c>
      <c r="L1784" s="205">
        <f>NARUDŽNENICE!N1784</f>
        <v>0</v>
      </c>
    </row>
    <row r="1785" spans="1:12" ht="12.75" customHeight="1" x14ac:dyDescent="0.2">
      <c r="A1785" s="167">
        <v>1783</v>
      </c>
      <c r="B1785" s="200">
        <f>NARUDŽNENICE!B1785</f>
        <v>0</v>
      </c>
      <c r="C1785" s="201">
        <f>NARUDŽNENICE!C1785</f>
        <v>0</v>
      </c>
      <c r="D1785" s="202">
        <f>NARUDŽNENICE!D1785</f>
        <v>0</v>
      </c>
      <c r="E1785" s="203" t="str">
        <f>NARUDŽNENICE!F1785</f>
        <v xml:space="preserve"> </v>
      </c>
      <c r="F1785" s="178" t="str">
        <f>NARUDŽNENICE!G1785</f>
        <v xml:space="preserve"> </v>
      </c>
      <c r="G1785" s="190" t="str">
        <f>NARUDŽNENICE!H1785</f>
        <v xml:space="preserve"> </v>
      </c>
      <c r="H1785" s="199">
        <f>NARUDŽNENICE!I1785</f>
        <v>0</v>
      </c>
      <c r="I1785" s="176">
        <f>NARUDŽNENICE!J1785</f>
        <v>0</v>
      </c>
      <c r="J1785" s="176">
        <f>NARUDŽNENICE!K1785</f>
        <v>0</v>
      </c>
      <c r="K1785" s="204" t="str">
        <f>NARUDŽNENICE!M1785</f>
        <v xml:space="preserve"> </v>
      </c>
      <c r="L1785" s="205">
        <f>NARUDŽNENICE!N1785</f>
        <v>0</v>
      </c>
    </row>
    <row r="1786" spans="1:12" ht="12.75" customHeight="1" x14ac:dyDescent="0.2">
      <c r="A1786" s="167">
        <v>1784</v>
      </c>
      <c r="B1786" s="200">
        <f>NARUDŽNENICE!B1786</f>
        <v>0</v>
      </c>
      <c r="C1786" s="201">
        <f>NARUDŽNENICE!C1786</f>
        <v>0</v>
      </c>
      <c r="D1786" s="202">
        <f>NARUDŽNENICE!D1786</f>
        <v>0</v>
      </c>
      <c r="E1786" s="203" t="str">
        <f>NARUDŽNENICE!F1786</f>
        <v xml:space="preserve"> </v>
      </c>
      <c r="F1786" s="217" t="str">
        <f>NARUDŽNENICE!G1786</f>
        <v xml:space="preserve"> </v>
      </c>
      <c r="G1786" s="213" t="str">
        <f>NARUDŽNENICE!H1786</f>
        <v xml:space="preserve"> </v>
      </c>
      <c r="H1786" s="199">
        <f>NARUDŽNENICE!I1786</f>
        <v>0</v>
      </c>
      <c r="I1786" s="176">
        <f>NARUDŽNENICE!J1786</f>
        <v>0</v>
      </c>
      <c r="J1786" s="176">
        <f>NARUDŽNENICE!K1786</f>
        <v>0</v>
      </c>
      <c r="K1786" s="204" t="str">
        <f>NARUDŽNENICE!M1786</f>
        <v xml:space="preserve"> </v>
      </c>
      <c r="L1786" s="205">
        <f>NARUDŽNENICE!N1786</f>
        <v>0</v>
      </c>
    </row>
    <row r="1787" spans="1:12" ht="12.75" customHeight="1" x14ac:dyDescent="0.2">
      <c r="A1787" s="167">
        <v>1785</v>
      </c>
      <c r="B1787" s="200">
        <f>NARUDŽNENICE!B1787</f>
        <v>0</v>
      </c>
      <c r="C1787" s="201">
        <f>NARUDŽNENICE!C1787</f>
        <v>0</v>
      </c>
      <c r="D1787" s="202">
        <f>NARUDŽNENICE!D1787</f>
        <v>0</v>
      </c>
      <c r="E1787" s="203" t="str">
        <f>NARUDŽNENICE!F1787</f>
        <v xml:space="preserve"> </v>
      </c>
      <c r="F1787" s="185" t="str">
        <f>NARUDŽNENICE!G1787</f>
        <v xml:space="preserve"> </v>
      </c>
      <c r="G1787" s="186" t="str">
        <f>NARUDŽNENICE!H1787</f>
        <v xml:space="preserve"> </v>
      </c>
      <c r="H1787" s="199">
        <f>NARUDŽNENICE!I1787</f>
        <v>0</v>
      </c>
      <c r="I1787" s="176">
        <f>NARUDŽNENICE!J1787</f>
        <v>0</v>
      </c>
      <c r="J1787" s="176">
        <f>NARUDŽNENICE!K1787</f>
        <v>0</v>
      </c>
      <c r="K1787" s="204" t="str">
        <f>NARUDŽNENICE!M1787</f>
        <v xml:space="preserve"> </v>
      </c>
      <c r="L1787" s="205">
        <f>NARUDŽNENICE!N1787</f>
        <v>0</v>
      </c>
    </row>
    <row r="1788" spans="1:12" ht="12.75" customHeight="1" x14ac:dyDescent="0.2">
      <c r="A1788" s="167">
        <v>1786</v>
      </c>
      <c r="B1788" s="200">
        <f>NARUDŽNENICE!B1788</f>
        <v>0</v>
      </c>
      <c r="C1788" s="201">
        <f>NARUDŽNENICE!C1788</f>
        <v>0</v>
      </c>
      <c r="D1788" s="202">
        <f>NARUDŽNENICE!D1788</f>
        <v>0</v>
      </c>
      <c r="E1788" s="203" t="str">
        <f>NARUDŽNENICE!F1788</f>
        <v xml:space="preserve"> </v>
      </c>
      <c r="F1788" s="185" t="str">
        <f>NARUDŽNENICE!G1788</f>
        <v xml:space="preserve"> </v>
      </c>
      <c r="G1788" s="186" t="str">
        <f>NARUDŽNENICE!H1788</f>
        <v xml:space="preserve"> </v>
      </c>
      <c r="H1788" s="199">
        <f>NARUDŽNENICE!I1788</f>
        <v>0</v>
      </c>
      <c r="I1788" s="176">
        <f>NARUDŽNENICE!J1788</f>
        <v>0</v>
      </c>
      <c r="J1788" s="176">
        <f>NARUDŽNENICE!K1788</f>
        <v>0</v>
      </c>
      <c r="K1788" s="204" t="str">
        <f>NARUDŽNENICE!M1788</f>
        <v xml:space="preserve"> </v>
      </c>
      <c r="L1788" s="205">
        <f>NARUDŽNENICE!N1788</f>
        <v>0</v>
      </c>
    </row>
    <row r="1789" spans="1:12" ht="12.75" customHeight="1" x14ac:dyDescent="0.2">
      <c r="A1789" s="167">
        <v>1787</v>
      </c>
      <c r="B1789" s="200">
        <f>NARUDŽNENICE!B1789</f>
        <v>0</v>
      </c>
      <c r="C1789" s="201">
        <f>NARUDŽNENICE!C1789</f>
        <v>0</v>
      </c>
      <c r="D1789" s="202">
        <f>NARUDŽNENICE!D1789</f>
        <v>0</v>
      </c>
      <c r="E1789" s="203" t="str">
        <f>NARUDŽNENICE!F1789</f>
        <v xml:space="preserve"> </v>
      </c>
      <c r="F1789" s="185" t="str">
        <f>NARUDŽNENICE!G1789</f>
        <v xml:space="preserve"> </v>
      </c>
      <c r="G1789" s="186" t="str">
        <f>NARUDŽNENICE!H1789</f>
        <v xml:space="preserve"> </v>
      </c>
      <c r="H1789" s="199">
        <f>NARUDŽNENICE!I1789</f>
        <v>0</v>
      </c>
      <c r="I1789" s="176">
        <f>NARUDŽNENICE!J1789</f>
        <v>0</v>
      </c>
      <c r="J1789" s="176">
        <f>NARUDŽNENICE!K1789</f>
        <v>0</v>
      </c>
      <c r="K1789" s="204" t="str">
        <f>NARUDŽNENICE!M1789</f>
        <v xml:space="preserve"> </v>
      </c>
      <c r="L1789" s="205">
        <f>NARUDŽNENICE!N1789</f>
        <v>0</v>
      </c>
    </row>
    <row r="1790" spans="1:12" ht="12.75" customHeight="1" x14ac:dyDescent="0.2">
      <c r="A1790" s="167">
        <v>1788</v>
      </c>
      <c r="B1790" s="200">
        <f>NARUDŽNENICE!B1790</f>
        <v>0</v>
      </c>
      <c r="C1790" s="201">
        <f>NARUDŽNENICE!C1790</f>
        <v>0</v>
      </c>
      <c r="D1790" s="202">
        <f>NARUDŽNENICE!D1790</f>
        <v>0</v>
      </c>
      <c r="E1790" s="203" t="str">
        <f>NARUDŽNENICE!F1790</f>
        <v xml:space="preserve"> </v>
      </c>
      <c r="F1790" s="217" t="str">
        <f>NARUDŽNENICE!G1790</f>
        <v xml:space="preserve"> </v>
      </c>
      <c r="G1790" s="213" t="str">
        <f>NARUDŽNENICE!H1790</f>
        <v xml:space="preserve"> </v>
      </c>
      <c r="H1790" s="199">
        <f>NARUDŽNENICE!I1790</f>
        <v>0</v>
      </c>
      <c r="I1790" s="176">
        <f>NARUDŽNENICE!J1790</f>
        <v>0</v>
      </c>
      <c r="J1790" s="176">
        <f>NARUDŽNENICE!K1790</f>
        <v>0</v>
      </c>
      <c r="K1790" s="204" t="str">
        <f>NARUDŽNENICE!M1790</f>
        <v xml:space="preserve"> </v>
      </c>
      <c r="L1790" s="205">
        <f>NARUDŽNENICE!N1790</f>
        <v>0</v>
      </c>
    </row>
    <row r="1791" spans="1:12" ht="12.75" customHeight="1" x14ac:dyDescent="0.2">
      <c r="A1791" s="167">
        <v>1789</v>
      </c>
      <c r="B1791" s="200">
        <f>NARUDŽNENICE!B1791</f>
        <v>0</v>
      </c>
      <c r="C1791" s="201">
        <f>NARUDŽNENICE!C1791</f>
        <v>0</v>
      </c>
      <c r="D1791" s="202">
        <f>NARUDŽNENICE!D1791</f>
        <v>0</v>
      </c>
      <c r="E1791" s="203" t="str">
        <f>NARUDŽNENICE!F1791</f>
        <v xml:space="preserve"> </v>
      </c>
      <c r="F1791" s="44" t="str">
        <f>NARUDŽNENICE!G1791</f>
        <v xml:space="preserve"> </v>
      </c>
      <c r="G1791" s="190" t="str">
        <f>NARUDŽNENICE!H1791</f>
        <v xml:space="preserve"> </v>
      </c>
      <c r="H1791" s="199">
        <f>NARUDŽNENICE!I1791</f>
        <v>0</v>
      </c>
      <c r="I1791" s="176">
        <f>NARUDŽNENICE!J1791</f>
        <v>0</v>
      </c>
      <c r="J1791" s="176">
        <f>NARUDŽNENICE!K1791</f>
        <v>0</v>
      </c>
      <c r="K1791" s="204" t="str">
        <f>NARUDŽNENICE!M1791</f>
        <v xml:space="preserve"> </v>
      </c>
      <c r="L1791" s="205">
        <f>NARUDŽNENICE!N1791</f>
        <v>0</v>
      </c>
    </row>
    <row r="1792" spans="1:12" ht="12.75" customHeight="1" x14ac:dyDescent="0.2">
      <c r="A1792" s="167">
        <v>1790</v>
      </c>
      <c r="B1792" s="200">
        <f>NARUDŽNENICE!B1792</f>
        <v>0</v>
      </c>
      <c r="C1792" s="201">
        <f>NARUDŽNENICE!C1792</f>
        <v>0</v>
      </c>
      <c r="D1792" s="202">
        <f>NARUDŽNENICE!D1792</f>
        <v>0</v>
      </c>
      <c r="E1792" s="203" t="str">
        <f>NARUDŽNENICE!F1792</f>
        <v xml:space="preserve"> </v>
      </c>
      <c r="F1792" s="178" t="str">
        <f>NARUDŽNENICE!G1792</f>
        <v xml:space="preserve"> </v>
      </c>
      <c r="G1792" s="190" t="str">
        <f>NARUDŽNENICE!H1792</f>
        <v xml:space="preserve"> </v>
      </c>
      <c r="H1792" s="199">
        <f>NARUDŽNENICE!I1792</f>
        <v>0</v>
      </c>
      <c r="I1792" s="176">
        <f>NARUDŽNENICE!J1792</f>
        <v>0</v>
      </c>
      <c r="J1792" s="176">
        <f>NARUDŽNENICE!K1792</f>
        <v>0</v>
      </c>
      <c r="K1792" s="204" t="str">
        <f>NARUDŽNENICE!M1792</f>
        <v xml:space="preserve"> </v>
      </c>
      <c r="L1792" s="205">
        <f>NARUDŽNENICE!N1792</f>
        <v>0</v>
      </c>
    </row>
    <row r="1793" spans="1:12" ht="12.75" customHeight="1" x14ac:dyDescent="0.2">
      <c r="A1793" s="167">
        <v>1791</v>
      </c>
      <c r="B1793" s="200">
        <f>NARUDŽNENICE!B1793</f>
        <v>0</v>
      </c>
      <c r="C1793" s="201">
        <f>NARUDŽNENICE!C1793</f>
        <v>0</v>
      </c>
      <c r="D1793" s="202">
        <f>NARUDŽNENICE!D1793</f>
        <v>0</v>
      </c>
      <c r="E1793" s="203" t="str">
        <f>NARUDŽNENICE!F1793</f>
        <v xml:space="preserve"> </v>
      </c>
      <c r="F1793" s="185" t="str">
        <f>NARUDŽNENICE!G1793</f>
        <v xml:space="preserve"> </v>
      </c>
      <c r="G1793" s="186" t="str">
        <f>NARUDŽNENICE!H1793</f>
        <v xml:space="preserve"> </v>
      </c>
      <c r="H1793" s="199">
        <f>NARUDŽNENICE!I1793</f>
        <v>0</v>
      </c>
      <c r="I1793" s="176">
        <f>NARUDŽNENICE!J1793</f>
        <v>0</v>
      </c>
      <c r="J1793" s="176">
        <f>NARUDŽNENICE!K1793</f>
        <v>0</v>
      </c>
      <c r="K1793" s="204" t="str">
        <f>NARUDŽNENICE!M1793</f>
        <v xml:space="preserve"> </v>
      </c>
      <c r="L1793" s="205">
        <f>NARUDŽNENICE!N1793</f>
        <v>0</v>
      </c>
    </row>
    <row r="1794" spans="1:12" ht="12.75" customHeight="1" x14ac:dyDescent="0.2">
      <c r="A1794" s="167">
        <v>1792</v>
      </c>
      <c r="B1794" s="200">
        <f>NARUDŽNENICE!B1794</f>
        <v>0</v>
      </c>
      <c r="C1794" s="201">
        <f>NARUDŽNENICE!C1794</f>
        <v>0</v>
      </c>
      <c r="D1794" s="202">
        <f>NARUDŽNENICE!D1794</f>
        <v>0</v>
      </c>
      <c r="E1794" s="203" t="str">
        <f>NARUDŽNENICE!F1794</f>
        <v xml:space="preserve"> </v>
      </c>
      <c r="F1794" s="185" t="str">
        <f>NARUDŽNENICE!G1794</f>
        <v xml:space="preserve"> </v>
      </c>
      <c r="G1794" s="186" t="str">
        <f>NARUDŽNENICE!H1794</f>
        <v xml:space="preserve"> </v>
      </c>
      <c r="H1794" s="199">
        <f>NARUDŽNENICE!I1794</f>
        <v>0</v>
      </c>
      <c r="I1794" s="176">
        <f>NARUDŽNENICE!J1794</f>
        <v>0</v>
      </c>
      <c r="J1794" s="176">
        <f>NARUDŽNENICE!K1794</f>
        <v>0</v>
      </c>
      <c r="K1794" s="204" t="str">
        <f>NARUDŽNENICE!M1794</f>
        <v xml:space="preserve"> </v>
      </c>
      <c r="L1794" s="205">
        <f>NARUDŽNENICE!N1794</f>
        <v>0</v>
      </c>
    </row>
    <row r="1795" spans="1:12" ht="12.75" customHeight="1" x14ac:dyDescent="0.2">
      <c r="A1795" s="167">
        <v>1793</v>
      </c>
      <c r="B1795" s="200">
        <f>NARUDŽNENICE!B1795</f>
        <v>0</v>
      </c>
      <c r="C1795" s="201">
        <f>NARUDŽNENICE!C1795</f>
        <v>0</v>
      </c>
      <c r="D1795" s="202">
        <f>NARUDŽNENICE!D1795</f>
        <v>0</v>
      </c>
      <c r="E1795" s="203" t="str">
        <f>NARUDŽNENICE!F1795</f>
        <v xml:space="preserve"> </v>
      </c>
      <c r="F1795" s="217" t="str">
        <f>NARUDŽNENICE!G1795</f>
        <v xml:space="preserve"> </v>
      </c>
      <c r="G1795" s="213" t="str">
        <f>NARUDŽNENICE!H1795</f>
        <v xml:space="preserve"> </v>
      </c>
      <c r="H1795" s="199">
        <f>NARUDŽNENICE!I1795</f>
        <v>0</v>
      </c>
      <c r="I1795" s="176">
        <f>NARUDŽNENICE!J1795</f>
        <v>0</v>
      </c>
      <c r="J1795" s="176">
        <f>NARUDŽNENICE!K1795</f>
        <v>0</v>
      </c>
      <c r="K1795" s="204" t="str">
        <f>NARUDŽNENICE!M1795</f>
        <v xml:space="preserve"> </v>
      </c>
      <c r="L1795" s="205">
        <f>NARUDŽNENICE!N1795</f>
        <v>0</v>
      </c>
    </row>
    <row r="1796" spans="1:12" ht="12.75" customHeight="1" x14ac:dyDescent="0.2">
      <c r="A1796" s="167">
        <v>1794</v>
      </c>
      <c r="B1796" s="200">
        <f>NARUDŽNENICE!B1796</f>
        <v>0</v>
      </c>
      <c r="C1796" s="201">
        <f>NARUDŽNENICE!C1796</f>
        <v>0</v>
      </c>
      <c r="D1796" s="202">
        <f>NARUDŽNENICE!D1796</f>
        <v>0</v>
      </c>
      <c r="E1796" s="203" t="str">
        <f>NARUDŽNENICE!F1796</f>
        <v xml:space="preserve"> </v>
      </c>
      <c r="F1796" s="185" t="str">
        <f>NARUDŽNENICE!G1796</f>
        <v xml:space="preserve"> </v>
      </c>
      <c r="G1796" s="186" t="str">
        <f>NARUDŽNENICE!H1796</f>
        <v xml:space="preserve"> </v>
      </c>
      <c r="H1796" s="199">
        <f>NARUDŽNENICE!I1796</f>
        <v>0</v>
      </c>
      <c r="I1796" s="176">
        <f>NARUDŽNENICE!J1796</f>
        <v>0</v>
      </c>
      <c r="J1796" s="176">
        <f>NARUDŽNENICE!K1796</f>
        <v>0</v>
      </c>
      <c r="K1796" s="204" t="str">
        <f>NARUDŽNENICE!M1796</f>
        <v xml:space="preserve"> </v>
      </c>
      <c r="L1796" s="205">
        <f>NARUDŽNENICE!N1796</f>
        <v>0</v>
      </c>
    </row>
    <row r="1797" spans="1:12" ht="12.75" customHeight="1" x14ac:dyDescent="0.2">
      <c r="A1797" s="167">
        <v>1795</v>
      </c>
      <c r="B1797" s="200">
        <f>NARUDŽNENICE!B1797</f>
        <v>0</v>
      </c>
      <c r="C1797" s="201">
        <f>NARUDŽNENICE!C1797</f>
        <v>0</v>
      </c>
      <c r="D1797" s="202">
        <f>NARUDŽNENICE!D1797</f>
        <v>0</v>
      </c>
      <c r="E1797" s="203" t="str">
        <f>NARUDŽNENICE!F1797</f>
        <v xml:space="preserve"> </v>
      </c>
      <c r="F1797" s="185" t="str">
        <f>NARUDŽNENICE!G1797</f>
        <v xml:space="preserve"> </v>
      </c>
      <c r="G1797" s="190" t="str">
        <f>NARUDŽNENICE!H1797</f>
        <v xml:space="preserve"> </v>
      </c>
      <c r="H1797" s="199">
        <f>NARUDŽNENICE!I1797</f>
        <v>0</v>
      </c>
      <c r="I1797" s="176">
        <f>NARUDŽNENICE!J1797</f>
        <v>0</v>
      </c>
      <c r="J1797" s="176">
        <f>NARUDŽNENICE!K1797</f>
        <v>0</v>
      </c>
      <c r="K1797" s="204" t="str">
        <f>NARUDŽNENICE!M1797</f>
        <v xml:space="preserve"> </v>
      </c>
      <c r="L1797" s="205">
        <f>NARUDŽNENICE!N1797</f>
        <v>0</v>
      </c>
    </row>
    <row r="1798" spans="1:12" ht="12.75" customHeight="1" x14ac:dyDescent="0.2">
      <c r="A1798" s="167">
        <v>1796</v>
      </c>
      <c r="B1798" s="200">
        <f>NARUDŽNENICE!B1798</f>
        <v>0</v>
      </c>
      <c r="C1798" s="201">
        <f>NARUDŽNENICE!C1798</f>
        <v>0</v>
      </c>
      <c r="D1798" s="202">
        <f>NARUDŽNENICE!D1798</f>
        <v>0</v>
      </c>
      <c r="E1798" s="203" t="str">
        <f>NARUDŽNENICE!F1798</f>
        <v xml:space="preserve"> </v>
      </c>
      <c r="F1798" s="185" t="str">
        <f>NARUDŽNENICE!G1798</f>
        <v xml:space="preserve"> </v>
      </c>
      <c r="G1798" s="186" t="str">
        <f>NARUDŽNENICE!H1798</f>
        <v xml:space="preserve"> </v>
      </c>
      <c r="H1798" s="199">
        <f>NARUDŽNENICE!I1798</f>
        <v>0</v>
      </c>
      <c r="I1798" s="176">
        <f>NARUDŽNENICE!J1798</f>
        <v>0</v>
      </c>
      <c r="J1798" s="176">
        <f>NARUDŽNENICE!K1798</f>
        <v>0</v>
      </c>
      <c r="K1798" s="204" t="str">
        <f>NARUDŽNENICE!M1798</f>
        <v xml:space="preserve"> </v>
      </c>
      <c r="L1798" s="205">
        <f>NARUDŽNENICE!N1798</f>
        <v>0</v>
      </c>
    </row>
    <row r="1799" spans="1:12" ht="12.75" customHeight="1" x14ac:dyDescent="0.2">
      <c r="A1799" s="167">
        <v>1797</v>
      </c>
      <c r="B1799" s="200">
        <f>NARUDŽNENICE!B1799</f>
        <v>0</v>
      </c>
      <c r="C1799" s="201">
        <f>NARUDŽNENICE!C1799</f>
        <v>0</v>
      </c>
      <c r="D1799" s="202">
        <f>NARUDŽNENICE!D1799</f>
        <v>0</v>
      </c>
      <c r="E1799" s="203" t="str">
        <f>NARUDŽNENICE!F1799</f>
        <v xml:space="preserve"> </v>
      </c>
      <c r="F1799" s="185" t="str">
        <f>NARUDŽNENICE!G1799</f>
        <v xml:space="preserve"> </v>
      </c>
      <c r="G1799" s="186" t="str">
        <f>NARUDŽNENICE!H1799</f>
        <v xml:space="preserve"> </v>
      </c>
      <c r="H1799" s="199">
        <f>NARUDŽNENICE!I1799</f>
        <v>0</v>
      </c>
      <c r="I1799" s="176">
        <f>NARUDŽNENICE!J1799</f>
        <v>0</v>
      </c>
      <c r="J1799" s="176">
        <f>NARUDŽNENICE!K1799</f>
        <v>0</v>
      </c>
      <c r="K1799" s="204" t="str">
        <f>NARUDŽNENICE!M1799</f>
        <v xml:space="preserve"> </v>
      </c>
      <c r="L1799" s="205">
        <f>NARUDŽNENICE!N1799</f>
        <v>0</v>
      </c>
    </row>
    <row r="1800" spans="1:12" ht="12.75" customHeight="1" x14ac:dyDescent="0.2">
      <c r="A1800" s="167">
        <v>1798</v>
      </c>
      <c r="B1800" s="200">
        <f>NARUDŽNENICE!B1800</f>
        <v>0</v>
      </c>
      <c r="C1800" s="201">
        <f>NARUDŽNENICE!C1800</f>
        <v>0</v>
      </c>
      <c r="D1800" s="202">
        <f>NARUDŽNENICE!D1800</f>
        <v>0</v>
      </c>
      <c r="E1800" s="203" t="str">
        <f>NARUDŽNENICE!F1800</f>
        <v xml:space="preserve"> </v>
      </c>
      <c r="F1800" s="185" t="str">
        <f>NARUDŽNENICE!G1800</f>
        <v xml:space="preserve"> </v>
      </c>
      <c r="G1800" s="186" t="str">
        <f>NARUDŽNENICE!H1800</f>
        <v xml:space="preserve"> </v>
      </c>
      <c r="H1800" s="199">
        <f>NARUDŽNENICE!I1800</f>
        <v>0</v>
      </c>
      <c r="I1800" s="176">
        <f>NARUDŽNENICE!J1800</f>
        <v>0</v>
      </c>
      <c r="J1800" s="176">
        <f>NARUDŽNENICE!K1800</f>
        <v>0</v>
      </c>
      <c r="K1800" s="204" t="str">
        <f>NARUDŽNENICE!M1800</f>
        <v xml:space="preserve"> </v>
      </c>
      <c r="L1800" s="205">
        <f>NARUDŽNENICE!N1800</f>
        <v>0</v>
      </c>
    </row>
    <row r="1801" spans="1:12" ht="12.75" customHeight="1" x14ac:dyDescent="0.2">
      <c r="A1801" s="167">
        <v>1799</v>
      </c>
      <c r="B1801" s="200">
        <f>NARUDŽNENICE!B1801</f>
        <v>0</v>
      </c>
      <c r="C1801" s="201">
        <f>NARUDŽNENICE!C1801</f>
        <v>0</v>
      </c>
      <c r="D1801" s="202">
        <f>NARUDŽNENICE!D1801</f>
        <v>0</v>
      </c>
      <c r="E1801" s="203" t="str">
        <f>NARUDŽNENICE!F1801</f>
        <v xml:space="preserve"> </v>
      </c>
      <c r="F1801" s="178" t="str">
        <f>NARUDŽNENICE!G1801</f>
        <v xml:space="preserve"> </v>
      </c>
      <c r="G1801" s="190" t="str">
        <f>NARUDŽNENICE!H1801</f>
        <v xml:space="preserve"> </v>
      </c>
      <c r="H1801" s="199">
        <f>NARUDŽNENICE!I1801</f>
        <v>0</v>
      </c>
      <c r="I1801" s="176">
        <f>NARUDŽNENICE!J1801</f>
        <v>0</v>
      </c>
      <c r="J1801" s="176">
        <f>NARUDŽNENICE!K1801</f>
        <v>0</v>
      </c>
      <c r="K1801" s="204" t="str">
        <f>NARUDŽNENICE!M1801</f>
        <v xml:space="preserve"> </v>
      </c>
      <c r="L1801" s="205">
        <f>NARUDŽNENICE!N1801</f>
        <v>0</v>
      </c>
    </row>
    <row r="1802" spans="1:12" ht="12.75" customHeight="1" x14ac:dyDescent="0.2">
      <c r="A1802" s="167">
        <v>1800</v>
      </c>
      <c r="B1802" s="200">
        <f>NARUDŽNENICE!B1802</f>
        <v>0</v>
      </c>
      <c r="C1802" s="201">
        <f>NARUDŽNENICE!C1802</f>
        <v>0</v>
      </c>
      <c r="D1802" s="202">
        <f>NARUDŽNENICE!D1802</f>
        <v>0</v>
      </c>
      <c r="E1802" s="203" t="str">
        <f>NARUDŽNENICE!F1802</f>
        <v xml:space="preserve"> </v>
      </c>
      <c r="F1802" s="185" t="str">
        <f>NARUDŽNENICE!G1802</f>
        <v xml:space="preserve"> </v>
      </c>
      <c r="G1802" s="186" t="str">
        <f>NARUDŽNENICE!H1802</f>
        <v xml:space="preserve"> </v>
      </c>
      <c r="H1802" s="199">
        <f>NARUDŽNENICE!I1802</f>
        <v>0</v>
      </c>
      <c r="I1802" s="176">
        <f>NARUDŽNENICE!J1802</f>
        <v>0</v>
      </c>
      <c r="J1802" s="176">
        <f>NARUDŽNENICE!K1802</f>
        <v>0</v>
      </c>
      <c r="K1802" s="204" t="str">
        <f>NARUDŽNENICE!M1802</f>
        <v xml:space="preserve"> </v>
      </c>
      <c r="L1802" s="205">
        <f>NARUDŽNENICE!N1802</f>
        <v>0</v>
      </c>
    </row>
    <row r="1803" spans="1:12" ht="12.75" customHeight="1" x14ac:dyDescent="0.2">
      <c r="A1803" s="167">
        <v>1801</v>
      </c>
      <c r="B1803" s="200">
        <f>NARUDŽNENICE!B1803</f>
        <v>0</v>
      </c>
      <c r="C1803" s="201">
        <f>NARUDŽNENICE!C1803</f>
        <v>0</v>
      </c>
      <c r="D1803" s="202">
        <f>NARUDŽNENICE!D1803</f>
        <v>0</v>
      </c>
      <c r="E1803" s="203" t="str">
        <f>NARUDŽNENICE!F1803</f>
        <v xml:space="preserve"> </v>
      </c>
      <c r="F1803" s="217" t="str">
        <f>NARUDŽNENICE!G1803</f>
        <v xml:space="preserve"> </v>
      </c>
      <c r="G1803" s="213" t="str">
        <f>NARUDŽNENICE!H1803</f>
        <v xml:space="preserve"> </v>
      </c>
      <c r="H1803" s="199">
        <f>NARUDŽNENICE!I1803</f>
        <v>0</v>
      </c>
      <c r="I1803" s="176">
        <f>NARUDŽNENICE!J1803</f>
        <v>0</v>
      </c>
      <c r="J1803" s="176">
        <f>NARUDŽNENICE!K1803</f>
        <v>0</v>
      </c>
      <c r="K1803" s="204" t="str">
        <f>NARUDŽNENICE!M1803</f>
        <v xml:space="preserve"> </v>
      </c>
      <c r="L1803" s="205">
        <f>NARUDŽNENICE!N1803</f>
        <v>0</v>
      </c>
    </row>
    <row r="1804" spans="1:12" ht="12.75" customHeight="1" x14ac:dyDescent="0.2">
      <c r="A1804" s="167">
        <v>1802</v>
      </c>
      <c r="B1804" s="200">
        <f>NARUDŽNENICE!B1804</f>
        <v>0</v>
      </c>
      <c r="C1804" s="201">
        <f>NARUDŽNENICE!C1804</f>
        <v>0</v>
      </c>
      <c r="D1804" s="202">
        <f>NARUDŽNENICE!D1804</f>
        <v>0</v>
      </c>
      <c r="E1804" s="203" t="str">
        <f>NARUDŽNENICE!F1804</f>
        <v xml:space="preserve"> </v>
      </c>
      <c r="F1804" s="217" t="str">
        <f>NARUDŽNENICE!G1804</f>
        <v xml:space="preserve"> </v>
      </c>
      <c r="G1804" s="213" t="str">
        <f>NARUDŽNENICE!H1804</f>
        <v xml:space="preserve"> </v>
      </c>
      <c r="H1804" s="199">
        <f>NARUDŽNENICE!I1804</f>
        <v>0</v>
      </c>
      <c r="I1804" s="176">
        <f>NARUDŽNENICE!J1804</f>
        <v>0</v>
      </c>
      <c r="J1804" s="176">
        <f>NARUDŽNENICE!K1804</f>
        <v>0</v>
      </c>
      <c r="K1804" s="204" t="str">
        <f>NARUDŽNENICE!M1804</f>
        <v xml:space="preserve"> </v>
      </c>
      <c r="L1804" s="205">
        <f>NARUDŽNENICE!N1804</f>
        <v>0</v>
      </c>
    </row>
    <row r="1805" spans="1:12" ht="12.75" customHeight="1" x14ac:dyDescent="0.2">
      <c r="A1805" s="167">
        <v>1803</v>
      </c>
      <c r="B1805" s="200">
        <f>NARUDŽNENICE!B1805</f>
        <v>0</v>
      </c>
      <c r="C1805" s="201">
        <f>NARUDŽNENICE!C1805</f>
        <v>0</v>
      </c>
      <c r="D1805" s="202">
        <f>NARUDŽNENICE!D1805</f>
        <v>0</v>
      </c>
      <c r="E1805" s="203" t="str">
        <f>NARUDŽNENICE!F1805</f>
        <v xml:space="preserve"> </v>
      </c>
      <c r="F1805" s="217" t="str">
        <f>NARUDŽNENICE!G1805</f>
        <v xml:space="preserve"> </v>
      </c>
      <c r="G1805" s="213" t="str">
        <f>NARUDŽNENICE!H1805</f>
        <v xml:space="preserve"> </v>
      </c>
      <c r="H1805" s="199">
        <f>NARUDŽNENICE!I1805</f>
        <v>0</v>
      </c>
      <c r="I1805" s="176">
        <f>NARUDŽNENICE!J1805</f>
        <v>0</v>
      </c>
      <c r="J1805" s="176">
        <f>NARUDŽNENICE!K1805</f>
        <v>0</v>
      </c>
      <c r="K1805" s="204" t="str">
        <f>NARUDŽNENICE!M1805</f>
        <v xml:space="preserve"> </v>
      </c>
      <c r="L1805" s="205">
        <f>NARUDŽNENICE!N1805</f>
        <v>0</v>
      </c>
    </row>
    <row r="1806" spans="1:12" ht="12.75" customHeight="1" x14ac:dyDescent="0.2">
      <c r="A1806" s="167">
        <v>1804</v>
      </c>
      <c r="B1806" s="200">
        <f>NARUDŽNENICE!B1806</f>
        <v>0</v>
      </c>
      <c r="C1806" s="201">
        <f>NARUDŽNENICE!C1806</f>
        <v>0</v>
      </c>
      <c r="D1806" s="202">
        <f>NARUDŽNENICE!D1806</f>
        <v>0</v>
      </c>
      <c r="E1806" s="203" t="str">
        <f>NARUDŽNENICE!F1806</f>
        <v xml:space="preserve"> </v>
      </c>
      <c r="F1806" s="217" t="str">
        <f>NARUDŽNENICE!G1806</f>
        <v xml:space="preserve"> </v>
      </c>
      <c r="G1806" s="213" t="str">
        <f>NARUDŽNENICE!H1806</f>
        <v xml:space="preserve"> </v>
      </c>
      <c r="H1806" s="199">
        <f>NARUDŽNENICE!I1806</f>
        <v>0</v>
      </c>
      <c r="I1806" s="176">
        <f>NARUDŽNENICE!J1806</f>
        <v>0</v>
      </c>
      <c r="J1806" s="176">
        <f>NARUDŽNENICE!K1806</f>
        <v>0</v>
      </c>
      <c r="K1806" s="204" t="str">
        <f>NARUDŽNENICE!M1806</f>
        <v xml:space="preserve"> </v>
      </c>
      <c r="L1806" s="205">
        <f>NARUDŽNENICE!N1806</f>
        <v>0</v>
      </c>
    </row>
    <row r="1807" spans="1:12" ht="12.75" customHeight="1" x14ac:dyDescent="0.2">
      <c r="A1807" s="167">
        <v>1805</v>
      </c>
      <c r="B1807" s="200">
        <f>NARUDŽNENICE!B1807</f>
        <v>0</v>
      </c>
      <c r="C1807" s="201">
        <f>NARUDŽNENICE!C1807</f>
        <v>0</v>
      </c>
      <c r="D1807" s="202">
        <f>NARUDŽNENICE!D1807</f>
        <v>0</v>
      </c>
      <c r="E1807" s="203" t="str">
        <f>NARUDŽNENICE!F1807</f>
        <v xml:space="preserve"> </v>
      </c>
      <c r="F1807" s="217" t="str">
        <f>NARUDŽNENICE!G1807</f>
        <v xml:space="preserve"> </v>
      </c>
      <c r="G1807" s="213" t="str">
        <f>NARUDŽNENICE!H1807</f>
        <v xml:space="preserve"> </v>
      </c>
      <c r="H1807" s="199">
        <f>NARUDŽNENICE!I1807</f>
        <v>0</v>
      </c>
      <c r="I1807" s="176">
        <f>NARUDŽNENICE!J1807</f>
        <v>0</v>
      </c>
      <c r="J1807" s="176">
        <f>NARUDŽNENICE!K1807</f>
        <v>0</v>
      </c>
      <c r="K1807" s="204" t="str">
        <f>NARUDŽNENICE!M1807</f>
        <v xml:space="preserve"> </v>
      </c>
      <c r="L1807" s="205">
        <f>NARUDŽNENICE!N1807</f>
        <v>0</v>
      </c>
    </row>
    <row r="1808" spans="1:12" ht="12.75" customHeight="1" x14ac:dyDescent="0.2">
      <c r="A1808" s="167">
        <v>1806</v>
      </c>
      <c r="B1808" s="200">
        <f>NARUDŽNENICE!B1808</f>
        <v>0</v>
      </c>
      <c r="C1808" s="201">
        <f>NARUDŽNENICE!C1808</f>
        <v>0</v>
      </c>
      <c r="D1808" s="202">
        <f>NARUDŽNENICE!D1808</f>
        <v>0</v>
      </c>
      <c r="E1808" s="203" t="str">
        <f>NARUDŽNENICE!F1808</f>
        <v xml:space="preserve"> </v>
      </c>
      <c r="F1808" s="217" t="str">
        <f>NARUDŽNENICE!G1808</f>
        <v xml:space="preserve"> </v>
      </c>
      <c r="G1808" s="213" t="str">
        <f>NARUDŽNENICE!H1808</f>
        <v xml:space="preserve"> </v>
      </c>
      <c r="H1808" s="199">
        <f>NARUDŽNENICE!I1808</f>
        <v>0</v>
      </c>
      <c r="I1808" s="176">
        <f>NARUDŽNENICE!J1808</f>
        <v>0</v>
      </c>
      <c r="J1808" s="176">
        <f>NARUDŽNENICE!K1808</f>
        <v>0</v>
      </c>
      <c r="K1808" s="204" t="str">
        <f>NARUDŽNENICE!M1808</f>
        <v xml:space="preserve"> </v>
      </c>
      <c r="L1808" s="205">
        <f>NARUDŽNENICE!N1808</f>
        <v>0</v>
      </c>
    </row>
    <row r="1809" spans="1:12" ht="12.75" customHeight="1" x14ac:dyDescent="0.2">
      <c r="A1809" s="167">
        <v>1807</v>
      </c>
      <c r="B1809" s="200">
        <f>NARUDŽNENICE!B1809</f>
        <v>0</v>
      </c>
      <c r="C1809" s="201">
        <f>NARUDŽNENICE!C1809</f>
        <v>0</v>
      </c>
      <c r="D1809" s="202">
        <f>NARUDŽNENICE!D1809</f>
        <v>0</v>
      </c>
      <c r="E1809" s="203" t="str">
        <f>NARUDŽNENICE!F1809</f>
        <v xml:space="preserve"> </v>
      </c>
      <c r="F1809" s="217" t="str">
        <f>NARUDŽNENICE!G1809</f>
        <v xml:space="preserve"> </v>
      </c>
      <c r="G1809" s="213" t="str">
        <f>NARUDŽNENICE!H1809</f>
        <v xml:space="preserve"> </v>
      </c>
      <c r="H1809" s="199">
        <f>NARUDŽNENICE!I1809</f>
        <v>0</v>
      </c>
      <c r="I1809" s="176">
        <f>NARUDŽNENICE!J1809</f>
        <v>0</v>
      </c>
      <c r="J1809" s="176">
        <f>NARUDŽNENICE!K1809</f>
        <v>0</v>
      </c>
      <c r="K1809" s="204" t="str">
        <f>NARUDŽNENICE!M1809</f>
        <v xml:space="preserve"> </v>
      </c>
      <c r="L1809" s="205">
        <f>NARUDŽNENICE!N1809</f>
        <v>0</v>
      </c>
    </row>
    <row r="1810" spans="1:12" ht="12.75" customHeight="1" x14ac:dyDescent="0.2">
      <c r="A1810" s="167">
        <v>1808</v>
      </c>
      <c r="B1810" s="200">
        <f>NARUDŽNENICE!B1810</f>
        <v>0</v>
      </c>
      <c r="C1810" s="201">
        <f>NARUDŽNENICE!C1810</f>
        <v>0</v>
      </c>
      <c r="D1810" s="202">
        <f>NARUDŽNENICE!D1810</f>
        <v>0</v>
      </c>
      <c r="E1810" s="203" t="str">
        <f>NARUDŽNENICE!F1810</f>
        <v xml:space="preserve"> </v>
      </c>
      <c r="F1810" s="217" t="str">
        <f>NARUDŽNENICE!G1810</f>
        <v xml:space="preserve"> </v>
      </c>
      <c r="G1810" s="213" t="str">
        <f>NARUDŽNENICE!H1810</f>
        <v xml:space="preserve"> </v>
      </c>
      <c r="H1810" s="199">
        <f>NARUDŽNENICE!I1810</f>
        <v>0</v>
      </c>
      <c r="I1810" s="176">
        <f>NARUDŽNENICE!J1810</f>
        <v>0</v>
      </c>
      <c r="J1810" s="176">
        <f>NARUDŽNENICE!K1810</f>
        <v>0</v>
      </c>
      <c r="K1810" s="204" t="str">
        <f>NARUDŽNENICE!M1810</f>
        <v xml:space="preserve"> </v>
      </c>
      <c r="L1810" s="205">
        <f>NARUDŽNENICE!N1810</f>
        <v>0</v>
      </c>
    </row>
    <row r="1811" spans="1:12" ht="12.75" customHeight="1" x14ac:dyDescent="0.2">
      <c r="A1811" s="167">
        <v>1809</v>
      </c>
      <c r="B1811" s="200">
        <f>NARUDŽNENICE!B1811</f>
        <v>0</v>
      </c>
      <c r="C1811" s="201">
        <f>NARUDŽNENICE!C1811</f>
        <v>0</v>
      </c>
      <c r="D1811" s="202">
        <f>NARUDŽNENICE!D1811</f>
        <v>0</v>
      </c>
      <c r="E1811" s="203" t="str">
        <f>NARUDŽNENICE!F1811</f>
        <v xml:space="preserve"> </v>
      </c>
      <c r="F1811" s="217" t="str">
        <f>NARUDŽNENICE!G1811</f>
        <v xml:space="preserve"> </v>
      </c>
      <c r="G1811" s="213" t="str">
        <f>NARUDŽNENICE!H1811</f>
        <v xml:space="preserve"> </v>
      </c>
      <c r="H1811" s="199">
        <f>NARUDŽNENICE!I1811</f>
        <v>0</v>
      </c>
      <c r="I1811" s="176">
        <f>NARUDŽNENICE!J1811</f>
        <v>0</v>
      </c>
      <c r="J1811" s="176">
        <f>NARUDŽNENICE!K1811</f>
        <v>0</v>
      </c>
      <c r="K1811" s="204" t="str">
        <f>NARUDŽNENICE!M1811</f>
        <v xml:space="preserve"> </v>
      </c>
      <c r="L1811" s="205">
        <f>NARUDŽNENICE!N1811</f>
        <v>0</v>
      </c>
    </row>
    <row r="1812" spans="1:12" ht="12.75" customHeight="1" x14ac:dyDescent="0.2">
      <c r="A1812" s="167">
        <v>1810</v>
      </c>
      <c r="B1812" s="200">
        <f>NARUDŽNENICE!B1812</f>
        <v>0</v>
      </c>
      <c r="C1812" s="201">
        <f>NARUDŽNENICE!C1812</f>
        <v>0</v>
      </c>
      <c r="D1812" s="202">
        <f>NARUDŽNENICE!D1812</f>
        <v>0</v>
      </c>
      <c r="E1812" s="203" t="str">
        <f>NARUDŽNENICE!F1812</f>
        <v xml:space="preserve"> </v>
      </c>
      <c r="F1812" s="217" t="str">
        <f>NARUDŽNENICE!G1812</f>
        <v xml:space="preserve"> </v>
      </c>
      <c r="G1812" s="213" t="str">
        <f>NARUDŽNENICE!H1812</f>
        <v xml:space="preserve"> </v>
      </c>
      <c r="H1812" s="199">
        <f>NARUDŽNENICE!I1812</f>
        <v>0</v>
      </c>
      <c r="I1812" s="176">
        <f>NARUDŽNENICE!J1812</f>
        <v>0</v>
      </c>
      <c r="J1812" s="176">
        <f>NARUDŽNENICE!K1812</f>
        <v>0</v>
      </c>
      <c r="K1812" s="204" t="str">
        <f>NARUDŽNENICE!M1812</f>
        <v xml:space="preserve"> </v>
      </c>
      <c r="L1812" s="205">
        <f>NARUDŽNENICE!N1812</f>
        <v>0</v>
      </c>
    </row>
    <row r="1813" spans="1:12" ht="12.75" customHeight="1" x14ac:dyDescent="0.2">
      <c r="A1813" s="167">
        <v>1811</v>
      </c>
      <c r="B1813" s="200">
        <f>NARUDŽNENICE!B1813</f>
        <v>0</v>
      </c>
      <c r="C1813" s="201">
        <f>NARUDŽNENICE!C1813</f>
        <v>0</v>
      </c>
      <c r="D1813" s="202">
        <f>NARUDŽNENICE!D1813</f>
        <v>0</v>
      </c>
      <c r="E1813" s="203" t="str">
        <f>NARUDŽNENICE!F1813</f>
        <v xml:space="preserve"> </v>
      </c>
      <c r="F1813" s="217" t="str">
        <f>NARUDŽNENICE!G1813</f>
        <v xml:space="preserve"> </v>
      </c>
      <c r="G1813" s="213" t="str">
        <f>NARUDŽNENICE!H1813</f>
        <v xml:space="preserve"> </v>
      </c>
      <c r="H1813" s="199">
        <f>NARUDŽNENICE!I1813</f>
        <v>0</v>
      </c>
      <c r="I1813" s="176">
        <f>NARUDŽNENICE!J1813</f>
        <v>0</v>
      </c>
      <c r="J1813" s="176">
        <f>NARUDŽNENICE!K1813</f>
        <v>0</v>
      </c>
      <c r="K1813" s="204" t="str">
        <f>NARUDŽNENICE!M1813</f>
        <v xml:space="preserve"> </v>
      </c>
      <c r="L1813" s="205">
        <f>NARUDŽNENICE!N1813</f>
        <v>0</v>
      </c>
    </row>
    <row r="1814" spans="1:12" ht="12.75" customHeight="1" x14ac:dyDescent="0.2">
      <c r="A1814" s="167">
        <v>1812</v>
      </c>
      <c r="B1814" s="200">
        <f>NARUDŽNENICE!B1814</f>
        <v>0</v>
      </c>
      <c r="C1814" s="201">
        <f>NARUDŽNENICE!C1814</f>
        <v>0</v>
      </c>
      <c r="D1814" s="202">
        <f>NARUDŽNENICE!D1814</f>
        <v>0</v>
      </c>
      <c r="E1814" s="203" t="str">
        <f>NARUDŽNENICE!F1814</f>
        <v xml:space="preserve"> </v>
      </c>
      <c r="F1814" s="217" t="str">
        <f>NARUDŽNENICE!G1814</f>
        <v xml:space="preserve"> </v>
      </c>
      <c r="G1814" s="213" t="str">
        <f>NARUDŽNENICE!H1814</f>
        <v xml:space="preserve"> </v>
      </c>
      <c r="H1814" s="199">
        <f>NARUDŽNENICE!I1814</f>
        <v>0</v>
      </c>
      <c r="I1814" s="176">
        <f>NARUDŽNENICE!J1814</f>
        <v>0</v>
      </c>
      <c r="J1814" s="176">
        <f>NARUDŽNENICE!K1814</f>
        <v>0</v>
      </c>
      <c r="K1814" s="204" t="str">
        <f>NARUDŽNENICE!M1814</f>
        <v xml:space="preserve"> </v>
      </c>
      <c r="L1814" s="205">
        <f>NARUDŽNENICE!N1814</f>
        <v>0</v>
      </c>
    </row>
    <row r="1815" spans="1:12" ht="12.75" customHeight="1" x14ac:dyDescent="0.2">
      <c r="A1815" s="167">
        <v>1813</v>
      </c>
      <c r="B1815" s="200">
        <f>NARUDŽNENICE!B1815</f>
        <v>0</v>
      </c>
      <c r="C1815" s="201">
        <f>NARUDŽNENICE!C1815</f>
        <v>0</v>
      </c>
      <c r="D1815" s="202">
        <f>NARUDŽNENICE!D1815</f>
        <v>0</v>
      </c>
      <c r="E1815" s="203" t="str">
        <f>NARUDŽNENICE!F1815</f>
        <v xml:space="preserve"> </v>
      </c>
      <c r="F1815" s="217" t="str">
        <f>NARUDŽNENICE!G1815</f>
        <v xml:space="preserve"> </v>
      </c>
      <c r="G1815" s="213" t="str">
        <f>NARUDŽNENICE!H1815</f>
        <v xml:space="preserve"> </v>
      </c>
      <c r="H1815" s="199">
        <f>NARUDŽNENICE!I1815</f>
        <v>0</v>
      </c>
      <c r="I1815" s="176">
        <f>NARUDŽNENICE!J1815</f>
        <v>0</v>
      </c>
      <c r="J1815" s="176">
        <f>NARUDŽNENICE!K1815</f>
        <v>0</v>
      </c>
      <c r="K1815" s="204" t="str">
        <f>NARUDŽNENICE!M1815</f>
        <v xml:space="preserve"> </v>
      </c>
      <c r="L1815" s="205">
        <f>NARUDŽNENICE!N1815</f>
        <v>0</v>
      </c>
    </row>
    <row r="1816" spans="1:12" ht="12.75" customHeight="1" x14ac:dyDescent="0.2">
      <c r="A1816" s="167">
        <v>1814</v>
      </c>
      <c r="B1816" s="200">
        <f>NARUDŽNENICE!B1816</f>
        <v>0</v>
      </c>
      <c r="C1816" s="201">
        <f>NARUDŽNENICE!C1816</f>
        <v>0</v>
      </c>
      <c r="D1816" s="202">
        <f>NARUDŽNENICE!D1816</f>
        <v>0</v>
      </c>
      <c r="E1816" s="203" t="str">
        <f>NARUDŽNENICE!F1816</f>
        <v xml:space="preserve"> </v>
      </c>
      <c r="F1816" s="217" t="str">
        <f>NARUDŽNENICE!G1816</f>
        <v xml:space="preserve"> </v>
      </c>
      <c r="G1816" s="213" t="str">
        <f>NARUDŽNENICE!H1816</f>
        <v xml:space="preserve"> </v>
      </c>
      <c r="H1816" s="199">
        <f>NARUDŽNENICE!I1816</f>
        <v>0</v>
      </c>
      <c r="I1816" s="176">
        <f>NARUDŽNENICE!J1816</f>
        <v>0</v>
      </c>
      <c r="J1816" s="176">
        <f>NARUDŽNENICE!K1816</f>
        <v>0</v>
      </c>
      <c r="K1816" s="204" t="str">
        <f>NARUDŽNENICE!M1816</f>
        <v xml:space="preserve"> </v>
      </c>
      <c r="L1816" s="205">
        <f>NARUDŽNENICE!N1816</f>
        <v>0</v>
      </c>
    </row>
    <row r="1817" spans="1:12" ht="12.75" customHeight="1" x14ac:dyDescent="0.2">
      <c r="A1817" s="167">
        <v>1815</v>
      </c>
      <c r="B1817" s="200">
        <f>NARUDŽNENICE!B1817</f>
        <v>0</v>
      </c>
      <c r="C1817" s="201">
        <f>NARUDŽNENICE!C1817</f>
        <v>0</v>
      </c>
      <c r="D1817" s="202">
        <f>NARUDŽNENICE!D1817</f>
        <v>0</v>
      </c>
      <c r="E1817" s="203" t="str">
        <f>NARUDŽNENICE!F1817</f>
        <v xml:space="preserve"> </v>
      </c>
      <c r="F1817" s="217" t="str">
        <f>NARUDŽNENICE!G1817</f>
        <v xml:space="preserve"> </v>
      </c>
      <c r="G1817" s="213" t="str">
        <f>NARUDŽNENICE!H1817</f>
        <v xml:space="preserve"> </v>
      </c>
      <c r="H1817" s="199">
        <f>NARUDŽNENICE!I1817</f>
        <v>0</v>
      </c>
      <c r="I1817" s="176">
        <f>NARUDŽNENICE!J1817</f>
        <v>0</v>
      </c>
      <c r="J1817" s="176">
        <f>NARUDŽNENICE!K1817</f>
        <v>0</v>
      </c>
      <c r="K1817" s="204" t="str">
        <f>NARUDŽNENICE!M1817</f>
        <v xml:space="preserve"> </v>
      </c>
      <c r="L1817" s="205">
        <f>NARUDŽNENICE!N1817</f>
        <v>0</v>
      </c>
    </row>
    <row r="1818" spans="1:12" ht="12.75" customHeight="1" x14ac:dyDescent="0.2">
      <c r="A1818" s="167">
        <v>1816</v>
      </c>
      <c r="B1818" s="200">
        <f>NARUDŽNENICE!B1818</f>
        <v>0</v>
      </c>
      <c r="C1818" s="201">
        <f>NARUDŽNENICE!C1818</f>
        <v>0</v>
      </c>
      <c r="D1818" s="202">
        <f>NARUDŽNENICE!D1818</f>
        <v>0</v>
      </c>
      <c r="E1818" s="203" t="str">
        <f>NARUDŽNENICE!F1818</f>
        <v xml:space="preserve"> </v>
      </c>
      <c r="F1818" s="217" t="str">
        <f>NARUDŽNENICE!G1818</f>
        <v xml:space="preserve"> </v>
      </c>
      <c r="G1818" s="213" t="str">
        <f>NARUDŽNENICE!H1818</f>
        <v xml:space="preserve"> </v>
      </c>
      <c r="H1818" s="199">
        <f>NARUDŽNENICE!I1818</f>
        <v>0</v>
      </c>
      <c r="I1818" s="176">
        <f>NARUDŽNENICE!J1818</f>
        <v>0</v>
      </c>
      <c r="J1818" s="176">
        <f>NARUDŽNENICE!K1818</f>
        <v>0</v>
      </c>
      <c r="K1818" s="204" t="str">
        <f>NARUDŽNENICE!M1818</f>
        <v xml:space="preserve"> </v>
      </c>
      <c r="L1818" s="205">
        <f>NARUDŽNENICE!N1818</f>
        <v>0</v>
      </c>
    </row>
    <row r="1819" spans="1:12" ht="12.75" customHeight="1" x14ac:dyDescent="0.2">
      <c r="A1819" s="167">
        <v>1817</v>
      </c>
      <c r="B1819" s="200">
        <f>NARUDŽNENICE!B1819</f>
        <v>0</v>
      </c>
      <c r="C1819" s="201">
        <f>NARUDŽNENICE!C1819</f>
        <v>0</v>
      </c>
      <c r="D1819" s="202">
        <f>NARUDŽNENICE!D1819</f>
        <v>0</v>
      </c>
      <c r="E1819" s="203" t="str">
        <f>NARUDŽNENICE!F1819</f>
        <v xml:space="preserve"> </v>
      </c>
      <c r="F1819" s="217" t="str">
        <f>NARUDŽNENICE!G1819</f>
        <v xml:space="preserve"> </v>
      </c>
      <c r="G1819" s="213" t="str">
        <f>NARUDŽNENICE!H1819</f>
        <v xml:space="preserve"> </v>
      </c>
      <c r="H1819" s="199">
        <f>NARUDŽNENICE!I1819</f>
        <v>0</v>
      </c>
      <c r="I1819" s="176">
        <f>NARUDŽNENICE!J1819</f>
        <v>0</v>
      </c>
      <c r="J1819" s="176">
        <f>NARUDŽNENICE!K1819</f>
        <v>0</v>
      </c>
      <c r="K1819" s="204" t="str">
        <f>NARUDŽNENICE!M1819</f>
        <v xml:space="preserve"> </v>
      </c>
      <c r="L1819" s="205">
        <f>NARUDŽNENICE!N1819</f>
        <v>0</v>
      </c>
    </row>
    <row r="1820" spans="1:12" ht="12.75" customHeight="1" x14ac:dyDescent="0.2">
      <c r="A1820" s="167">
        <v>1818</v>
      </c>
      <c r="B1820" s="200">
        <f>NARUDŽNENICE!B1820</f>
        <v>0</v>
      </c>
      <c r="C1820" s="201">
        <f>NARUDŽNENICE!C1820</f>
        <v>0</v>
      </c>
      <c r="D1820" s="202">
        <f>NARUDŽNENICE!D1820</f>
        <v>0</v>
      </c>
      <c r="E1820" s="203" t="str">
        <f>NARUDŽNENICE!F1820</f>
        <v xml:space="preserve"> </v>
      </c>
      <c r="F1820" s="217" t="str">
        <f>NARUDŽNENICE!G1820</f>
        <v xml:space="preserve"> </v>
      </c>
      <c r="G1820" s="213" t="str">
        <f>NARUDŽNENICE!H1820</f>
        <v xml:space="preserve"> </v>
      </c>
      <c r="H1820" s="199">
        <f>NARUDŽNENICE!I1820</f>
        <v>0</v>
      </c>
      <c r="I1820" s="176">
        <f>NARUDŽNENICE!J1820</f>
        <v>0</v>
      </c>
      <c r="J1820" s="176">
        <f>NARUDŽNENICE!K1820</f>
        <v>0</v>
      </c>
      <c r="K1820" s="204" t="str">
        <f>NARUDŽNENICE!M1820</f>
        <v xml:space="preserve"> </v>
      </c>
      <c r="L1820" s="205">
        <f>NARUDŽNENICE!N1820</f>
        <v>0</v>
      </c>
    </row>
    <row r="1821" spans="1:12" ht="12.75" customHeight="1" x14ac:dyDescent="0.2">
      <c r="A1821" s="167">
        <v>1819</v>
      </c>
      <c r="B1821" s="200">
        <f>NARUDŽNENICE!B1821</f>
        <v>0</v>
      </c>
      <c r="C1821" s="201">
        <f>NARUDŽNENICE!C1821</f>
        <v>0</v>
      </c>
      <c r="D1821" s="202">
        <f>NARUDŽNENICE!D1821</f>
        <v>0</v>
      </c>
      <c r="E1821" s="203" t="str">
        <f>NARUDŽNENICE!F1821</f>
        <v xml:space="preserve"> </v>
      </c>
      <c r="F1821" s="217" t="str">
        <f>NARUDŽNENICE!G1821</f>
        <v xml:space="preserve"> </v>
      </c>
      <c r="G1821" s="213" t="str">
        <f>NARUDŽNENICE!H1821</f>
        <v xml:space="preserve"> </v>
      </c>
      <c r="H1821" s="199">
        <f>NARUDŽNENICE!I1821</f>
        <v>0</v>
      </c>
      <c r="I1821" s="176">
        <f>NARUDŽNENICE!J1821</f>
        <v>0</v>
      </c>
      <c r="J1821" s="176">
        <f>NARUDŽNENICE!K1821</f>
        <v>0</v>
      </c>
      <c r="K1821" s="204" t="str">
        <f>NARUDŽNENICE!M1821</f>
        <v xml:space="preserve"> </v>
      </c>
      <c r="L1821" s="205">
        <f>NARUDŽNENICE!N1821</f>
        <v>0</v>
      </c>
    </row>
    <row r="1822" spans="1:12" ht="12.75" customHeight="1" x14ac:dyDescent="0.2">
      <c r="A1822" s="167">
        <v>1820</v>
      </c>
      <c r="B1822" s="200">
        <f>NARUDŽNENICE!B1822</f>
        <v>0</v>
      </c>
      <c r="C1822" s="201">
        <f>NARUDŽNENICE!C1822</f>
        <v>0</v>
      </c>
      <c r="D1822" s="202">
        <f>NARUDŽNENICE!D1822</f>
        <v>0</v>
      </c>
      <c r="E1822" s="203" t="str">
        <f>NARUDŽNENICE!F1822</f>
        <v xml:space="preserve"> </v>
      </c>
      <c r="F1822" s="217" t="str">
        <f>NARUDŽNENICE!G1822</f>
        <v xml:space="preserve"> </v>
      </c>
      <c r="G1822" s="213" t="str">
        <f>NARUDŽNENICE!H1822</f>
        <v xml:space="preserve"> </v>
      </c>
      <c r="H1822" s="199">
        <f>NARUDŽNENICE!I1822</f>
        <v>0</v>
      </c>
      <c r="I1822" s="176">
        <f>NARUDŽNENICE!J1822</f>
        <v>0</v>
      </c>
      <c r="J1822" s="176">
        <f>NARUDŽNENICE!K1822</f>
        <v>0</v>
      </c>
      <c r="K1822" s="204" t="str">
        <f>NARUDŽNENICE!M1822</f>
        <v xml:space="preserve"> </v>
      </c>
      <c r="L1822" s="205">
        <f>NARUDŽNENICE!N1822</f>
        <v>0</v>
      </c>
    </row>
    <row r="1823" spans="1:12" ht="12.75" customHeight="1" x14ac:dyDescent="0.2">
      <c r="A1823" s="167">
        <v>1821</v>
      </c>
      <c r="B1823" s="200">
        <f>NARUDŽNENICE!B1823</f>
        <v>0</v>
      </c>
      <c r="C1823" s="201">
        <f>NARUDŽNENICE!C1823</f>
        <v>0</v>
      </c>
      <c r="D1823" s="202">
        <f>NARUDŽNENICE!D1823</f>
        <v>0</v>
      </c>
      <c r="E1823" s="203" t="str">
        <f>NARUDŽNENICE!F1823</f>
        <v xml:space="preserve"> </v>
      </c>
      <c r="F1823" s="217" t="str">
        <f>NARUDŽNENICE!G1823</f>
        <v xml:space="preserve"> </v>
      </c>
      <c r="G1823" s="213" t="str">
        <f>NARUDŽNENICE!H1823</f>
        <v xml:space="preserve"> </v>
      </c>
      <c r="H1823" s="199">
        <f>NARUDŽNENICE!I1823</f>
        <v>0</v>
      </c>
      <c r="I1823" s="176">
        <f>NARUDŽNENICE!J1823</f>
        <v>0</v>
      </c>
      <c r="J1823" s="176">
        <f>NARUDŽNENICE!K1823</f>
        <v>0</v>
      </c>
      <c r="K1823" s="204" t="str">
        <f>NARUDŽNENICE!M1823</f>
        <v xml:space="preserve"> </v>
      </c>
      <c r="L1823" s="205">
        <f>NARUDŽNENICE!N1823</f>
        <v>0</v>
      </c>
    </row>
    <row r="1824" spans="1:12" ht="12.75" customHeight="1" x14ac:dyDescent="0.2">
      <c r="A1824" s="167">
        <v>1822</v>
      </c>
      <c r="B1824" s="200">
        <f>NARUDŽNENICE!B1824</f>
        <v>0</v>
      </c>
      <c r="C1824" s="201">
        <f>NARUDŽNENICE!C1824</f>
        <v>0</v>
      </c>
      <c r="D1824" s="202">
        <f>NARUDŽNENICE!D1824</f>
        <v>0</v>
      </c>
      <c r="E1824" s="203" t="str">
        <f>NARUDŽNENICE!F1824</f>
        <v xml:space="preserve"> </v>
      </c>
      <c r="F1824" s="217" t="str">
        <f>NARUDŽNENICE!G1824</f>
        <v xml:space="preserve"> </v>
      </c>
      <c r="G1824" s="213" t="str">
        <f>NARUDŽNENICE!H1824</f>
        <v xml:space="preserve"> </v>
      </c>
      <c r="H1824" s="199">
        <f>NARUDŽNENICE!I1824</f>
        <v>0</v>
      </c>
      <c r="I1824" s="176">
        <f>NARUDŽNENICE!J1824</f>
        <v>0</v>
      </c>
      <c r="J1824" s="176">
        <f>NARUDŽNENICE!K1824</f>
        <v>0</v>
      </c>
      <c r="K1824" s="204" t="str">
        <f>NARUDŽNENICE!M1824</f>
        <v xml:space="preserve"> </v>
      </c>
      <c r="L1824" s="205">
        <f>NARUDŽNENICE!N1824</f>
        <v>0</v>
      </c>
    </row>
    <row r="1825" spans="1:12" ht="12.75" customHeight="1" x14ac:dyDescent="0.2">
      <c r="A1825" s="167">
        <v>1823</v>
      </c>
      <c r="B1825" s="200">
        <f>NARUDŽNENICE!B1825</f>
        <v>0</v>
      </c>
      <c r="C1825" s="201">
        <f>NARUDŽNENICE!C1825</f>
        <v>0</v>
      </c>
      <c r="D1825" s="202">
        <f>NARUDŽNENICE!D1825</f>
        <v>0</v>
      </c>
      <c r="E1825" s="203" t="str">
        <f>NARUDŽNENICE!F1825</f>
        <v xml:space="preserve"> </v>
      </c>
      <c r="F1825" s="217" t="str">
        <f>NARUDŽNENICE!G1825</f>
        <v xml:space="preserve"> </v>
      </c>
      <c r="G1825" s="213" t="str">
        <f>NARUDŽNENICE!H1825</f>
        <v xml:space="preserve"> </v>
      </c>
      <c r="H1825" s="199">
        <f>NARUDŽNENICE!I1825</f>
        <v>0</v>
      </c>
      <c r="I1825" s="176">
        <f>NARUDŽNENICE!J1825</f>
        <v>0</v>
      </c>
      <c r="J1825" s="176">
        <f>NARUDŽNENICE!K1825</f>
        <v>0</v>
      </c>
      <c r="K1825" s="204" t="str">
        <f>NARUDŽNENICE!M1825</f>
        <v xml:space="preserve"> </v>
      </c>
      <c r="L1825" s="205">
        <f>NARUDŽNENICE!N1825</f>
        <v>0</v>
      </c>
    </row>
    <row r="1826" spans="1:12" ht="12.75" customHeight="1" x14ac:dyDescent="0.2">
      <c r="A1826" s="167">
        <v>1824</v>
      </c>
      <c r="B1826" s="200">
        <f>NARUDŽNENICE!B1826</f>
        <v>0</v>
      </c>
      <c r="C1826" s="201">
        <f>NARUDŽNENICE!C1826</f>
        <v>0</v>
      </c>
      <c r="D1826" s="202">
        <f>NARUDŽNENICE!D1826</f>
        <v>0</v>
      </c>
      <c r="E1826" s="203" t="str">
        <f>NARUDŽNENICE!F1826</f>
        <v xml:space="preserve"> </v>
      </c>
      <c r="F1826" s="217" t="str">
        <f>NARUDŽNENICE!G1826</f>
        <v xml:space="preserve"> </v>
      </c>
      <c r="G1826" s="213" t="str">
        <f>NARUDŽNENICE!H1826</f>
        <v xml:space="preserve"> </v>
      </c>
      <c r="H1826" s="199">
        <f>NARUDŽNENICE!I1826</f>
        <v>0</v>
      </c>
      <c r="I1826" s="176">
        <f>NARUDŽNENICE!J1826</f>
        <v>0</v>
      </c>
      <c r="J1826" s="176">
        <f>NARUDŽNENICE!K1826</f>
        <v>0</v>
      </c>
      <c r="K1826" s="204" t="str">
        <f>NARUDŽNENICE!M1826</f>
        <v xml:space="preserve"> </v>
      </c>
      <c r="L1826" s="205">
        <f>NARUDŽNENICE!N1826</f>
        <v>0</v>
      </c>
    </row>
    <row r="1827" spans="1:12" ht="12.75" customHeight="1" x14ac:dyDescent="0.2">
      <c r="A1827" s="167">
        <v>1825</v>
      </c>
      <c r="B1827" s="200">
        <f>NARUDŽNENICE!B1827</f>
        <v>0</v>
      </c>
      <c r="C1827" s="201">
        <f>NARUDŽNENICE!C1827</f>
        <v>0</v>
      </c>
      <c r="D1827" s="202">
        <f>NARUDŽNENICE!D1827</f>
        <v>0</v>
      </c>
      <c r="E1827" s="203" t="str">
        <f>NARUDŽNENICE!F1827</f>
        <v xml:space="preserve"> </v>
      </c>
      <c r="F1827" s="217" t="str">
        <f>NARUDŽNENICE!G1827</f>
        <v xml:space="preserve"> </v>
      </c>
      <c r="G1827" s="213" t="str">
        <f>NARUDŽNENICE!H1827</f>
        <v xml:space="preserve"> </v>
      </c>
      <c r="H1827" s="199">
        <f>NARUDŽNENICE!I1827</f>
        <v>0</v>
      </c>
      <c r="I1827" s="176">
        <f>NARUDŽNENICE!J1827</f>
        <v>0</v>
      </c>
      <c r="J1827" s="176">
        <f>NARUDŽNENICE!K1827</f>
        <v>0</v>
      </c>
      <c r="K1827" s="204" t="str">
        <f>NARUDŽNENICE!M1827</f>
        <v xml:space="preserve"> </v>
      </c>
      <c r="L1827" s="205">
        <f>NARUDŽNENICE!N1827</f>
        <v>0</v>
      </c>
    </row>
    <row r="1828" spans="1:12" ht="12.75" customHeight="1" x14ac:dyDescent="0.2">
      <c r="A1828" s="167">
        <v>1826</v>
      </c>
      <c r="B1828" s="200">
        <f>NARUDŽNENICE!B1828</f>
        <v>0</v>
      </c>
      <c r="C1828" s="201">
        <f>NARUDŽNENICE!C1828</f>
        <v>0</v>
      </c>
      <c r="D1828" s="202">
        <f>NARUDŽNENICE!D1828</f>
        <v>0</v>
      </c>
      <c r="E1828" s="203" t="str">
        <f>NARUDŽNENICE!F1828</f>
        <v xml:space="preserve"> </v>
      </c>
      <c r="F1828" s="217" t="str">
        <f>NARUDŽNENICE!G1828</f>
        <v xml:space="preserve"> </v>
      </c>
      <c r="G1828" s="213" t="str">
        <f>NARUDŽNENICE!H1828</f>
        <v xml:space="preserve"> </v>
      </c>
      <c r="H1828" s="199">
        <f>NARUDŽNENICE!I1828</f>
        <v>0</v>
      </c>
      <c r="I1828" s="176">
        <f>NARUDŽNENICE!J1828</f>
        <v>0</v>
      </c>
      <c r="J1828" s="176">
        <f>NARUDŽNENICE!K1828</f>
        <v>0</v>
      </c>
      <c r="K1828" s="204" t="str">
        <f>NARUDŽNENICE!M1828</f>
        <v xml:space="preserve"> </v>
      </c>
      <c r="L1828" s="205">
        <f>NARUDŽNENICE!N1828</f>
        <v>0</v>
      </c>
    </row>
    <row r="1829" spans="1:12" ht="12.75" customHeight="1" x14ac:dyDescent="0.2">
      <c r="A1829" s="167">
        <v>1827</v>
      </c>
      <c r="B1829" s="200">
        <f>NARUDŽNENICE!B1829</f>
        <v>0</v>
      </c>
      <c r="C1829" s="201">
        <f>NARUDŽNENICE!C1829</f>
        <v>0</v>
      </c>
      <c r="D1829" s="202">
        <f>NARUDŽNENICE!D1829</f>
        <v>0</v>
      </c>
      <c r="E1829" s="203" t="str">
        <f>NARUDŽNENICE!F1829</f>
        <v xml:space="preserve"> </v>
      </c>
      <c r="F1829" s="217" t="str">
        <f>NARUDŽNENICE!G1829</f>
        <v xml:space="preserve"> </v>
      </c>
      <c r="G1829" s="213" t="str">
        <f>NARUDŽNENICE!H1829</f>
        <v xml:space="preserve"> </v>
      </c>
      <c r="H1829" s="199">
        <f>NARUDŽNENICE!I1829</f>
        <v>0</v>
      </c>
      <c r="I1829" s="176">
        <f>NARUDŽNENICE!J1829</f>
        <v>0</v>
      </c>
      <c r="J1829" s="176">
        <f>NARUDŽNENICE!K1829</f>
        <v>0</v>
      </c>
      <c r="K1829" s="204" t="str">
        <f>NARUDŽNENICE!M1829</f>
        <v xml:space="preserve"> </v>
      </c>
      <c r="L1829" s="205">
        <f>NARUDŽNENICE!N1829</f>
        <v>0</v>
      </c>
    </row>
    <row r="1830" spans="1:12" ht="12.75" customHeight="1" x14ac:dyDescent="0.2">
      <c r="A1830" s="167">
        <v>1828</v>
      </c>
      <c r="B1830" s="200">
        <f>NARUDŽNENICE!B1830</f>
        <v>0</v>
      </c>
      <c r="C1830" s="201">
        <f>NARUDŽNENICE!C1830</f>
        <v>0</v>
      </c>
      <c r="D1830" s="202">
        <f>NARUDŽNENICE!D1830</f>
        <v>0</v>
      </c>
      <c r="E1830" s="203" t="str">
        <f>NARUDŽNENICE!F1830</f>
        <v xml:space="preserve"> </v>
      </c>
      <c r="F1830" s="217" t="str">
        <f>NARUDŽNENICE!G1830</f>
        <v xml:space="preserve"> </v>
      </c>
      <c r="G1830" s="213" t="str">
        <f>NARUDŽNENICE!H1830</f>
        <v xml:space="preserve"> </v>
      </c>
      <c r="H1830" s="199">
        <f>NARUDŽNENICE!I1830</f>
        <v>0</v>
      </c>
      <c r="I1830" s="176">
        <f>NARUDŽNENICE!J1830</f>
        <v>0</v>
      </c>
      <c r="J1830" s="176">
        <f>NARUDŽNENICE!K1830</f>
        <v>0</v>
      </c>
      <c r="K1830" s="204" t="str">
        <f>NARUDŽNENICE!M1830</f>
        <v xml:space="preserve"> </v>
      </c>
      <c r="L1830" s="205">
        <f>NARUDŽNENICE!N1830</f>
        <v>0</v>
      </c>
    </row>
    <row r="1831" spans="1:12" ht="12.75" customHeight="1" x14ac:dyDescent="0.2">
      <c r="A1831" s="167">
        <v>1829</v>
      </c>
      <c r="B1831" s="200">
        <f>NARUDŽNENICE!B1831</f>
        <v>0</v>
      </c>
      <c r="C1831" s="201">
        <f>NARUDŽNENICE!C1831</f>
        <v>0</v>
      </c>
      <c r="D1831" s="202">
        <f>NARUDŽNENICE!D1831</f>
        <v>0</v>
      </c>
      <c r="E1831" s="203" t="str">
        <f>NARUDŽNENICE!F1831</f>
        <v xml:space="preserve"> </v>
      </c>
      <c r="F1831" s="217" t="str">
        <f>NARUDŽNENICE!G1831</f>
        <v xml:space="preserve"> </v>
      </c>
      <c r="G1831" s="213" t="str">
        <f>NARUDŽNENICE!H1831</f>
        <v xml:space="preserve"> </v>
      </c>
      <c r="H1831" s="199">
        <f>NARUDŽNENICE!I1831</f>
        <v>0</v>
      </c>
      <c r="I1831" s="176">
        <f>NARUDŽNENICE!J1831</f>
        <v>0</v>
      </c>
      <c r="J1831" s="176">
        <f>NARUDŽNENICE!K1831</f>
        <v>0</v>
      </c>
      <c r="K1831" s="204" t="str">
        <f>NARUDŽNENICE!M1831</f>
        <v xml:space="preserve"> </v>
      </c>
      <c r="L1831" s="205">
        <f>NARUDŽNENICE!N1831</f>
        <v>0</v>
      </c>
    </row>
    <row r="1832" spans="1:12" ht="12.75" customHeight="1" x14ac:dyDescent="0.2">
      <c r="A1832" s="167">
        <v>1830</v>
      </c>
      <c r="B1832" s="200">
        <f>NARUDŽNENICE!B1832</f>
        <v>0</v>
      </c>
      <c r="C1832" s="201">
        <f>NARUDŽNENICE!C1832</f>
        <v>0</v>
      </c>
      <c r="D1832" s="202">
        <f>NARUDŽNENICE!D1832</f>
        <v>0</v>
      </c>
      <c r="E1832" s="203" t="str">
        <f>NARUDŽNENICE!F1832</f>
        <v xml:space="preserve"> </v>
      </c>
      <c r="F1832" s="217" t="str">
        <f>NARUDŽNENICE!G1832</f>
        <v xml:space="preserve"> </v>
      </c>
      <c r="G1832" s="213" t="str">
        <f>NARUDŽNENICE!H1832</f>
        <v xml:space="preserve"> </v>
      </c>
      <c r="H1832" s="199">
        <f>NARUDŽNENICE!I1832</f>
        <v>0</v>
      </c>
      <c r="I1832" s="176">
        <f>NARUDŽNENICE!J1832</f>
        <v>0</v>
      </c>
      <c r="J1832" s="176">
        <f>NARUDŽNENICE!K1832</f>
        <v>0</v>
      </c>
      <c r="K1832" s="204" t="str">
        <f>NARUDŽNENICE!M1832</f>
        <v xml:space="preserve"> </v>
      </c>
      <c r="L1832" s="205">
        <f>NARUDŽNENICE!N1832</f>
        <v>0</v>
      </c>
    </row>
    <row r="1833" spans="1:12" ht="12.75" customHeight="1" x14ac:dyDescent="0.2">
      <c r="A1833" s="167">
        <v>1831</v>
      </c>
      <c r="B1833" s="200">
        <f>NARUDŽNENICE!B1833</f>
        <v>0</v>
      </c>
      <c r="C1833" s="201">
        <f>NARUDŽNENICE!C1833</f>
        <v>0</v>
      </c>
      <c r="D1833" s="202">
        <f>NARUDŽNENICE!D1833</f>
        <v>0</v>
      </c>
      <c r="E1833" s="203" t="str">
        <f>NARUDŽNENICE!F1833</f>
        <v xml:space="preserve"> </v>
      </c>
      <c r="F1833" s="217" t="str">
        <f>NARUDŽNENICE!G1833</f>
        <v xml:space="preserve"> </v>
      </c>
      <c r="G1833" s="213" t="str">
        <f>NARUDŽNENICE!H1833</f>
        <v xml:space="preserve"> </v>
      </c>
      <c r="H1833" s="199">
        <f>NARUDŽNENICE!I1833</f>
        <v>0</v>
      </c>
      <c r="I1833" s="176">
        <f>NARUDŽNENICE!J1833</f>
        <v>0</v>
      </c>
      <c r="J1833" s="176">
        <f>NARUDŽNENICE!K1833</f>
        <v>0</v>
      </c>
      <c r="K1833" s="204" t="str">
        <f>NARUDŽNENICE!M1833</f>
        <v xml:space="preserve"> </v>
      </c>
      <c r="L1833" s="205">
        <f>NARUDŽNENICE!N1833</f>
        <v>0</v>
      </c>
    </row>
    <row r="1834" spans="1:12" ht="12.75" customHeight="1" x14ac:dyDescent="0.2">
      <c r="A1834" s="167">
        <v>1832</v>
      </c>
      <c r="B1834" s="200">
        <f>NARUDŽNENICE!B1834</f>
        <v>0</v>
      </c>
      <c r="C1834" s="201">
        <f>NARUDŽNENICE!C1834</f>
        <v>0</v>
      </c>
      <c r="D1834" s="202">
        <f>NARUDŽNENICE!D1834</f>
        <v>0</v>
      </c>
      <c r="E1834" s="203" t="str">
        <f>NARUDŽNENICE!F1834</f>
        <v xml:space="preserve"> </v>
      </c>
      <c r="F1834" s="217" t="str">
        <f>NARUDŽNENICE!G1834</f>
        <v xml:space="preserve"> </v>
      </c>
      <c r="G1834" s="213" t="str">
        <f>NARUDŽNENICE!H1834</f>
        <v xml:space="preserve"> </v>
      </c>
      <c r="H1834" s="199">
        <f>NARUDŽNENICE!I1834</f>
        <v>0</v>
      </c>
      <c r="I1834" s="176">
        <f>NARUDŽNENICE!J1834</f>
        <v>0</v>
      </c>
      <c r="J1834" s="176">
        <f>NARUDŽNENICE!K1834</f>
        <v>0</v>
      </c>
      <c r="K1834" s="204" t="str">
        <f>NARUDŽNENICE!M1834</f>
        <v xml:space="preserve"> </v>
      </c>
      <c r="L1834" s="205">
        <f>NARUDŽNENICE!N1834</f>
        <v>0</v>
      </c>
    </row>
    <row r="1835" spans="1:12" ht="12.75" customHeight="1" x14ac:dyDescent="0.2">
      <c r="A1835" s="167">
        <v>1833</v>
      </c>
      <c r="B1835" s="200">
        <f>NARUDŽNENICE!B1835</f>
        <v>0</v>
      </c>
      <c r="C1835" s="201">
        <f>NARUDŽNENICE!C1835</f>
        <v>0</v>
      </c>
      <c r="D1835" s="202">
        <f>NARUDŽNENICE!D1835</f>
        <v>0</v>
      </c>
      <c r="E1835" s="203" t="str">
        <f>NARUDŽNENICE!F1835</f>
        <v xml:space="preserve"> </v>
      </c>
      <c r="F1835" s="217" t="str">
        <f>NARUDŽNENICE!G1835</f>
        <v xml:space="preserve"> </v>
      </c>
      <c r="G1835" s="213" t="str">
        <f>NARUDŽNENICE!H1835</f>
        <v xml:space="preserve"> </v>
      </c>
      <c r="H1835" s="199">
        <f>NARUDŽNENICE!I1835</f>
        <v>0</v>
      </c>
      <c r="I1835" s="176">
        <f>NARUDŽNENICE!J1835</f>
        <v>0</v>
      </c>
      <c r="J1835" s="176">
        <f>NARUDŽNENICE!K1835</f>
        <v>0</v>
      </c>
      <c r="K1835" s="204" t="str">
        <f>NARUDŽNENICE!M1835</f>
        <v xml:space="preserve"> </v>
      </c>
      <c r="L1835" s="205">
        <f>NARUDŽNENICE!N1835</f>
        <v>0</v>
      </c>
    </row>
    <row r="1836" spans="1:12" ht="12.75" customHeight="1" x14ac:dyDescent="0.2">
      <c r="A1836" s="167">
        <v>1834</v>
      </c>
      <c r="B1836" s="200">
        <f>NARUDŽNENICE!B1836</f>
        <v>0</v>
      </c>
      <c r="C1836" s="201">
        <f>NARUDŽNENICE!C1836</f>
        <v>0</v>
      </c>
      <c r="D1836" s="202">
        <f>NARUDŽNENICE!D1836</f>
        <v>0</v>
      </c>
      <c r="E1836" s="203" t="str">
        <f>NARUDŽNENICE!F1836</f>
        <v xml:space="preserve"> </v>
      </c>
      <c r="F1836" s="217" t="str">
        <f>NARUDŽNENICE!G1836</f>
        <v xml:space="preserve"> </v>
      </c>
      <c r="G1836" s="213" t="str">
        <f>NARUDŽNENICE!H1836</f>
        <v xml:space="preserve"> </v>
      </c>
      <c r="H1836" s="199">
        <f>NARUDŽNENICE!I1836</f>
        <v>0</v>
      </c>
      <c r="I1836" s="176">
        <f>NARUDŽNENICE!J1836</f>
        <v>0</v>
      </c>
      <c r="J1836" s="176">
        <f>NARUDŽNENICE!K1836</f>
        <v>0</v>
      </c>
      <c r="K1836" s="204" t="str">
        <f>NARUDŽNENICE!M1836</f>
        <v xml:space="preserve"> </v>
      </c>
      <c r="L1836" s="205">
        <f>NARUDŽNENICE!N1836</f>
        <v>0</v>
      </c>
    </row>
    <row r="1837" spans="1:12" ht="12.75" customHeight="1" x14ac:dyDescent="0.2">
      <c r="A1837" s="167">
        <v>1835</v>
      </c>
      <c r="B1837" s="200">
        <f>NARUDŽNENICE!B1837</f>
        <v>0</v>
      </c>
      <c r="C1837" s="201">
        <f>NARUDŽNENICE!C1837</f>
        <v>0</v>
      </c>
      <c r="D1837" s="202">
        <f>NARUDŽNENICE!D1837</f>
        <v>0</v>
      </c>
      <c r="E1837" s="203" t="str">
        <f>NARUDŽNENICE!F1837</f>
        <v xml:space="preserve"> </v>
      </c>
      <c r="F1837" s="217" t="str">
        <f>NARUDŽNENICE!G1837</f>
        <v xml:space="preserve"> </v>
      </c>
      <c r="G1837" s="213" t="str">
        <f>NARUDŽNENICE!H1837</f>
        <v xml:space="preserve"> </v>
      </c>
      <c r="H1837" s="199">
        <f>NARUDŽNENICE!I1837</f>
        <v>0</v>
      </c>
      <c r="I1837" s="176">
        <f>NARUDŽNENICE!J1837</f>
        <v>0</v>
      </c>
      <c r="J1837" s="176">
        <f>NARUDŽNENICE!K1837</f>
        <v>0</v>
      </c>
      <c r="K1837" s="204" t="str">
        <f>NARUDŽNENICE!M1837</f>
        <v xml:space="preserve"> </v>
      </c>
      <c r="L1837" s="205">
        <f>NARUDŽNENICE!N1837</f>
        <v>0</v>
      </c>
    </row>
    <row r="1838" spans="1:12" ht="12.75" customHeight="1" x14ac:dyDescent="0.2">
      <c r="A1838" s="167">
        <v>1836</v>
      </c>
      <c r="B1838" s="200">
        <f>NARUDŽNENICE!B1838</f>
        <v>0</v>
      </c>
      <c r="C1838" s="201">
        <f>NARUDŽNENICE!C1838</f>
        <v>0</v>
      </c>
      <c r="D1838" s="202">
        <f>NARUDŽNENICE!D1838</f>
        <v>0</v>
      </c>
      <c r="E1838" s="203" t="str">
        <f>NARUDŽNENICE!F1838</f>
        <v xml:space="preserve"> </v>
      </c>
      <c r="F1838" s="217" t="str">
        <f>NARUDŽNENICE!G1838</f>
        <v xml:space="preserve"> </v>
      </c>
      <c r="G1838" s="213" t="str">
        <f>NARUDŽNENICE!H1838</f>
        <v xml:space="preserve"> </v>
      </c>
      <c r="H1838" s="199">
        <f>NARUDŽNENICE!I1838</f>
        <v>0</v>
      </c>
      <c r="I1838" s="176">
        <f>NARUDŽNENICE!J1838</f>
        <v>0</v>
      </c>
      <c r="J1838" s="176">
        <f>NARUDŽNENICE!K1838</f>
        <v>0</v>
      </c>
      <c r="K1838" s="204" t="str">
        <f>NARUDŽNENICE!M1838</f>
        <v xml:space="preserve"> </v>
      </c>
      <c r="L1838" s="205">
        <f>NARUDŽNENICE!N1838</f>
        <v>0</v>
      </c>
    </row>
    <row r="1839" spans="1:12" ht="12.75" customHeight="1" x14ac:dyDescent="0.2">
      <c r="A1839" s="167">
        <v>1837</v>
      </c>
      <c r="B1839" s="200">
        <f>NARUDŽNENICE!B1839</f>
        <v>0</v>
      </c>
      <c r="C1839" s="201">
        <f>NARUDŽNENICE!C1839</f>
        <v>0</v>
      </c>
      <c r="D1839" s="202">
        <f>NARUDŽNENICE!D1839</f>
        <v>0</v>
      </c>
      <c r="E1839" s="203" t="str">
        <f>NARUDŽNENICE!F1839</f>
        <v xml:space="preserve"> </v>
      </c>
      <c r="F1839" s="217" t="str">
        <f>NARUDŽNENICE!G1839</f>
        <v xml:space="preserve"> </v>
      </c>
      <c r="G1839" s="213" t="str">
        <f>NARUDŽNENICE!H1839</f>
        <v xml:space="preserve"> </v>
      </c>
      <c r="H1839" s="199">
        <f>NARUDŽNENICE!I1839</f>
        <v>0</v>
      </c>
      <c r="I1839" s="176">
        <f>NARUDŽNENICE!J1839</f>
        <v>0</v>
      </c>
      <c r="J1839" s="176">
        <f>NARUDŽNENICE!K1839</f>
        <v>0</v>
      </c>
      <c r="K1839" s="204" t="str">
        <f>NARUDŽNENICE!M1839</f>
        <v xml:space="preserve"> </v>
      </c>
      <c r="L1839" s="205">
        <f>NARUDŽNENICE!N1839</f>
        <v>0</v>
      </c>
    </row>
    <row r="1840" spans="1:12" ht="12.75" customHeight="1" x14ac:dyDescent="0.2">
      <c r="A1840" s="167">
        <v>1838</v>
      </c>
      <c r="B1840" s="200">
        <f>NARUDŽNENICE!B1840</f>
        <v>0</v>
      </c>
      <c r="C1840" s="201">
        <f>NARUDŽNENICE!C1840</f>
        <v>0</v>
      </c>
      <c r="D1840" s="202">
        <f>NARUDŽNENICE!D1840</f>
        <v>0</v>
      </c>
      <c r="E1840" s="203" t="str">
        <f>NARUDŽNENICE!F1840</f>
        <v xml:space="preserve"> </v>
      </c>
      <c r="F1840" s="217" t="str">
        <f>NARUDŽNENICE!G1840</f>
        <v xml:space="preserve"> </v>
      </c>
      <c r="G1840" s="213" t="str">
        <f>NARUDŽNENICE!H1840</f>
        <v xml:space="preserve"> </v>
      </c>
      <c r="H1840" s="199">
        <f>NARUDŽNENICE!I1840</f>
        <v>0</v>
      </c>
      <c r="I1840" s="176">
        <f>NARUDŽNENICE!J1840</f>
        <v>0</v>
      </c>
      <c r="J1840" s="176">
        <f>NARUDŽNENICE!K1840</f>
        <v>0</v>
      </c>
      <c r="K1840" s="204" t="str">
        <f>NARUDŽNENICE!M1840</f>
        <v xml:space="preserve"> </v>
      </c>
      <c r="L1840" s="205">
        <f>NARUDŽNENICE!N1840</f>
        <v>0</v>
      </c>
    </row>
    <row r="1841" spans="1:12" ht="12.75" customHeight="1" x14ac:dyDescent="0.2">
      <c r="A1841" s="167">
        <v>1839</v>
      </c>
      <c r="B1841" s="200">
        <f>NARUDŽNENICE!B1841</f>
        <v>0</v>
      </c>
      <c r="C1841" s="201">
        <f>NARUDŽNENICE!C1841</f>
        <v>0</v>
      </c>
      <c r="D1841" s="202">
        <f>NARUDŽNENICE!D1841</f>
        <v>0</v>
      </c>
      <c r="E1841" s="203" t="str">
        <f>NARUDŽNENICE!F1841</f>
        <v xml:space="preserve"> </v>
      </c>
      <c r="F1841" s="217" t="str">
        <f>NARUDŽNENICE!G1841</f>
        <v xml:space="preserve"> </v>
      </c>
      <c r="G1841" s="213" t="str">
        <f>NARUDŽNENICE!H1841</f>
        <v xml:space="preserve"> </v>
      </c>
      <c r="H1841" s="199">
        <f>NARUDŽNENICE!I1841</f>
        <v>0</v>
      </c>
      <c r="I1841" s="176">
        <f>NARUDŽNENICE!J1841</f>
        <v>0</v>
      </c>
      <c r="J1841" s="176">
        <f>NARUDŽNENICE!K1841</f>
        <v>0</v>
      </c>
      <c r="K1841" s="204" t="str">
        <f>NARUDŽNENICE!M1841</f>
        <v xml:space="preserve"> </v>
      </c>
      <c r="L1841" s="205">
        <f>NARUDŽNENICE!N1841</f>
        <v>0</v>
      </c>
    </row>
    <row r="1842" spans="1:12" ht="12.75" customHeight="1" x14ac:dyDescent="0.2">
      <c r="A1842" s="167">
        <v>1840</v>
      </c>
      <c r="B1842" s="200">
        <f>NARUDŽNENICE!B1842</f>
        <v>0</v>
      </c>
      <c r="C1842" s="201">
        <f>NARUDŽNENICE!C1842</f>
        <v>0</v>
      </c>
      <c r="D1842" s="202">
        <f>NARUDŽNENICE!D1842</f>
        <v>0</v>
      </c>
      <c r="E1842" s="203" t="str">
        <f>NARUDŽNENICE!F1842</f>
        <v xml:space="preserve"> </v>
      </c>
      <c r="F1842" s="217" t="str">
        <f>NARUDŽNENICE!G1842</f>
        <v xml:space="preserve"> </v>
      </c>
      <c r="G1842" s="213" t="str">
        <f>NARUDŽNENICE!H1842</f>
        <v xml:space="preserve"> </v>
      </c>
      <c r="H1842" s="199">
        <f>NARUDŽNENICE!I1842</f>
        <v>0</v>
      </c>
      <c r="I1842" s="176">
        <f>NARUDŽNENICE!J1842</f>
        <v>0</v>
      </c>
      <c r="J1842" s="176">
        <f>NARUDŽNENICE!K1842</f>
        <v>0</v>
      </c>
      <c r="K1842" s="204" t="str">
        <f>NARUDŽNENICE!M1842</f>
        <v xml:space="preserve"> </v>
      </c>
      <c r="L1842" s="205">
        <f>NARUDŽNENICE!N1842</f>
        <v>0</v>
      </c>
    </row>
    <row r="1843" spans="1:12" ht="12.75" customHeight="1" x14ac:dyDescent="0.2">
      <c r="A1843" s="167">
        <v>1841</v>
      </c>
      <c r="B1843" s="200">
        <f>NARUDŽNENICE!B1843</f>
        <v>0</v>
      </c>
      <c r="C1843" s="201">
        <f>NARUDŽNENICE!C1843</f>
        <v>0</v>
      </c>
      <c r="D1843" s="202">
        <f>NARUDŽNENICE!D1843</f>
        <v>0</v>
      </c>
      <c r="E1843" s="203" t="str">
        <f>NARUDŽNENICE!F1843</f>
        <v xml:space="preserve"> </v>
      </c>
      <c r="F1843" s="217" t="str">
        <f>NARUDŽNENICE!G1843</f>
        <v xml:space="preserve"> </v>
      </c>
      <c r="G1843" s="213" t="str">
        <f>NARUDŽNENICE!H1843</f>
        <v xml:space="preserve"> </v>
      </c>
      <c r="H1843" s="199">
        <f>NARUDŽNENICE!I1843</f>
        <v>0</v>
      </c>
      <c r="I1843" s="176">
        <f>NARUDŽNENICE!J1843</f>
        <v>0</v>
      </c>
      <c r="J1843" s="176">
        <f>NARUDŽNENICE!K1843</f>
        <v>0</v>
      </c>
      <c r="K1843" s="204" t="str">
        <f>NARUDŽNENICE!M1843</f>
        <v xml:space="preserve"> </v>
      </c>
      <c r="L1843" s="205">
        <f>NARUDŽNENICE!N1843</f>
        <v>0</v>
      </c>
    </row>
    <row r="1844" spans="1:12" ht="12.75" customHeight="1" x14ac:dyDescent="0.2">
      <c r="A1844" s="167">
        <v>1842</v>
      </c>
      <c r="B1844" s="200">
        <f>NARUDŽNENICE!B1844</f>
        <v>0</v>
      </c>
      <c r="C1844" s="201">
        <f>NARUDŽNENICE!C1844</f>
        <v>0</v>
      </c>
      <c r="D1844" s="202">
        <f>NARUDŽNENICE!D1844</f>
        <v>0</v>
      </c>
      <c r="E1844" s="203" t="str">
        <f>NARUDŽNENICE!F1844</f>
        <v xml:space="preserve"> </v>
      </c>
      <c r="F1844" s="217" t="str">
        <f>NARUDŽNENICE!G1844</f>
        <v xml:space="preserve"> </v>
      </c>
      <c r="G1844" s="213" t="str">
        <f>NARUDŽNENICE!H1844</f>
        <v xml:space="preserve"> </v>
      </c>
      <c r="H1844" s="199">
        <f>NARUDŽNENICE!I1844</f>
        <v>0</v>
      </c>
      <c r="I1844" s="176">
        <f>NARUDŽNENICE!J1844</f>
        <v>0</v>
      </c>
      <c r="J1844" s="176">
        <f>NARUDŽNENICE!K1844</f>
        <v>0</v>
      </c>
      <c r="K1844" s="204" t="str">
        <f>NARUDŽNENICE!M1844</f>
        <v xml:space="preserve"> </v>
      </c>
      <c r="L1844" s="205">
        <f>NARUDŽNENICE!N1844</f>
        <v>0</v>
      </c>
    </row>
    <row r="1845" spans="1:12" ht="12.75" customHeight="1" x14ac:dyDescent="0.2">
      <c r="A1845" s="167">
        <v>1843</v>
      </c>
      <c r="B1845" s="200">
        <f>NARUDŽNENICE!B1845</f>
        <v>0</v>
      </c>
      <c r="C1845" s="201">
        <f>NARUDŽNENICE!C1845</f>
        <v>0</v>
      </c>
      <c r="D1845" s="202">
        <f>NARUDŽNENICE!D1845</f>
        <v>0</v>
      </c>
      <c r="E1845" s="203" t="str">
        <f>NARUDŽNENICE!F1845</f>
        <v xml:space="preserve"> </v>
      </c>
      <c r="F1845" s="217" t="str">
        <f>NARUDŽNENICE!G1845</f>
        <v xml:space="preserve"> </v>
      </c>
      <c r="G1845" s="213" t="str">
        <f>NARUDŽNENICE!H1845</f>
        <v xml:space="preserve"> </v>
      </c>
      <c r="H1845" s="199">
        <f>NARUDŽNENICE!I1845</f>
        <v>0</v>
      </c>
      <c r="I1845" s="176">
        <f>NARUDŽNENICE!J1845</f>
        <v>0</v>
      </c>
      <c r="J1845" s="176">
        <f>NARUDŽNENICE!K1845</f>
        <v>0</v>
      </c>
      <c r="K1845" s="204" t="str">
        <f>NARUDŽNENICE!M1845</f>
        <v xml:space="preserve"> </v>
      </c>
      <c r="L1845" s="205">
        <f>NARUDŽNENICE!N1845</f>
        <v>0</v>
      </c>
    </row>
    <row r="1846" spans="1:12" ht="12.75" customHeight="1" x14ac:dyDescent="0.2">
      <c r="A1846" s="167">
        <v>1844</v>
      </c>
      <c r="B1846" s="200">
        <f>NARUDŽNENICE!B1846</f>
        <v>0</v>
      </c>
      <c r="C1846" s="201">
        <f>NARUDŽNENICE!C1846</f>
        <v>0</v>
      </c>
      <c r="D1846" s="202">
        <f>NARUDŽNENICE!D1846</f>
        <v>0</v>
      </c>
      <c r="E1846" s="203" t="str">
        <f>NARUDŽNENICE!F1846</f>
        <v xml:space="preserve"> </v>
      </c>
      <c r="F1846" s="217" t="str">
        <f>NARUDŽNENICE!G1846</f>
        <v xml:space="preserve"> </v>
      </c>
      <c r="G1846" s="213" t="str">
        <f>NARUDŽNENICE!H1846</f>
        <v xml:space="preserve"> </v>
      </c>
      <c r="H1846" s="199">
        <f>NARUDŽNENICE!I1846</f>
        <v>0</v>
      </c>
      <c r="I1846" s="176">
        <f>NARUDŽNENICE!J1846</f>
        <v>0</v>
      </c>
      <c r="J1846" s="176">
        <f>NARUDŽNENICE!K1846</f>
        <v>0</v>
      </c>
      <c r="K1846" s="204" t="str">
        <f>NARUDŽNENICE!M1846</f>
        <v xml:space="preserve"> </v>
      </c>
      <c r="L1846" s="205">
        <f>NARUDŽNENICE!N1846</f>
        <v>0</v>
      </c>
    </row>
    <row r="1847" spans="1:12" ht="12.75" customHeight="1" x14ac:dyDescent="0.2">
      <c r="A1847" s="167">
        <v>1845</v>
      </c>
      <c r="B1847" s="200">
        <f>NARUDŽNENICE!B1847</f>
        <v>0</v>
      </c>
      <c r="C1847" s="201">
        <f>NARUDŽNENICE!C1847</f>
        <v>0</v>
      </c>
      <c r="D1847" s="202">
        <f>NARUDŽNENICE!D1847</f>
        <v>0</v>
      </c>
      <c r="E1847" s="203" t="str">
        <f>NARUDŽNENICE!F1847</f>
        <v xml:space="preserve"> </v>
      </c>
      <c r="F1847" s="217" t="str">
        <f>NARUDŽNENICE!G1847</f>
        <v xml:space="preserve"> </v>
      </c>
      <c r="G1847" s="213" t="str">
        <f>NARUDŽNENICE!H1847</f>
        <v xml:space="preserve"> </v>
      </c>
      <c r="H1847" s="199">
        <f>NARUDŽNENICE!I1847</f>
        <v>0</v>
      </c>
      <c r="I1847" s="176">
        <f>NARUDŽNENICE!J1847</f>
        <v>0</v>
      </c>
      <c r="J1847" s="176">
        <f>NARUDŽNENICE!K1847</f>
        <v>0</v>
      </c>
      <c r="K1847" s="204" t="str">
        <f>NARUDŽNENICE!M1847</f>
        <v xml:space="preserve"> </v>
      </c>
      <c r="L1847" s="205">
        <f>NARUDŽNENICE!N1847</f>
        <v>0</v>
      </c>
    </row>
    <row r="1848" spans="1:12" ht="12.75" customHeight="1" x14ac:dyDescent="0.2">
      <c r="A1848" s="167">
        <v>1846</v>
      </c>
      <c r="B1848" s="200">
        <f>NARUDŽNENICE!B1848</f>
        <v>0</v>
      </c>
      <c r="C1848" s="201">
        <f>NARUDŽNENICE!C1848</f>
        <v>0</v>
      </c>
      <c r="D1848" s="202">
        <f>NARUDŽNENICE!D1848</f>
        <v>0</v>
      </c>
      <c r="E1848" s="203" t="str">
        <f>NARUDŽNENICE!F1848</f>
        <v xml:space="preserve"> </v>
      </c>
      <c r="F1848" s="217" t="str">
        <f>NARUDŽNENICE!G1848</f>
        <v xml:space="preserve"> </v>
      </c>
      <c r="G1848" s="213" t="str">
        <f>NARUDŽNENICE!H1848</f>
        <v xml:space="preserve"> </v>
      </c>
      <c r="H1848" s="199">
        <f>NARUDŽNENICE!I1848</f>
        <v>0</v>
      </c>
      <c r="I1848" s="176">
        <f>NARUDŽNENICE!J1848</f>
        <v>0</v>
      </c>
      <c r="J1848" s="176">
        <f>NARUDŽNENICE!K1848</f>
        <v>0</v>
      </c>
      <c r="K1848" s="204" t="str">
        <f>NARUDŽNENICE!M1848</f>
        <v xml:space="preserve"> </v>
      </c>
      <c r="L1848" s="205">
        <f>NARUDŽNENICE!N1848</f>
        <v>0</v>
      </c>
    </row>
    <row r="1849" spans="1:12" ht="12.75" customHeight="1" x14ac:dyDescent="0.2">
      <c r="A1849" s="167">
        <v>1847</v>
      </c>
      <c r="B1849" s="200">
        <f>NARUDŽNENICE!B1849</f>
        <v>0</v>
      </c>
      <c r="C1849" s="201">
        <f>NARUDŽNENICE!C1849</f>
        <v>0</v>
      </c>
      <c r="D1849" s="202">
        <f>NARUDŽNENICE!D1849</f>
        <v>0</v>
      </c>
      <c r="E1849" s="203" t="str">
        <f>NARUDŽNENICE!F1849</f>
        <v xml:space="preserve"> </v>
      </c>
      <c r="F1849" s="217" t="str">
        <f>NARUDŽNENICE!G1849</f>
        <v xml:space="preserve"> </v>
      </c>
      <c r="G1849" s="213" t="str">
        <f>NARUDŽNENICE!H1849</f>
        <v xml:space="preserve"> </v>
      </c>
      <c r="H1849" s="199">
        <f>NARUDŽNENICE!I1849</f>
        <v>0</v>
      </c>
      <c r="I1849" s="176">
        <f>NARUDŽNENICE!J1849</f>
        <v>0</v>
      </c>
      <c r="J1849" s="176">
        <f>NARUDŽNENICE!K1849</f>
        <v>0</v>
      </c>
      <c r="K1849" s="204" t="str">
        <f>NARUDŽNENICE!M1849</f>
        <v xml:space="preserve"> </v>
      </c>
      <c r="L1849" s="205">
        <f>NARUDŽNENICE!N1849</f>
        <v>0</v>
      </c>
    </row>
    <row r="1850" spans="1:12" ht="12.75" customHeight="1" x14ac:dyDescent="0.2">
      <c r="A1850" s="167">
        <v>1848</v>
      </c>
      <c r="B1850" s="200">
        <f>NARUDŽNENICE!B1850</f>
        <v>0</v>
      </c>
      <c r="C1850" s="201">
        <f>NARUDŽNENICE!C1850</f>
        <v>0</v>
      </c>
      <c r="D1850" s="202">
        <f>NARUDŽNENICE!D1850</f>
        <v>0</v>
      </c>
      <c r="E1850" s="203" t="str">
        <f>NARUDŽNENICE!F1850</f>
        <v xml:space="preserve"> </v>
      </c>
      <c r="F1850" s="217" t="str">
        <f>NARUDŽNENICE!G1850</f>
        <v xml:space="preserve"> </v>
      </c>
      <c r="G1850" s="213" t="str">
        <f>NARUDŽNENICE!H1850</f>
        <v xml:space="preserve"> </v>
      </c>
      <c r="H1850" s="199">
        <f>NARUDŽNENICE!I1850</f>
        <v>0</v>
      </c>
      <c r="I1850" s="176">
        <f>NARUDŽNENICE!J1850</f>
        <v>0</v>
      </c>
      <c r="J1850" s="176">
        <f>NARUDŽNENICE!K1850</f>
        <v>0</v>
      </c>
      <c r="K1850" s="204" t="str">
        <f>NARUDŽNENICE!M1850</f>
        <v xml:space="preserve"> </v>
      </c>
      <c r="L1850" s="205">
        <f>NARUDŽNENICE!N1850</f>
        <v>0</v>
      </c>
    </row>
    <row r="1851" spans="1:12" ht="12.75" customHeight="1" x14ac:dyDescent="0.2">
      <c r="A1851" s="167">
        <v>1849</v>
      </c>
      <c r="B1851" s="200">
        <f>NARUDŽNENICE!B1851</f>
        <v>0</v>
      </c>
      <c r="C1851" s="201">
        <f>NARUDŽNENICE!C1851</f>
        <v>0</v>
      </c>
      <c r="D1851" s="202">
        <f>NARUDŽNENICE!D1851</f>
        <v>0</v>
      </c>
      <c r="E1851" s="203" t="str">
        <f>NARUDŽNENICE!F1851</f>
        <v xml:space="preserve"> </v>
      </c>
      <c r="F1851" s="217" t="str">
        <f>NARUDŽNENICE!G1851</f>
        <v xml:space="preserve"> </v>
      </c>
      <c r="G1851" s="213" t="str">
        <f>NARUDŽNENICE!H1851</f>
        <v xml:space="preserve"> </v>
      </c>
      <c r="H1851" s="199">
        <f>NARUDŽNENICE!I1851</f>
        <v>0</v>
      </c>
      <c r="I1851" s="176">
        <f>NARUDŽNENICE!J1851</f>
        <v>0</v>
      </c>
      <c r="J1851" s="176">
        <f>NARUDŽNENICE!K1851</f>
        <v>0</v>
      </c>
      <c r="K1851" s="204" t="str">
        <f>NARUDŽNENICE!M1851</f>
        <v xml:space="preserve"> </v>
      </c>
      <c r="L1851" s="205">
        <f>NARUDŽNENICE!N1851</f>
        <v>0</v>
      </c>
    </row>
    <row r="1852" spans="1:12" ht="12.75" customHeight="1" x14ac:dyDescent="0.2">
      <c r="A1852" s="167">
        <v>1850</v>
      </c>
      <c r="B1852" s="200">
        <f>NARUDŽNENICE!B1852</f>
        <v>0</v>
      </c>
      <c r="C1852" s="201">
        <f>NARUDŽNENICE!C1852</f>
        <v>0</v>
      </c>
      <c r="D1852" s="202">
        <f>NARUDŽNENICE!D1852</f>
        <v>0</v>
      </c>
      <c r="E1852" s="203" t="str">
        <f>NARUDŽNENICE!F1852</f>
        <v xml:space="preserve"> </v>
      </c>
      <c r="F1852" s="217" t="str">
        <f>NARUDŽNENICE!G1852</f>
        <v xml:space="preserve"> </v>
      </c>
      <c r="G1852" s="213" t="str">
        <f>NARUDŽNENICE!H1852</f>
        <v xml:space="preserve"> </v>
      </c>
      <c r="H1852" s="199">
        <f>NARUDŽNENICE!I1852</f>
        <v>0</v>
      </c>
      <c r="I1852" s="176">
        <f>NARUDŽNENICE!J1852</f>
        <v>0</v>
      </c>
      <c r="J1852" s="176">
        <f>NARUDŽNENICE!K1852</f>
        <v>0</v>
      </c>
      <c r="K1852" s="204" t="str">
        <f>NARUDŽNENICE!M1852</f>
        <v xml:space="preserve"> </v>
      </c>
      <c r="L1852" s="205">
        <f>NARUDŽNENICE!N1852</f>
        <v>0</v>
      </c>
    </row>
    <row r="1853" spans="1:12" ht="12.75" customHeight="1" x14ac:dyDescent="0.2">
      <c r="A1853" s="167">
        <v>1851</v>
      </c>
      <c r="B1853" s="200">
        <f>NARUDŽNENICE!B1853</f>
        <v>0</v>
      </c>
      <c r="C1853" s="201">
        <f>NARUDŽNENICE!C1853</f>
        <v>0</v>
      </c>
      <c r="D1853" s="202">
        <f>NARUDŽNENICE!D1853</f>
        <v>0</v>
      </c>
      <c r="E1853" s="203" t="str">
        <f>NARUDŽNENICE!F1853</f>
        <v xml:space="preserve"> </v>
      </c>
      <c r="F1853" s="217" t="str">
        <f>NARUDŽNENICE!G1853</f>
        <v xml:space="preserve"> </v>
      </c>
      <c r="G1853" s="213" t="str">
        <f>NARUDŽNENICE!H1853</f>
        <v xml:space="preserve"> </v>
      </c>
      <c r="H1853" s="199">
        <f>NARUDŽNENICE!I1853</f>
        <v>0</v>
      </c>
      <c r="I1853" s="176">
        <f>NARUDŽNENICE!J1853</f>
        <v>0</v>
      </c>
      <c r="J1853" s="176">
        <f>NARUDŽNENICE!K1853</f>
        <v>0</v>
      </c>
      <c r="K1853" s="204" t="str">
        <f>NARUDŽNENICE!M1853</f>
        <v xml:space="preserve"> </v>
      </c>
      <c r="L1853" s="205">
        <f>NARUDŽNENICE!N1853</f>
        <v>0</v>
      </c>
    </row>
    <row r="1854" spans="1:12" ht="12.75" customHeight="1" x14ac:dyDescent="0.2">
      <c r="A1854" s="167">
        <v>1852</v>
      </c>
      <c r="B1854" s="200">
        <f>NARUDŽNENICE!B1854</f>
        <v>0</v>
      </c>
      <c r="C1854" s="201">
        <f>NARUDŽNENICE!C1854</f>
        <v>0</v>
      </c>
      <c r="D1854" s="202">
        <f>NARUDŽNENICE!D1854</f>
        <v>0</v>
      </c>
      <c r="E1854" s="203" t="str">
        <f>NARUDŽNENICE!F1854</f>
        <v xml:space="preserve"> </v>
      </c>
      <c r="F1854" s="217" t="str">
        <f>NARUDŽNENICE!G1854</f>
        <v xml:space="preserve"> </v>
      </c>
      <c r="G1854" s="213" t="str">
        <f>NARUDŽNENICE!H1854</f>
        <v xml:space="preserve"> </v>
      </c>
      <c r="H1854" s="199">
        <f>NARUDŽNENICE!I1854</f>
        <v>0</v>
      </c>
      <c r="I1854" s="176">
        <f>NARUDŽNENICE!J1854</f>
        <v>0</v>
      </c>
      <c r="J1854" s="176">
        <f>NARUDŽNENICE!K1854</f>
        <v>0</v>
      </c>
      <c r="K1854" s="204" t="str">
        <f>NARUDŽNENICE!M1854</f>
        <v xml:space="preserve"> </v>
      </c>
      <c r="L1854" s="205">
        <f>NARUDŽNENICE!N1854</f>
        <v>0</v>
      </c>
    </row>
    <row r="1855" spans="1:12" ht="12.75" customHeight="1" x14ac:dyDescent="0.2">
      <c r="A1855" s="167">
        <v>1853</v>
      </c>
      <c r="B1855" s="200">
        <f>NARUDŽNENICE!B1855</f>
        <v>0</v>
      </c>
      <c r="C1855" s="201">
        <f>NARUDŽNENICE!C1855</f>
        <v>0</v>
      </c>
      <c r="D1855" s="202">
        <f>NARUDŽNENICE!D1855</f>
        <v>0</v>
      </c>
      <c r="E1855" s="203" t="str">
        <f>NARUDŽNENICE!F1855</f>
        <v xml:space="preserve"> </v>
      </c>
      <c r="F1855" s="217" t="str">
        <f>NARUDŽNENICE!G1855</f>
        <v xml:space="preserve"> </v>
      </c>
      <c r="G1855" s="213" t="str">
        <f>NARUDŽNENICE!H1855</f>
        <v xml:space="preserve"> </v>
      </c>
      <c r="H1855" s="199">
        <f>NARUDŽNENICE!I1855</f>
        <v>0</v>
      </c>
      <c r="I1855" s="176">
        <f>NARUDŽNENICE!J1855</f>
        <v>0</v>
      </c>
      <c r="J1855" s="176">
        <f>NARUDŽNENICE!K1855</f>
        <v>0</v>
      </c>
      <c r="K1855" s="204" t="str">
        <f>NARUDŽNENICE!M1855</f>
        <v xml:space="preserve"> </v>
      </c>
      <c r="L1855" s="205">
        <f>NARUDŽNENICE!N1855</f>
        <v>0</v>
      </c>
    </row>
    <row r="1856" spans="1:12" ht="12.75" customHeight="1" x14ac:dyDescent="0.2">
      <c r="A1856" s="167">
        <v>1854</v>
      </c>
      <c r="B1856" s="200">
        <f>NARUDŽNENICE!B1856</f>
        <v>0</v>
      </c>
      <c r="C1856" s="201">
        <f>NARUDŽNENICE!C1856</f>
        <v>0</v>
      </c>
      <c r="D1856" s="202">
        <f>NARUDŽNENICE!D1856</f>
        <v>0</v>
      </c>
      <c r="E1856" s="203" t="str">
        <f>NARUDŽNENICE!F1856</f>
        <v xml:space="preserve"> </v>
      </c>
      <c r="F1856" s="217" t="str">
        <f>NARUDŽNENICE!G1856</f>
        <v xml:space="preserve"> </v>
      </c>
      <c r="G1856" s="213" t="str">
        <f>NARUDŽNENICE!H1856</f>
        <v xml:space="preserve"> </v>
      </c>
      <c r="H1856" s="199">
        <f>NARUDŽNENICE!I1856</f>
        <v>0</v>
      </c>
      <c r="I1856" s="176">
        <f>NARUDŽNENICE!J1856</f>
        <v>0</v>
      </c>
      <c r="J1856" s="176">
        <f>NARUDŽNENICE!K1856</f>
        <v>0</v>
      </c>
      <c r="K1856" s="204" t="str">
        <f>NARUDŽNENICE!M1856</f>
        <v xml:space="preserve"> </v>
      </c>
      <c r="L1856" s="205">
        <f>NARUDŽNENICE!N1856</f>
        <v>0</v>
      </c>
    </row>
    <row r="1857" spans="1:12" ht="12.75" customHeight="1" x14ac:dyDescent="0.2">
      <c r="A1857" s="167">
        <v>1855</v>
      </c>
      <c r="B1857" s="200">
        <f>NARUDŽNENICE!B1857</f>
        <v>0</v>
      </c>
      <c r="C1857" s="201">
        <f>NARUDŽNENICE!C1857</f>
        <v>0</v>
      </c>
      <c r="D1857" s="202">
        <f>NARUDŽNENICE!D1857</f>
        <v>0</v>
      </c>
      <c r="E1857" s="203" t="str">
        <f>NARUDŽNENICE!F1857</f>
        <v xml:space="preserve"> </v>
      </c>
      <c r="F1857" s="217" t="str">
        <f>NARUDŽNENICE!G1857</f>
        <v xml:space="preserve"> </v>
      </c>
      <c r="G1857" s="213" t="str">
        <f>NARUDŽNENICE!H1857</f>
        <v xml:space="preserve"> </v>
      </c>
      <c r="H1857" s="199">
        <f>NARUDŽNENICE!I1857</f>
        <v>0</v>
      </c>
      <c r="I1857" s="176">
        <f>NARUDŽNENICE!J1857</f>
        <v>0</v>
      </c>
      <c r="J1857" s="176">
        <f>NARUDŽNENICE!K1857</f>
        <v>0</v>
      </c>
      <c r="K1857" s="204" t="str">
        <f>NARUDŽNENICE!M1857</f>
        <v xml:space="preserve"> </v>
      </c>
      <c r="L1857" s="205">
        <f>NARUDŽNENICE!N1857</f>
        <v>0</v>
      </c>
    </row>
    <row r="1858" spans="1:12" ht="12.75" customHeight="1" x14ac:dyDescent="0.2">
      <c r="A1858" s="167">
        <v>1856</v>
      </c>
      <c r="B1858" s="200">
        <f>NARUDŽNENICE!B1858</f>
        <v>0</v>
      </c>
      <c r="C1858" s="201">
        <f>NARUDŽNENICE!C1858</f>
        <v>0</v>
      </c>
      <c r="D1858" s="202">
        <f>NARUDŽNENICE!D1858</f>
        <v>0</v>
      </c>
      <c r="E1858" s="203" t="str">
        <f>NARUDŽNENICE!F1858</f>
        <v xml:space="preserve"> </v>
      </c>
      <c r="F1858" s="217" t="str">
        <f>NARUDŽNENICE!G1858</f>
        <v xml:space="preserve"> </v>
      </c>
      <c r="G1858" s="213" t="str">
        <f>NARUDŽNENICE!H1858</f>
        <v xml:space="preserve"> </v>
      </c>
      <c r="H1858" s="199">
        <f>NARUDŽNENICE!I1858</f>
        <v>0</v>
      </c>
      <c r="I1858" s="176">
        <f>NARUDŽNENICE!J1858</f>
        <v>0</v>
      </c>
      <c r="J1858" s="176">
        <f>NARUDŽNENICE!K1858</f>
        <v>0</v>
      </c>
      <c r="K1858" s="204" t="str">
        <f>NARUDŽNENICE!M1858</f>
        <v xml:space="preserve"> </v>
      </c>
      <c r="L1858" s="205">
        <f>NARUDŽNENICE!N1858</f>
        <v>0</v>
      </c>
    </row>
    <row r="1859" spans="1:12" ht="12.75" customHeight="1" x14ac:dyDescent="0.2">
      <c r="A1859" s="167">
        <v>1857</v>
      </c>
      <c r="B1859" s="200">
        <f>NARUDŽNENICE!B1859</f>
        <v>0</v>
      </c>
      <c r="C1859" s="201">
        <f>NARUDŽNENICE!C1859</f>
        <v>0</v>
      </c>
      <c r="D1859" s="202">
        <f>NARUDŽNENICE!D1859</f>
        <v>0</v>
      </c>
      <c r="E1859" s="203" t="str">
        <f>NARUDŽNENICE!F1859</f>
        <v xml:space="preserve"> </v>
      </c>
      <c r="F1859" s="217" t="str">
        <f>NARUDŽNENICE!G1859</f>
        <v xml:space="preserve"> </v>
      </c>
      <c r="G1859" s="213" t="str">
        <f>NARUDŽNENICE!H1859</f>
        <v xml:space="preserve"> </v>
      </c>
      <c r="H1859" s="199">
        <f>NARUDŽNENICE!I1859</f>
        <v>0</v>
      </c>
      <c r="I1859" s="176">
        <f>NARUDŽNENICE!J1859</f>
        <v>0</v>
      </c>
      <c r="J1859" s="176">
        <f>NARUDŽNENICE!K1859</f>
        <v>0</v>
      </c>
      <c r="K1859" s="204" t="str">
        <f>NARUDŽNENICE!M1859</f>
        <v xml:space="preserve"> </v>
      </c>
      <c r="L1859" s="205">
        <f>NARUDŽNENICE!N1859</f>
        <v>0</v>
      </c>
    </row>
    <row r="1860" spans="1:12" ht="12.75" customHeight="1" x14ac:dyDescent="0.2">
      <c r="A1860" s="167">
        <v>1858</v>
      </c>
      <c r="B1860" s="200">
        <f>NARUDŽNENICE!B1860</f>
        <v>0</v>
      </c>
      <c r="C1860" s="201">
        <f>NARUDŽNENICE!C1860</f>
        <v>0</v>
      </c>
      <c r="D1860" s="202">
        <f>NARUDŽNENICE!D1860</f>
        <v>0</v>
      </c>
      <c r="E1860" s="203" t="str">
        <f>NARUDŽNENICE!F1860</f>
        <v xml:space="preserve"> </v>
      </c>
      <c r="F1860" s="217" t="str">
        <f>NARUDŽNENICE!G1860</f>
        <v xml:space="preserve"> </v>
      </c>
      <c r="G1860" s="213" t="str">
        <f>NARUDŽNENICE!H1860</f>
        <v xml:space="preserve"> </v>
      </c>
      <c r="H1860" s="199">
        <f>NARUDŽNENICE!I1860</f>
        <v>0</v>
      </c>
      <c r="I1860" s="176">
        <f>NARUDŽNENICE!J1860</f>
        <v>0</v>
      </c>
      <c r="J1860" s="176">
        <f>NARUDŽNENICE!K1860</f>
        <v>0</v>
      </c>
      <c r="K1860" s="204" t="str">
        <f>NARUDŽNENICE!M1860</f>
        <v xml:space="preserve"> </v>
      </c>
      <c r="L1860" s="205">
        <f>NARUDŽNENICE!N1860</f>
        <v>0</v>
      </c>
    </row>
    <row r="1861" spans="1:12" ht="12.75" customHeight="1" x14ac:dyDescent="0.2">
      <c r="A1861" s="167">
        <v>1859</v>
      </c>
      <c r="B1861" s="200">
        <f>NARUDŽNENICE!B1861</f>
        <v>0</v>
      </c>
      <c r="C1861" s="201">
        <f>NARUDŽNENICE!C1861</f>
        <v>0</v>
      </c>
      <c r="D1861" s="202">
        <f>NARUDŽNENICE!D1861</f>
        <v>0</v>
      </c>
      <c r="E1861" s="203" t="str">
        <f>NARUDŽNENICE!F1861</f>
        <v xml:space="preserve"> </v>
      </c>
      <c r="F1861" s="217" t="str">
        <f>NARUDŽNENICE!G1861</f>
        <v xml:space="preserve"> </v>
      </c>
      <c r="G1861" s="213" t="str">
        <f>NARUDŽNENICE!H1861</f>
        <v xml:space="preserve"> </v>
      </c>
      <c r="H1861" s="199">
        <f>NARUDŽNENICE!I1861</f>
        <v>0</v>
      </c>
      <c r="I1861" s="176">
        <f>NARUDŽNENICE!J1861</f>
        <v>0</v>
      </c>
      <c r="J1861" s="176">
        <f>NARUDŽNENICE!K1861</f>
        <v>0</v>
      </c>
      <c r="K1861" s="204" t="str">
        <f>NARUDŽNENICE!M1861</f>
        <v xml:space="preserve"> </v>
      </c>
      <c r="L1861" s="205">
        <f>NARUDŽNENICE!N1861</f>
        <v>0</v>
      </c>
    </row>
    <row r="1862" spans="1:12" ht="12.75" customHeight="1" x14ac:dyDescent="0.2">
      <c r="A1862" s="167">
        <v>1860</v>
      </c>
      <c r="B1862" s="200">
        <f>NARUDŽNENICE!B1862</f>
        <v>0</v>
      </c>
      <c r="C1862" s="201">
        <f>NARUDŽNENICE!C1862</f>
        <v>0</v>
      </c>
      <c r="D1862" s="202">
        <f>NARUDŽNENICE!D1862</f>
        <v>0</v>
      </c>
      <c r="E1862" s="203" t="str">
        <f>NARUDŽNENICE!F1862</f>
        <v xml:space="preserve"> </v>
      </c>
      <c r="F1862" s="217" t="str">
        <f>NARUDŽNENICE!G1862</f>
        <v xml:space="preserve"> </v>
      </c>
      <c r="G1862" s="213" t="str">
        <f>NARUDŽNENICE!H1862</f>
        <v xml:space="preserve"> </v>
      </c>
      <c r="H1862" s="199">
        <f>NARUDŽNENICE!I1862</f>
        <v>0</v>
      </c>
      <c r="I1862" s="176">
        <f>NARUDŽNENICE!J1862</f>
        <v>0</v>
      </c>
      <c r="J1862" s="176">
        <f>NARUDŽNENICE!K1862</f>
        <v>0</v>
      </c>
      <c r="K1862" s="204" t="str">
        <f>NARUDŽNENICE!M1862</f>
        <v xml:space="preserve"> </v>
      </c>
      <c r="L1862" s="205">
        <f>NARUDŽNENICE!N1862</f>
        <v>0</v>
      </c>
    </row>
    <row r="1863" spans="1:12" ht="12.75" customHeight="1" x14ac:dyDescent="0.2">
      <c r="A1863" s="167">
        <v>1861</v>
      </c>
      <c r="B1863" s="200">
        <f>NARUDŽNENICE!B1863</f>
        <v>0</v>
      </c>
      <c r="C1863" s="201">
        <f>NARUDŽNENICE!C1863</f>
        <v>0</v>
      </c>
      <c r="D1863" s="202">
        <f>NARUDŽNENICE!D1863</f>
        <v>0</v>
      </c>
      <c r="E1863" s="203" t="str">
        <f>NARUDŽNENICE!F1863</f>
        <v xml:space="preserve"> </v>
      </c>
      <c r="F1863" s="217" t="str">
        <f>NARUDŽNENICE!G1863</f>
        <v xml:space="preserve"> </v>
      </c>
      <c r="G1863" s="213" t="str">
        <f>NARUDŽNENICE!H1863</f>
        <v xml:space="preserve"> </v>
      </c>
      <c r="H1863" s="199">
        <f>NARUDŽNENICE!I1863</f>
        <v>0</v>
      </c>
      <c r="I1863" s="176">
        <f>NARUDŽNENICE!J1863</f>
        <v>0</v>
      </c>
      <c r="J1863" s="176">
        <f>NARUDŽNENICE!K1863</f>
        <v>0</v>
      </c>
      <c r="K1863" s="204" t="str">
        <f>NARUDŽNENICE!M1863</f>
        <v xml:space="preserve"> </v>
      </c>
      <c r="L1863" s="205">
        <f>NARUDŽNENICE!N1863</f>
        <v>0</v>
      </c>
    </row>
    <row r="1864" spans="1:12" ht="12.75" customHeight="1" x14ac:dyDescent="0.2">
      <c r="A1864" s="167">
        <v>1862</v>
      </c>
      <c r="B1864" s="200">
        <f>NARUDŽNENICE!B1864</f>
        <v>0</v>
      </c>
      <c r="C1864" s="201">
        <f>NARUDŽNENICE!C1864</f>
        <v>0</v>
      </c>
      <c r="D1864" s="202">
        <f>NARUDŽNENICE!D1864</f>
        <v>0</v>
      </c>
      <c r="E1864" s="203" t="str">
        <f>NARUDŽNENICE!F1864</f>
        <v xml:space="preserve"> </v>
      </c>
      <c r="F1864" s="217" t="str">
        <f>NARUDŽNENICE!G1864</f>
        <v xml:space="preserve"> </v>
      </c>
      <c r="G1864" s="213" t="str">
        <f>NARUDŽNENICE!H1864</f>
        <v xml:space="preserve"> </v>
      </c>
      <c r="H1864" s="199">
        <f>NARUDŽNENICE!I1864</f>
        <v>0</v>
      </c>
      <c r="I1864" s="176">
        <f>NARUDŽNENICE!J1864</f>
        <v>0</v>
      </c>
      <c r="J1864" s="176">
        <f>NARUDŽNENICE!K1864</f>
        <v>0</v>
      </c>
      <c r="K1864" s="204" t="str">
        <f>NARUDŽNENICE!M1864</f>
        <v xml:space="preserve"> </v>
      </c>
      <c r="L1864" s="205">
        <f>NARUDŽNENICE!N1864</f>
        <v>0</v>
      </c>
    </row>
    <row r="1865" spans="1:12" ht="12.75" customHeight="1" x14ac:dyDescent="0.2">
      <c r="A1865" s="167">
        <v>1863</v>
      </c>
      <c r="B1865" s="200">
        <f>NARUDŽNENICE!B1865</f>
        <v>0</v>
      </c>
      <c r="C1865" s="201">
        <f>NARUDŽNENICE!C1865</f>
        <v>0</v>
      </c>
      <c r="D1865" s="202">
        <f>NARUDŽNENICE!D1865</f>
        <v>0</v>
      </c>
      <c r="E1865" s="203" t="str">
        <f>NARUDŽNENICE!F1865</f>
        <v xml:space="preserve"> </v>
      </c>
      <c r="F1865" s="217" t="str">
        <f>NARUDŽNENICE!G1865</f>
        <v xml:space="preserve"> </v>
      </c>
      <c r="G1865" s="213" t="str">
        <f>NARUDŽNENICE!H1865</f>
        <v xml:space="preserve"> </v>
      </c>
      <c r="H1865" s="199">
        <f>NARUDŽNENICE!I1865</f>
        <v>0</v>
      </c>
      <c r="I1865" s="176">
        <f>NARUDŽNENICE!J1865</f>
        <v>0</v>
      </c>
      <c r="J1865" s="176">
        <f>NARUDŽNENICE!K1865</f>
        <v>0</v>
      </c>
      <c r="K1865" s="204" t="str">
        <f>NARUDŽNENICE!M1865</f>
        <v xml:space="preserve"> </v>
      </c>
      <c r="L1865" s="205">
        <f>NARUDŽNENICE!N1865</f>
        <v>0</v>
      </c>
    </row>
    <row r="1866" spans="1:12" ht="12.75" customHeight="1" x14ac:dyDescent="0.2">
      <c r="A1866" s="167">
        <v>1864</v>
      </c>
      <c r="B1866" s="200">
        <f>NARUDŽNENICE!B1866</f>
        <v>0</v>
      </c>
      <c r="C1866" s="201">
        <f>NARUDŽNENICE!C1866</f>
        <v>0</v>
      </c>
      <c r="D1866" s="202">
        <f>NARUDŽNENICE!D1866</f>
        <v>0</v>
      </c>
      <c r="E1866" s="203" t="str">
        <f>NARUDŽNENICE!F1866</f>
        <v xml:space="preserve"> </v>
      </c>
      <c r="F1866" s="217" t="str">
        <f>NARUDŽNENICE!G1866</f>
        <v xml:space="preserve"> </v>
      </c>
      <c r="G1866" s="213" t="str">
        <f>NARUDŽNENICE!H1866</f>
        <v xml:space="preserve"> </v>
      </c>
      <c r="H1866" s="199">
        <f>NARUDŽNENICE!I1866</f>
        <v>0</v>
      </c>
      <c r="I1866" s="176">
        <f>NARUDŽNENICE!J1866</f>
        <v>0</v>
      </c>
      <c r="J1866" s="176">
        <f>NARUDŽNENICE!K1866</f>
        <v>0</v>
      </c>
      <c r="K1866" s="204" t="str">
        <f>NARUDŽNENICE!M1866</f>
        <v xml:space="preserve"> </v>
      </c>
      <c r="L1866" s="205">
        <f>NARUDŽNENICE!N1866</f>
        <v>0</v>
      </c>
    </row>
    <row r="1867" spans="1:12" ht="12.75" customHeight="1" x14ac:dyDescent="0.2">
      <c r="A1867" s="167">
        <v>1865</v>
      </c>
      <c r="B1867" s="200">
        <f>NARUDŽNENICE!B1867</f>
        <v>0</v>
      </c>
      <c r="C1867" s="201">
        <f>NARUDŽNENICE!C1867</f>
        <v>0</v>
      </c>
      <c r="D1867" s="202">
        <f>NARUDŽNENICE!D1867</f>
        <v>0</v>
      </c>
      <c r="E1867" s="203" t="str">
        <f>NARUDŽNENICE!F1867</f>
        <v xml:space="preserve"> </v>
      </c>
      <c r="F1867" s="217" t="str">
        <f>NARUDŽNENICE!G1867</f>
        <v xml:space="preserve"> </v>
      </c>
      <c r="G1867" s="213" t="str">
        <f>NARUDŽNENICE!H1867</f>
        <v xml:space="preserve"> </v>
      </c>
      <c r="H1867" s="199">
        <f>NARUDŽNENICE!I1867</f>
        <v>0</v>
      </c>
      <c r="I1867" s="176">
        <f>NARUDŽNENICE!J1867</f>
        <v>0</v>
      </c>
      <c r="J1867" s="176">
        <f>NARUDŽNENICE!K1867</f>
        <v>0</v>
      </c>
      <c r="K1867" s="204" t="str">
        <f>NARUDŽNENICE!M1867</f>
        <v xml:space="preserve"> </v>
      </c>
      <c r="L1867" s="205">
        <f>NARUDŽNENICE!N1867</f>
        <v>0</v>
      </c>
    </row>
    <row r="1868" spans="1:12" ht="12.75" customHeight="1" x14ac:dyDescent="0.2">
      <c r="A1868" s="167">
        <v>1866</v>
      </c>
      <c r="B1868" s="200">
        <f>NARUDŽNENICE!B1868</f>
        <v>0</v>
      </c>
      <c r="C1868" s="201">
        <f>NARUDŽNENICE!C1868</f>
        <v>0</v>
      </c>
      <c r="D1868" s="202">
        <f>NARUDŽNENICE!D1868</f>
        <v>0</v>
      </c>
      <c r="E1868" s="203" t="str">
        <f>NARUDŽNENICE!F1868</f>
        <v xml:space="preserve"> </v>
      </c>
      <c r="F1868" s="217" t="str">
        <f>NARUDŽNENICE!G1868</f>
        <v xml:space="preserve"> </v>
      </c>
      <c r="G1868" s="213" t="str">
        <f>NARUDŽNENICE!H1868</f>
        <v xml:space="preserve"> </v>
      </c>
      <c r="H1868" s="199">
        <f>NARUDŽNENICE!I1868</f>
        <v>0</v>
      </c>
      <c r="I1868" s="176">
        <f>NARUDŽNENICE!J1868</f>
        <v>0</v>
      </c>
      <c r="J1868" s="176">
        <f>NARUDŽNENICE!K1868</f>
        <v>0</v>
      </c>
      <c r="K1868" s="204" t="str">
        <f>NARUDŽNENICE!M1868</f>
        <v xml:space="preserve"> </v>
      </c>
      <c r="L1868" s="205">
        <f>NARUDŽNENICE!N1868</f>
        <v>0</v>
      </c>
    </row>
    <row r="1869" spans="1:12" ht="12.75" customHeight="1" x14ac:dyDescent="0.2">
      <c r="A1869" s="167">
        <v>1867</v>
      </c>
      <c r="B1869" s="200">
        <f>NARUDŽNENICE!B1869</f>
        <v>0</v>
      </c>
      <c r="C1869" s="201">
        <f>NARUDŽNENICE!C1869</f>
        <v>0</v>
      </c>
      <c r="D1869" s="202">
        <f>NARUDŽNENICE!D1869</f>
        <v>0</v>
      </c>
      <c r="E1869" s="203" t="str">
        <f>NARUDŽNENICE!F1869</f>
        <v xml:space="preserve"> </v>
      </c>
      <c r="F1869" s="217" t="str">
        <f>NARUDŽNENICE!G1869</f>
        <v xml:space="preserve"> </v>
      </c>
      <c r="G1869" s="213" t="str">
        <f>NARUDŽNENICE!H1869</f>
        <v xml:space="preserve"> </v>
      </c>
      <c r="H1869" s="199">
        <f>NARUDŽNENICE!I1869</f>
        <v>0</v>
      </c>
      <c r="I1869" s="176">
        <f>NARUDŽNENICE!J1869</f>
        <v>0</v>
      </c>
      <c r="J1869" s="176">
        <f>NARUDŽNENICE!K1869</f>
        <v>0</v>
      </c>
      <c r="K1869" s="204" t="str">
        <f>NARUDŽNENICE!M1869</f>
        <v xml:space="preserve"> </v>
      </c>
      <c r="L1869" s="205">
        <f>NARUDŽNENICE!N1869</f>
        <v>0</v>
      </c>
    </row>
    <row r="1870" spans="1:12" ht="12.75" customHeight="1" x14ac:dyDescent="0.2">
      <c r="A1870" s="167">
        <v>1868</v>
      </c>
      <c r="B1870" s="200">
        <f>NARUDŽNENICE!B1870</f>
        <v>0</v>
      </c>
      <c r="C1870" s="201">
        <f>NARUDŽNENICE!C1870</f>
        <v>0</v>
      </c>
      <c r="D1870" s="202">
        <f>NARUDŽNENICE!D1870</f>
        <v>0</v>
      </c>
      <c r="E1870" s="203" t="str">
        <f>NARUDŽNENICE!F1870</f>
        <v xml:space="preserve"> </v>
      </c>
      <c r="F1870" s="217" t="str">
        <f>NARUDŽNENICE!G1870</f>
        <v xml:space="preserve"> </v>
      </c>
      <c r="G1870" s="213" t="str">
        <f>NARUDŽNENICE!H1870</f>
        <v xml:space="preserve"> </v>
      </c>
      <c r="H1870" s="199">
        <f>NARUDŽNENICE!I1870</f>
        <v>0</v>
      </c>
      <c r="I1870" s="176">
        <f>NARUDŽNENICE!J1870</f>
        <v>0</v>
      </c>
      <c r="J1870" s="176">
        <f>NARUDŽNENICE!K1870</f>
        <v>0</v>
      </c>
      <c r="K1870" s="204" t="str">
        <f>NARUDŽNENICE!M1870</f>
        <v xml:space="preserve"> </v>
      </c>
      <c r="L1870" s="205">
        <f>NARUDŽNENICE!N1870</f>
        <v>0</v>
      </c>
    </row>
    <row r="1871" spans="1:12" ht="12.75" customHeight="1" x14ac:dyDescent="0.2">
      <c r="A1871" s="167">
        <v>1869</v>
      </c>
      <c r="B1871" s="200">
        <f>NARUDŽNENICE!B1871</f>
        <v>0</v>
      </c>
      <c r="C1871" s="201">
        <f>NARUDŽNENICE!C1871</f>
        <v>0</v>
      </c>
      <c r="D1871" s="202">
        <f>NARUDŽNENICE!D1871</f>
        <v>0</v>
      </c>
      <c r="E1871" s="203" t="str">
        <f>NARUDŽNENICE!F1871</f>
        <v xml:space="preserve"> </v>
      </c>
      <c r="F1871" s="217" t="str">
        <f>NARUDŽNENICE!G1871</f>
        <v xml:space="preserve"> </v>
      </c>
      <c r="G1871" s="213" t="str">
        <f>NARUDŽNENICE!H1871</f>
        <v xml:space="preserve"> </v>
      </c>
      <c r="H1871" s="199">
        <f>NARUDŽNENICE!I1871</f>
        <v>0</v>
      </c>
      <c r="I1871" s="176">
        <f>NARUDŽNENICE!J1871</f>
        <v>0</v>
      </c>
      <c r="J1871" s="176">
        <f>NARUDŽNENICE!K1871</f>
        <v>0</v>
      </c>
      <c r="K1871" s="204" t="str">
        <f>NARUDŽNENICE!M1871</f>
        <v xml:space="preserve"> </v>
      </c>
      <c r="L1871" s="205">
        <f>NARUDŽNENICE!N1871</f>
        <v>0</v>
      </c>
    </row>
    <row r="1872" spans="1:12" ht="12.75" customHeight="1" x14ac:dyDescent="0.2">
      <c r="A1872" s="167">
        <v>1870</v>
      </c>
      <c r="B1872" s="200">
        <f>NARUDŽNENICE!B1872</f>
        <v>0</v>
      </c>
      <c r="C1872" s="201">
        <f>NARUDŽNENICE!C1872</f>
        <v>0</v>
      </c>
      <c r="D1872" s="202">
        <f>NARUDŽNENICE!D1872</f>
        <v>0</v>
      </c>
      <c r="E1872" s="203" t="str">
        <f>NARUDŽNENICE!F1872</f>
        <v xml:space="preserve"> </v>
      </c>
      <c r="F1872" s="217" t="str">
        <f>NARUDŽNENICE!G1872</f>
        <v xml:space="preserve"> </v>
      </c>
      <c r="G1872" s="213" t="str">
        <f>NARUDŽNENICE!H1872</f>
        <v xml:space="preserve"> </v>
      </c>
      <c r="H1872" s="199">
        <f>NARUDŽNENICE!I1872</f>
        <v>0</v>
      </c>
      <c r="I1872" s="176">
        <f>NARUDŽNENICE!J1872</f>
        <v>0</v>
      </c>
      <c r="J1872" s="176">
        <f>NARUDŽNENICE!K1872</f>
        <v>0</v>
      </c>
      <c r="K1872" s="204" t="str">
        <f>NARUDŽNENICE!M1872</f>
        <v xml:space="preserve"> </v>
      </c>
      <c r="L1872" s="205">
        <f>NARUDŽNENICE!N1872</f>
        <v>0</v>
      </c>
    </row>
    <row r="1873" spans="1:12" ht="12.75" customHeight="1" x14ac:dyDescent="0.2">
      <c r="A1873" s="167">
        <v>1871</v>
      </c>
      <c r="B1873" s="200">
        <f>NARUDŽNENICE!B1873</f>
        <v>0</v>
      </c>
      <c r="C1873" s="201">
        <f>NARUDŽNENICE!C1873</f>
        <v>0</v>
      </c>
      <c r="D1873" s="202">
        <f>NARUDŽNENICE!D1873</f>
        <v>0</v>
      </c>
      <c r="E1873" s="203" t="str">
        <f>NARUDŽNENICE!F1873</f>
        <v xml:space="preserve"> </v>
      </c>
      <c r="F1873" s="217" t="str">
        <f>NARUDŽNENICE!G1873</f>
        <v xml:space="preserve"> </v>
      </c>
      <c r="G1873" s="213" t="str">
        <f>NARUDŽNENICE!H1873</f>
        <v xml:space="preserve"> </v>
      </c>
      <c r="H1873" s="199">
        <f>NARUDŽNENICE!I1873</f>
        <v>0</v>
      </c>
      <c r="I1873" s="176">
        <f>NARUDŽNENICE!J1873</f>
        <v>0</v>
      </c>
      <c r="J1873" s="176">
        <f>NARUDŽNENICE!K1873</f>
        <v>0</v>
      </c>
      <c r="K1873" s="204" t="str">
        <f>NARUDŽNENICE!M1873</f>
        <v xml:space="preserve"> </v>
      </c>
      <c r="L1873" s="205">
        <f>NARUDŽNENICE!N1873</f>
        <v>0</v>
      </c>
    </row>
    <row r="1874" spans="1:12" ht="12.75" customHeight="1" x14ac:dyDescent="0.2">
      <c r="A1874" s="167">
        <v>1872</v>
      </c>
      <c r="B1874" s="200">
        <f>NARUDŽNENICE!B1874</f>
        <v>0</v>
      </c>
      <c r="C1874" s="201">
        <f>NARUDŽNENICE!C1874</f>
        <v>0</v>
      </c>
      <c r="D1874" s="202">
        <f>NARUDŽNENICE!D1874</f>
        <v>0</v>
      </c>
      <c r="E1874" s="203" t="str">
        <f>NARUDŽNENICE!F1874</f>
        <v xml:space="preserve"> </v>
      </c>
      <c r="F1874" s="217" t="str">
        <f>NARUDŽNENICE!G1874</f>
        <v xml:space="preserve"> </v>
      </c>
      <c r="G1874" s="213" t="str">
        <f>NARUDŽNENICE!H1874</f>
        <v xml:space="preserve"> </v>
      </c>
      <c r="H1874" s="199">
        <f>NARUDŽNENICE!I1874</f>
        <v>0</v>
      </c>
      <c r="I1874" s="176">
        <f>NARUDŽNENICE!J1874</f>
        <v>0</v>
      </c>
      <c r="J1874" s="176">
        <f>NARUDŽNENICE!K1874</f>
        <v>0</v>
      </c>
      <c r="K1874" s="204" t="str">
        <f>NARUDŽNENICE!M1874</f>
        <v xml:space="preserve"> </v>
      </c>
      <c r="L1874" s="205">
        <f>NARUDŽNENICE!N1874</f>
        <v>0</v>
      </c>
    </row>
    <row r="1875" spans="1:12" ht="12.75" customHeight="1" x14ac:dyDescent="0.2">
      <c r="A1875" s="167">
        <v>1873</v>
      </c>
      <c r="B1875" s="200">
        <f>NARUDŽNENICE!B1875</f>
        <v>0</v>
      </c>
      <c r="C1875" s="201">
        <f>NARUDŽNENICE!C1875</f>
        <v>0</v>
      </c>
      <c r="D1875" s="202">
        <f>NARUDŽNENICE!D1875</f>
        <v>0</v>
      </c>
      <c r="E1875" s="203" t="str">
        <f>NARUDŽNENICE!F1875</f>
        <v xml:space="preserve"> </v>
      </c>
      <c r="F1875" s="217" t="str">
        <f>NARUDŽNENICE!G1875</f>
        <v xml:space="preserve"> </v>
      </c>
      <c r="G1875" s="213" t="str">
        <f>NARUDŽNENICE!H1875</f>
        <v xml:space="preserve"> </v>
      </c>
      <c r="H1875" s="199">
        <f>NARUDŽNENICE!I1875</f>
        <v>0</v>
      </c>
      <c r="I1875" s="176">
        <f>NARUDŽNENICE!J1875</f>
        <v>0</v>
      </c>
      <c r="J1875" s="176">
        <f>NARUDŽNENICE!K1875</f>
        <v>0</v>
      </c>
      <c r="K1875" s="204" t="str">
        <f>NARUDŽNENICE!M1875</f>
        <v xml:space="preserve"> </v>
      </c>
      <c r="L1875" s="205">
        <f>NARUDŽNENICE!N1875</f>
        <v>0</v>
      </c>
    </row>
    <row r="1876" spans="1:12" ht="12.75" customHeight="1" x14ac:dyDescent="0.2">
      <c r="A1876" s="167">
        <v>1874</v>
      </c>
      <c r="B1876" s="200">
        <f>NARUDŽNENICE!B1876</f>
        <v>0</v>
      </c>
      <c r="C1876" s="201">
        <f>NARUDŽNENICE!C1876</f>
        <v>0</v>
      </c>
      <c r="D1876" s="202">
        <f>NARUDŽNENICE!D1876</f>
        <v>0</v>
      </c>
      <c r="E1876" s="203" t="str">
        <f>NARUDŽNENICE!F1876</f>
        <v xml:space="preserve"> </v>
      </c>
      <c r="F1876" s="217" t="str">
        <f>NARUDŽNENICE!G1876</f>
        <v xml:space="preserve"> </v>
      </c>
      <c r="G1876" s="213" t="str">
        <f>NARUDŽNENICE!H1876</f>
        <v xml:space="preserve"> </v>
      </c>
      <c r="H1876" s="199">
        <f>NARUDŽNENICE!I1876</f>
        <v>0</v>
      </c>
      <c r="I1876" s="176">
        <f>NARUDŽNENICE!J1876</f>
        <v>0</v>
      </c>
      <c r="J1876" s="176">
        <f>NARUDŽNENICE!K1876</f>
        <v>0</v>
      </c>
      <c r="K1876" s="204" t="str">
        <f>NARUDŽNENICE!M1876</f>
        <v xml:space="preserve"> </v>
      </c>
      <c r="L1876" s="205">
        <f>NARUDŽNENICE!N1876</f>
        <v>0</v>
      </c>
    </row>
    <row r="1877" spans="1:12" ht="12.75" customHeight="1" x14ac:dyDescent="0.2">
      <c r="A1877" s="167">
        <v>1875</v>
      </c>
      <c r="B1877" s="200">
        <f>NARUDŽNENICE!B1877</f>
        <v>0</v>
      </c>
      <c r="C1877" s="201">
        <f>NARUDŽNENICE!C1877</f>
        <v>0</v>
      </c>
      <c r="D1877" s="202">
        <f>NARUDŽNENICE!D1877</f>
        <v>0</v>
      </c>
      <c r="E1877" s="203" t="str">
        <f>NARUDŽNENICE!F1877</f>
        <v xml:space="preserve"> </v>
      </c>
      <c r="F1877" s="217" t="str">
        <f>NARUDŽNENICE!G1877</f>
        <v xml:space="preserve"> </v>
      </c>
      <c r="G1877" s="213" t="str">
        <f>NARUDŽNENICE!H1877</f>
        <v xml:space="preserve"> </v>
      </c>
      <c r="H1877" s="199">
        <f>NARUDŽNENICE!I1877</f>
        <v>0</v>
      </c>
      <c r="I1877" s="176">
        <f>NARUDŽNENICE!J1877</f>
        <v>0</v>
      </c>
      <c r="J1877" s="176">
        <f>NARUDŽNENICE!K1877</f>
        <v>0</v>
      </c>
      <c r="K1877" s="204" t="str">
        <f>NARUDŽNENICE!M1877</f>
        <v xml:space="preserve"> </v>
      </c>
      <c r="L1877" s="205">
        <f>NARUDŽNENICE!N1877</f>
        <v>0</v>
      </c>
    </row>
    <row r="1878" spans="1:12" ht="12.75" customHeight="1" x14ac:dyDescent="0.2">
      <c r="A1878" s="167">
        <v>1876</v>
      </c>
      <c r="B1878" s="200">
        <f>NARUDŽNENICE!B1878</f>
        <v>0</v>
      </c>
      <c r="C1878" s="201">
        <f>NARUDŽNENICE!C1878</f>
        <v>0</v>
      </c>
      <c r="D1878" s="202">
        <f>NARUDŽNENICE!D1878</f>
        <v>0</v>
      </c>
      <c r="E1878" s="203" t="str">
        <f>NARUDŽNENICE!F1878</f>
        <v xml:space="preserve"> </v>
      </c>
      <c r="F1878" s="217" t="str">
        <f>NARUDŽNENICE!G1878</f>
        <v xml:space="preserve"> </v>
      </c>
      <c r="G1878" s="213" t="str">
        <f>NARUDŽNENICE!H1878</f>
        <v xml:space="preserve"> </v>
      </c>
      <c r="H1878" s="199">
        <f>NARUDŽNENICE!I1878</f>
        <v>0</v>
      </c>
      <c r="I1878" s="176">
        <f>NARUDŽNENICE!J1878</f>
        <v>0</v>
      </c>
      <c r="J1878" s="176">
        <f>NARUDŽNENICE!K1878</f>
        <v>0</v>
      </c>
      <c r="K1878" s="204" t="str">
        <f>NARUDŽNENICE!M1878</f>
        <v xml:space="preserve"> </v>
      </c>
      <c r="L1878" s="205">
        <f>NARUDŽNENICE!N1878</f>
        <v>0</v>
      </c>
    </row>
    <row r="1879" spans="1:12" ht="12.75" customHeight="1" x14ac:dyDescent="0.2">
      <c r="A1879" s="167">
        <v>1877</v>
      </c>
      <c r="B1879" s="200">
        <f>NARUDŽNENICE!B1879</f>
        <v>0</v>
      </c>
      <c r="C1879" s="201">
        <f>NARUDŽNENICE!C1879</f>
        <v>0</v>
      </c>
      <c r="D1879" s="202">
        <f>NARUDŽNENICE!D1879</f>
        <v>0</v>
      </c>
      <c r="E1879" s="203" t="str">
        <f>NARUDŽNENICE!F1879</f>
        <v xml:space="preserve"> </v>
      </c>
      <c r="F1879" s="217" t="str">
        <f>NARUDŽNENICE!G1879</f>
        <v xml:space="preserve"> </v>
      </c>
      <c r="G1879" s="213" t="str">
        <f>NARUDŽNENICE!H1879</f>
        <v xml:space="preserve"> </v>
      </c>
      <c r="H1879" s="199">
        <f>NARUDŽNENICE!I1879</f>
        <v>0</v>
      </c>
      <c r="I1879" s="176">
        <f>NARUDŽNENICE!J1879</f>
        <v>0</v>
      </c>
      <c r="J1879" s="176">
        <f>NARUDŽNENICE!K1879</f>
        <v>0</v>
      </c>
      <c r="K1879" s="204" t="str">
        <f>NARUDŽNENICE!M1879</f>
        <v xml:space="preserve"> </v>
      </c>
      <c r="L1879" s="205">
        <f>NARUDŽNENICE!N1879</f>
        <v>0</v>
      </c>
    </row>
    <row r="1880" spans="1:12" ht="12.75" customHeight="1" x14ac:dyDescent="0.2">
      <c r="A1880" s="167">
        <v>1878</v>
      </c>
      <c r="B1880" s="200">
        <f>NARUDŽNENICE!B1880</f>
        <v>0</v>
      </c>
      <c r="C1880" s="201">
        <f>NARUDŽNENICE!C1880</f>
        <v>0</v>
      </c>
      <c r="D1880" s="202">
        <f>NARUDŽNENICE!D1880</f>
        <v>0</v>
      </c>
      <c r="E1880" s="203" t="str">
        <f>NARUDŽNENICE!F1880</f>
        <v xml:space="preserve"> </v>
      </c>
      <c r="F1880" s="217" t="str">
        <f>NARUDŽNENICE!G1880</f>
        <v xml:space="preserve"> </v>
      </c>
      <c r="G1880" s="213" t="str">
        <f>NARUDŽNENICE!H1880</f>
        <v xml:space="preserve"> </v>
      </c>
      <c r="H1880" s="199">
        <f>NARUDŽNENICE!I1880</f>
        <v>0</v>
      </c>
      <c r="I1880" s="176">
        <f>NARUDŽNENICE!J1880</f>
        <v>0</v>
      </c>
      <c r="J1880" s="176">
        <f>NARUDŽNENICE!K1880</f>
        <v>0</v>
      </c>
      <c r="K1880" s="204" t="str">
        <f>NARUDŽNENICE!M1880</f>
        <v xml:space="preserve"> </v>
      </c>
      <c r="L1880" s="205">
        <f>NARUDŽNENICE!N1880</f>
        <v>0</v>
      </c>
    </row>
    <row r="1881" spans="1:12" ht="12.75" customHeight="1" x14ac:dyDescent="0.2">
      <c r="A1881" s="167">
        <v>1879</v>
      </c>
      <c r="B1881" s="200">
        <f>NARUDŽNENICE!B1881</f>
        <v>0</v>
      </c>
      <c r="C1881" s="201">
        <f>NARUDŽNENICE!C1881</f>
        <v>0</v>
      </c>
      <c r="D1881" s="202">
        <f>NARUDŽNENICE!D1881</f>
        <v>0</v>
      </c>
      <c r="E1881" s="203" t="str">
        <f>NARUDŽNENICE!F1881</f>
        <v xml:space="preserve"> </v>
      </c>
      <c r="F1881" s="217" t="str">
        <f>NARUDŽNENICE!G1881</f>
        <v xml:space="preserve"> </v>
      </c>
      <c r="G1881" s="213" t="str">
        <f>NARUDŽNENICE!H1881</f>
        <v xml:space="preserve"> </v>
      </c>
      <c r="H1881" s="199">
        <f>NARUDŽNENICE!I1881</f>
        <v>0</v>
      </c>
      <c r="I1881" s="176">
        <f>NARUDŽNENICE!J1881</f>
        <v>0</v>
      </c>
      <c r="J1881" s="176">
        <f>NARUDŽNENICE!K1881</f>
        <v>0</v>
      </c>
      <c r="K1881" s="204" t="str">
        <f>NARUDŽNENICE!M1881</f>
        <v xml:space="preserve"> </v>
      </c>
      <c r="L1881" s="205">
        <f>NARUDŽNENICE!N1881</f>
        <v>0</v>
      </c>
    </row>
    <row r="1882" spans="1:12" ht="12.75" customHeight="1" x14ac:dyDescent="0.2">
      <c r="A1882" s="167">
        <v>1880</v>
      </c>
      <c r="B1882" s="200">
        <f>NARUDŽNENICE!B1882</f>
        <v>0</v>
      </c>
      <c r="C1882" s="201">
        <f>NARUDŽNENICE!C1882</f>
        <v>0</v>
      </c>
      <c r="D1882" s="202">
        <f>NARUDŽNENICE!D1882</f>
        <v>0</v>
      </c>
      <c r="E1882" s="203" t="str">
        <f>NARUDŽNENICE!F1882</f>
        <v xml:space="preserve"> </v>
      </c>
      <c r="F1882" s="217" t="str">
        <f>NARUDŽNENICE!G1882</f>
        <v xml:space="preserve"> </v>
      </c>
      <c r="G1882" s="213" t="str">
        <f>NARUDŽNENICE!H1882</f>
        <v xml:space="preserve"> </v>
      </c>
      <c r="H1882" s="199">
        <f>NARUDŽNENICE!I1882</f>
        <v>0</v>
      </c>
      <c r="I1882" s="176">
        <f>NARUDŽNENICE!J1882</f>
        <v>0</v>
      </c>
      <c r="J1882" s="176">
        <f>NARUDŽNENICE!K1882</f>
        <v>0</v>
      </c>
      <c r="K1882" s="204" t="str">
        <f>NARUDŽNENICE!M1882</f>
        <v xml:space="preserve"> </v>
      </c>
      <c r="L1882" s="205">
        <f>NARUDŽNENICE!N1882</f>
        <v>0</v>
      </c>
    </row>
    <row r="1883" spans="1:12" ht="12.75" customHeight="1" x14ac:dyDescent="0.2">
      <c r="A1883" s="167">
        <v>1881</v>
      </c>
      <c r="B1883" s="200">
        <f>NARUDŽNENICE!B1883</f>
        <v>0</v>
      </c>
      <c r="C1883" s="201">
        <f>NARUDŽNENICE!C1883</f>
        <v>0</v>
      </c>
      <c r="D1883" s="202">
        <f>NARUDŽNENICE!D1883</f>
        <v>0</v>
      </c>
      <c r="E1883" s="203" t="str">
        <f>NARUDŽNENICE!F1883</f>
        <v xml:space="preserve"> </v>
      </c>
      <c r="F1883" s="217" t="str">
        <f>NARUDŽNENICE!G1883</f>
        <v xml:space="preserve"> </v>
      </c>
      <c r="G1883" s="213" t="str">
        <f>NARUDŽNENICE!H1883</f>
        <v xml:space="preserve"> </v>
      </c>
      <c r="H1883" s="199">
        <f>NARUDŽNENICE!I1883</f>
        <v>0</v>
      </c>
      <c r="I1883" s="176">
        <f>NARUDŽNENICE!J1883</f>
        <v>0</v>
      </c>
      <c r="J1883" s="176">
        <f>NARUDŽNENICE!K1883</f>
        <v>0</v>
      </c>
      <c r="K1883" s="204" t="str">
        <f>NARUDŽNENICE!M1883</f>
        <v xml:space="preserve"> </v>
      </c>
      <c r="L1883" s="205">
        <f>NARUDŽNENICE!N1883</f>
        <v>0</v>
      </c>
    </row>
    <row r="1884" spans="1:12" ht="12.75" customHeight="1" x14ac:dyDescent="0.2">
      <c r="A1884" s="167">
        <v>1882</v>
      </c>
      <c r="B1884" s="200">
        <f>NARUDŽNENICE!B1884</f>
        <v>0</v>
      </c>
      <c r="C1884" s="201">
        <f>NARUDŽNENICE!C1884</f>
        <v>0</v>
      </c>
      <c r="D1884" s="202">
        <f>NARUDŽNENICE!D1884</f>
        <v>0</v>
      </c>
      <c r="E1884" s="203" t="str">
        <f>NARUDŽNENICE!F1884</f>
        <v xml:space="preserve"> </v>
      </c>
      <c r="F1884" s="217" t="str">
        <f>NARUDŽNENICE!G1884</f>
        <v xml:space="preserve"> </v>
      </c>
      <c r="G1884" s="213" t="str">
        <f>NARUDŽNENICE!H1884</f>
        <v xml:space="preserve"> </v>
      </c>
      <c r="H1884" s="199">
        <f>NARUDŽNENICE!I1884</f>
        <v>0</v>
      </c>
      <c r="I1884" s="176">
        <f>NARUDŽNENICE!J1884</f>
        <v>0</v>
      </c>
      <c r="J1884" s="176">
        <f>NARUDŽNENICE!K1884</f>
        <v>0</v>
      </c>
      <c r="K1884" s="204" t="str">
        <f>NARUDŽNENICE!M1884</f>
        <v xml:space="preserve"> </v>
      </c>
      <c r="L1884" s="205">
        <f>NARUDŽNENICE!N1884</f>
        <v>0</v>
      </c>
    </row>
    <row r="1885" spans="1:12" ht="12.75" customHeight="1" x14ac:dyDescent="0.2">
      <c r="A1885" s="167">
        <v>1883</v>
      </c>
      <c r="B1885" s="200">
        <f>NARUDŽNENICE!B1885</f>
        <v>0</v>
      </c>
      <c r="C1885" s="201">
        <f>NARUDŽNENICE!C1885</f>
        <v>0</v>
      </c>
      <c r="D1885" s="202">
        <f>NARUDŽNENICE!D1885</f>
        <v>0</v>
      </c>
      <c r="E1885" s="203" t="str">
        <f>NARUDŽNENICE!F1885</f>
        <v xml:space="preserve"> </v>
      </c>
      <c r="F1885" s="217" t="str">
        <f>NARUDŽNENICE!G1885</f>
        <v xml:space="preserve"> </v>
      </c>
      <c r="G1885" s="213" t="str">
        <f>NARUDŽNENICE!H1885</f>
        <v xml:space="preserve"> </v>
      </c>
      <c r="H1885" s="199">
        <f>NARUDŽNENICE!I1885</f>
        <v>0</v>
      </c>
      <c r="I1885" s="176">
        <f>NARUDŽNENICE!J1885</f>
        <v>0</v>
      </c>
      <c r="J1885" s="176">
        <f>NARUDŽNENICE!K1885</f>
        <v>0</v>
      </c>
      <c r="K1885" s="204" t="str">
        <f>NARUDŽNENICE!M1885</f>
        <v xml:space="preserve"> </v>
      </c>
      <c r="L1885" s="205">
        <f>NARUDŽNENICE!N1885</f>
        <v>0</v>
      </c>
    </row>
    <row r="1886" spans="1:12" ht="12.75" customHeight="1" x14ac:dyDescent="0.2">
      <c r="A1886" s="167">
        <v>1884</v>
      </c>
      <c r="B1886" s="200">
        <f>NARUDŽNENICE!B1886</f>
        <v>0</v>
      </c>
      <c r="C1886" s="201">
        <f>NARUDŽNENICE!C1886</f>
        <v>0</v>
      </c>
      <c r="D1886" s="202">
        <f>NARUDŽNENICE!D1886</f>
        <v>0</v>
      </c>
      <c r="E1886" s="203" t="str">
        <f>NARUDŽNENICE!F1886</f>
        <v xml:space="preserve"> </v>
      </c>
      <c r="F1886" s="217" t="str">
        <f>NARUDŽNENICE!G1886</f>
        <v xml:space="preserve"> </v>
      </c>
      <c r="G1886" s="213" t="str">
        <f>NARUDŽNENICE!H1886</f>
        <v xml:space="preserve"> </v>
      </c>
      <c r="H1886" s="199">
        <f>NARUDŽNENICE!I1886</f>
        <v>0</v>
      </c>
      <c r="I1886" s="176">
        <f>NARUDŽNENICE!J1886</f>
        <v>0</v>
      </c>
      <c r="J1886" s="176">
        <f>NARUDŽNENICE!K1886</f>
        <v>0</v>
      </c>
      <c r="K1886" s="204" t="str">
        <f>NARUDŽNENICE!M1886</f>
        <v xml:space="preserve"> </v>
      </c>
      <c r="L1886" s="205">
        <f>NARUDŽNENICE!N1886</f>
        <v>0</v>
      </c>
    </row>
    <row r="1887" spans="1:12" ht="12.75" customHeight="1" x14ac:dyDescent="0.2">
      <c r="A1887" s="167">
        <v>1885</v>
      </c>
      <c r="B1887" s="200">
        <f>NARUDŽNENICE!B1887</f>
        <v>0</v>
      </c>
      <c r="C1887" s="201">
        <f>NARUDŽNENICE!C1887</f>
        <v>0</v>
      </c>
      <c r="D1887" s="202">
        <f>NARUDŽNENICE!D1887</f>
        <v>0</v>
      </c>
      <c r="E1887" s="203" t="str">
        <f>NARUDŽNENICE!F1887</f>
        <v xml:space="preserve"> </v>
      </c>
      <c r="F1887" s="217" t="str">
        <f>NARUDŽNENICE!G1887</f>
        <v xml:space="preserve"> </v>
      </c>
      <c r="G1887" s="213" t="str">
        <f>NARUDŽNENICE!H1887</f>
        <v xml:space="preserve"> </v>
      </c>
      <c r="H1887" s="199">
        <f>NARUDŽNENICE!I1887</f>
        <v>0</v>
      </c>
      <c r="I1887" s="176">
        <f>NARUDŽNENICE!J1887</f>
        <v>0</v>
      </c>
      <c r="J1887" s="176">
        <f>NARUDŽNENICE!K1887</f>
        <v>0</v>
      </c>
      <c r="K1887" s="204" t="str">
        <f>NARUDŽNENICE!M1887</f>
        <v xml:space="preserve"> </v>
      </c>
      <c r="L1887" s="205">
        <f>NARUDŽNENICE!N1887</f>
        <v>0</v>
      </c>
    </row>
    <row r="1888" spans="1:12" ht="12.75" customHeight="1" x14ac:dyDescent="0.2">
      <c r="A1888" s="167">
        <v>1886</v>
      </c>
      <c r="B1888" s="200">
        <f>NARUDŽNENICE!B1888</f>
        <v>0</v>
      </c>
      <c r="C1888" s="201">
        <f>NARUDŽNENICE!C1888</f>
        <v>0</v>
      </c>
      <c r="D1888" s="202">
        <f>NARUDŽNENICE!D1888</f>
        <v>0</v>
      </c>
      <c r="E1888" s="203" t="str">
        <f>NARUDŽNENICE!F1888</f>
        <v xml:space="preserve"> </v>
      </c>
      <c r="F1888" s="217" t="str">
        <f>NARUDŽNENICE!G1888</f>
        <v xml:space="preserve"> </v>
      </c>
      <c r="G1888" s="213" t="str">
        <f>NARUDŽNENICE!H1888</f>
        <v xml:space="preserve"> </v>
      </c>
      <c r="H1888" s="199">
        <f>NARUDŽNENICE!I1888</f>
        <v>0</v>
      </c>
      <c r="I1888" s="176">
        <f>NARUDŽNENICE!J1888</f>
        <v>0</v>
      </c>
      <c r="J1888" s="176">
        <f>NARUDŽNENICE!K1888</f>
        <v>0</v>
      </c>
      <c r="K1888" s="204" t="str">
        <f>NARUDŽNENICE!M1888</f>
        <v xml:space="preserve"> </v>
      </c>
      <c r="L1888" s="205">
        <f>NARUDŽNENICE!N1888</f>
        <v>0</v>
      </c>
    </row>
    <row r="1889" spans="1:12" ht="12.75" customHeight="1" x14ac:dyDescent="0.2">
      <c r="A1889" s="167">
        <v>1887</v>
      </c>
      <c r="B1889" s="200">
        <f>NARUDŽNENICE!B1889</f>
        <v>0</v>
      </c>
      <c r="C1889" s="201">
        <f>NARUDŽNENICE!C1889</f>
        <v>0</v>
      </c>
      <c r="D1889" s="202">
        <f>NARUDŽNENICE!D1889</f>
        <v>0</v>
      </c>
      <c r="E1889" s="203" t="str">
        <f>NARUDŽNENICE!F1889</f>
        <v xml:space="preserve"> </v>
      </c>
      <c r="F1889" s="217" t="str">
        <f>NARUDŽNENICE!G1889</f>
        <v xml:space="preserve"> </v>
      </c>
      <c r="G1889" s="213" t="str">
        <f>NARUDŽNENICE!H1889</f>
        <v xml:space="preserve"> </v>
      </c>
      <c r="H1889" s="199">
        <f>NARUDŽNENICE!I1889</f>
        <v>0</v>
      </c>
      <c r="I1889" s="176">
        <f>NARUDŽNENICE!J1889</f>
        <v>0</v>
      </c>
      <c r="J1889" s="176">
        <f>NARUDŽNENICE!K1889</f>
        <v>0</v>
      </c>
      <c r="K1889" s="204" t="str">
        <f>NARUDŽNENICE!M1889</f>
        <v xml:space="preserve"> </v>
      </c>
      <c r="L1889" s="205">
        <f>NARUDŽNENICE!N1889</f>
        <v>0</v>
      </c>
    </row>
    <row r="1890" spans="1:12" ht="12.75" customHeight="1" x14ac:dyDescent="0.2">
      <c r="A1890" s="167">
        <v>1888</v>
      </c>
      <c r="B1890" s="200">
        <f>NARUDŽNENICE!B1890</f>
        <v>0</v>
      </c>
      <c r="C1890" s="201">
        <f>NARUDŽNENICE!C1890</f>
        <v>0</v>
      </c>
      <c r="D1890" s="202">
        <f>NARUDŽNENICE!D1890</f>
        <v>0</v>
      </c>
      <c r="E1890" s="203" t="str">
        <f>NARUDŽNENICE!F1890</f>
        <v xml:space="preserve"> </v>
      </c>
      <c r="F1890" s="217" t="str">
        <f>NARUDŽNENICE!G1890</f>
        <v xml:space="preserve"> </v>
      </c>
      <c r="G1890" s="213" t="str">
        <f>NARUDŽNENICE!H1890</f>
        <v xml:space="preserve"> </v>
      </c>
      <c r="H1890" s="199">
        <f>NARUDŽNENICE!I1890</f>
        <v>0</v>
      </c>
      <c r="I1890" s="176">
        <f>NARUDŽNENICE!J1890</f>
        <v>0</v>
      </c>
      <c r="J1890" s="176">
        <f>NARUDŽNENICE!K1890</f>
        <v>0</v>
      </c>
      <c r="K1890" s="204" t="str">
        <f>NARUDŽNENICE!M1890</f>
        <v xml:space="preserve"> </v>
      </c>
      <c r="L1890" s="205">
        <f>NARUDŽNENICE!N1890</f>
        <v>0</v>
      </c>
    </row>
    <row r="1891" spans="1:12" ht="12.75" customHeight="1" x14ac:dyDescent="0.2">
      <c r="A1891" s="167">
        <v>1889</v>
      </c>
      <c r="B1891" s="200">
        <f>NARUDŽNENICE!B1891</f>
        <v>0</v>
      </c>
      <c r="C1891" s="201">
        <f>NARUDŽNENICE!C1891</f>
        <v>0</v>
      </c>
      <c r="D1891" s="202">
        <f>NARUDŽNENICE!D1891</f>
        <v>0</v>
      </c>
      <c r="E1891" s="203" t="str">
        <f>NARUDŽNENICE!F1891</f>
        <v xml:space="preserve"> </v>
      </c>
      <c r="F1891" s="217" t="str">
        <f>NARUDŽNENICE!G1891</f>
        <v xml:space="preserve"> </v>
      </c>
      <c r="G1891" s="213" t="str">
        <f>NARUDŽNENICE!H1891</f>
        <v xml:space="preserve"> </v>
      </c>
      <c r="H1891" s="199">
        <f>NARUDŽNENICE!I1891</f>
        <v>0</v>
      </c>
      <c r="I1891" s="176">
        <f>NARUDŽNENICE!J1891</f>
        <v>0</v>
      </c>
      <c r="J1891" s="176">
        <f>NARUDŽNENICE!K1891</f>
        <v>0</v>
      </c>
      <c r="K1891" s="204" t="str">
        <f>NARUDŽNENICE!M1891</f>
        <v xml:space="preserve"> </v>
      </c>
      <c r="L1891" s="205">
        <f>NARUDŽNENICE!N1891</f>
        <v>0</v>
      </c>
    </row>
    <row r="1892" spans="1:12" ht="12.75" customHeight="1" x14ac:dyDescent="0.2">
      <c r="A1892" s="167">
        <v>1890</v>
      </c>
      <c r="B1892" s="200">
        <f>NARUDŽNENICE!B1892</f>
        <v>0</v>
      </c>
      <c r="C1892" s="201">
        <f>NARUDŽNENICE!C1892</f>
        <v>0</v>
      </c>
      <c r="D1892" s="202">
        <f>NARUDŽNENICE!D1892</f>
        <v>0</v>
      </c>
      <c r="E1892" s="203" t="str">
        <f>NARUDŽNENICE!F1892</f>
        <v xml:space="preserve"> </v>
      </c>
      <c r="F1892" s="217" t="str">
        <f>NARUDŽNENICE!G1892</f>
        <v xml:space="preserve"> </v>
      </c>
      <c r="G1892" s="213" t="str">
        <f>NARUDŽNENICE!H1892</f>
        <v xml:space="preserve"> </v>
      </c>
      <c r="H1892" s="199">
        <f>NARUDŽNENICE!I1892</f>
        <v>0</v>
      </c>
      <c r="I1892" s="176">
        <f>NARUDŽNENICE!J1892</f>
        <v>0</v>
      </c>
      <c r="J1892" s="176">
        <f>NARUDŽNENICE!K1892</f>
        <v>0</v>
      </c>
      <c r="K1892" s="204" t="str">
        <f>NARUDŽNENICE!M1892</f>
        <v xml:space="preserve"> </v>
      </c>
      <c r="L1892" s="205">
        <f>NARUDŽNENICE!N1892</f>
        <v>0</v>
      </c>
    </row>
    <row r="1893" spans="1:12" ht="12.75" customHeight="1" x14ac:dyDescent="0.2">
      <c r="A1893" s="167">
        <v>1891</v>
      </c>
      <c r="B1893" s="200">
        <f>NARUDŽNENICE!B1893</f>
        <v>0</v>
      </c>
      <c r="C1893" s="201">
        <f>NARUDŽNENICE!C1893</f>
        <v>0</v>
      </c>
      <c r="D1893" s="202">
        <f>NARUDŽNENICE!D1893</f>
        <v>0</v>
      </c>
      <c r="E1893" s="203" t="str">
        <f>NARUDŽNENICE!F1893</f>
        <v xml:space="preserve"> </v>
      </c>
      <c r="F1893" s="217" t="str">
        <f>NARUDŽNENICE!G1893</f>
        <v xml:space="preserve"> </v>
      </c>
      <c r="G1893" s="213" t="str">
        <f>NARUDŽNENICE!H1893</f>
        <v xml:space="preserve"> </v>
      </c>
      <c r="H1893" s="199">
        <f>NARUDŽNENICE!I1893</f>
        <v>0</v>
      </c>
      <c r="I1893" s="176">
        <f>NARUDŽNENICE!J1893</f>
        <v>0</v>
      </c>
      <c r="J1893" s="176">
        <f>NARUDŽNENICE!K1893</f>
        <v>0</v>
      </c>
      <c r="K1893" s="204" t="str">
        <f>NARUDŽNENICE!M1893</f>
        <v xml:space="preserve"> </v>
      </c>
      <c r="L1893" s="205">
        <f>NARUDŽNENICE!N1893</f>
        <v>0</v>
      </c>
    </row>
    <row r="1894" spans="1:12" ht="12.75" customHeight="1" x14ac:dyDescent="0.2">
      <c r="A1894" s="167">
        <v>1892</v>
      </c>
      <c r="B1894" s="200">
        <f>NARUDŽNENICE!B1894</f>
        <v>0</v>
      </c>
      <c r="C1894" s="201">
        <f>NARUDŽNENICE!C1894</f>
        <v>0</v>
      </c>
      <c r="D1894" s="202">
        <f>NARUDŽNENICE!D1894</f>
        <v>0</v>
      </c>
      <c r="E1894" s="203" t="str">
        <f>NARUDŽNENICE!F1894</f>
        <v xml:space="preserve"> </v>
      </c>
      <c r="F1894" s="217" t="str">
        <f>NARUDŽNENICE!G1894</f>
        <v xml:space="preserve"> </v>
      </c>
      <c r="G1894" s="213" t="str">
        <f>NARUDŽNENICE!H1894</f>
        <v xml:space="preserve"> </v>
      </c>
      <c r="H1894" s="199">
        <f>NARUDŽNENICE!I1894</f>
        <v>0</v>
      </c>
      <c r="I1894" s="176">
        <f>NARUDŽNENICE!J1894</f>
        <v>0</v>
      </c>
      <c r="J1894" s="176">
        <f>NARUDŽNENICE!K1894</f>
        <v>0</v>
      </c>
      <c r="K1894" s="204" t="str">
        <f>NARUDŽNENICE!M1894</f>
        <v xml:space="preserve"> </v>
      </c>
      <c r="L1894" s="205">
        <f>NARUDŽNENICE!N1894</f>
        <v>0</v>
      </c>
    </row>
    <row r="1895" spans="1:12" ht="12.75" customHeight="1" x14ac:dyDescent="0.2">
      <c r="A1895" s="167">
        <v>1893</v>
      </c>
      <c r="B1895" s="200">
        <f>NARUDŽNENICE!B1895</f>
        <v>0</v>
      </c>
      <c r="C1895" s="201">
        <f>NARUDŽNENICE!C1895</f>
        <v>0</v>
      </c>
      <c r="D1895" s="202">
        <f>NARUDŽNENICE!D1895</f>
        <v>0</v>
      </c>
      <c r="E1895" s="203" t="str">
        <f>NARUDŽNENICE!F1895</f>
        <v xml:space="preserve"> </v>
      </c>
      <c r="F1895" s="217" t="str">
        <f>NARUDŽNENICE!G1895</f>
        <v xml:space="preserve"> </v>
      </c>
      <c r="G1895" s="213" t="str">
        <f>NARUDŽNENICE!H1895</f>
        <v xml:space="preserve"> </v>
      </c>
      <c r="H1895" s="199">
        <f>NARUDŽNENICE!I1895</f>
        <v>0</v>
      </c>
      <c r="I1895" s="176">
        <f>NARUDŽNENICE!J1895</f>
        <v>0</v>
      </c>
      <c r="J1895" s="176">
        <f>NARUDŽNENICE!K1895</f>
        <v>0</v>
      </c>
      <c r="K1895" s="204" t="str">
        <f>NARUDŽNENICE!M1895</f>
        <v xml:space="preserve"> </v>
      </c>
      <c r="L1895" s="205">
        <f>NARUDŽNENICE!N1895</f>
        <v>0</v>
      </c>
    </row>
    <row r="1896" spans="1:12" ht="12.75" customHeight="1" x14ac:dyDescent="0.2">
      <c r="A1896" s="167">
        <v>1894</v>
      </c>
      <c r="B1896" s="200">
        <f>NARUDŽNENICE!B1896</f>
        <v>0</v>
      </c>
      <c r="C1896" s="201">
        <f>NARUDŽNENICE!C1896</f>
        <v>0</v>
      </c>
      <c r="D1896" s="202">
        <f>NARUDŽNENICE!D1896</f>
        <v>0</v>
      </c>
      <c r="E1896" s="203" t="str">
        <f>NARUDŽNENICE!F1896</f>
        <v xml:space="preserve"> </v>
      </c>
      <c r="F1896" s="217" t="str">
        <f>NARUDŽNENICE!G1896</f>
        <v xml:space="preserve"> </v>
      </c>
      <c r="G1896" s="213" t="str">
        <f>NARUDŽNENICE!H1896</f>
        <v xml:space="preserve"> </v>
      </c>
      <c r="H1896" s="199">
        <f>NARUDŽNENICE!I1896</f>
        <v>0</v>
      </c>
      <c r="I1896" s="176">
        <f>NARUDŽNENICE!J1896</f>
        <v>0</v>
      </c>
      <c r="J1896" s="176">
        <f>NARUDŽNENICE!K1896</f>
        <v>0</v>
      </c>
      <c r="K1896" s="204" t="str">
        <f>NARUDŽNENICE!M1896</f>
        <v xml:space="preserve"> </v>
      </c>
      <c r="L1896" s="205">
        <f>NARUDŽNENICE!N1896</f>
        <v>0</v>
      </c>
    </row>
    <row r="1897" spans="1:12" ht="12.75" customHeight="1" x14ac:dyDescent="0.2">
      <c r="A1897" s="167">
        <v>1895</v>
      </c>
      <c r="B1897" s="200">
        <f>NARUDŽNENICE!B1897</f>
        <v>0</v>
      </c>
      <c r="C1897" s="201">
        <f>NARUDŽNENICE!C1897</f>
        <v>0</v>
      </c>
      <c r="D1897" s="202">
        <f>NARUDŽNENICE!D1897</f>
        <v>0</v>
      </c>
      <c r="E1897" s="203" t="str">
        <f>NARUDŽNENICE!F1897</f>
        <v xml:space="preserve"> </v>
      </c>
      <c r="F1897" s="217" t="str">
        <f>NARUDŽNENICE!G1897</f>
        <v xml:space="preserve"> </v>
      </c>
      <c r="G1897" s="213" t="str">
        <f>NARUDŽNENICE!H1897</f>
        <v xml:space="preserve"> </v>
      </c>
      <c r="H1897" s="199">
        <f>NARUDŽNENICE!I1897</f>
        <v>0</v>
      </c>
      <c r="I1897" s="176">
        <f>NARUDŽNENICE!J1897</f>
        <v>0</v>
      </c>
      <c r="J1897" s="176">
        <f>NARUDŽNENICE!K1897</f>
        <v>0</v>
      </c>
      <c r="K1897" s="204" t="str">
        <f>NARUDŽNENICE!M1897</f>
        <v xml:space="preserve"> </v>
      </c>
      <c r="L1897" s="205">
        <f>NARUDŽNENICE!N1897</f>
        <v>0</v>
      </c>
    </row>
    <row r="1898" spans="1:12" ht="12.75" customHeight="1" x14ac:dyDescent="0.2">
      <c r="A1898" s="167">
        <v>1896</v>
      </c>
      <c r="B1898" s="200">
        <f>NARUDŽNENICE!B1898</f>
        <v>0</v>
      </c>
      <c r="C1898" s="201">
        <f>NARUDŽNENICE!C1898</f>
        <v>0</v>
      </c>
      <c r="D1898" s="202">
        <f>NARUDŽNENICE!D1898</f>
        <v>0</v>
      </c>
      <c r="E1898" s="203" t="str">
        <f>NARUDŽNENICE!F1898</f>
        <v xml:space="preserve"> </v>
      </c>
      <c r="F1898" s="217" t="str">
        <f>NARUDŽNENICE!G1898</f>
        <v xml:space="preserve"> </v>
      </c>
      <c r="G1898" s="213" t="str">
        <f>NARUDŽNENICE!H1898</f>
        <v xml:space="preserve"> </v>
      </c>
      <c r="H1898" s="199">
        <f>NARUDŽNENICE!I1898</f>
        <v>0</v>
      </c>
      <c r="I1898" s="176">
        <f>NARUDŽNENICE!J1898</f>
        <v>0</v>
      </c>
      <c r="J1898" s="176">
        <f>NARUDŽNENICE!K1898</f>
        <v>0</v>
      </c>
      <c r="K1898" s="204" t="str">
        <f>NARUDŽNENICE!M1898</f>
        <v xml:space="preserve"> </v>
      </c>
      <c r="L1898" s="205">
        <f>NARUDŽNENICE!N1898</f>
        <v>0</v>
      </c>
    </row>
    <row r="1899" spans="1:12" ht="12.75" customHeight="1" x14ac:dyDescent="0.2">
      <c r="A1899" s="167">
        <v>1897</v>
      </c>
      <c r="B1899" s="200">
        <f>NARUDŽNENICE!B1899</f>
        <v>0</v>
      </c>
      <c r="C1899" s="201">
        <f>NARUDŽNENICE!C1899</f>
        <v>0</v>
      </c>
      <c r="D1899" s="202">
        <f>NARUDŽNENICE!D1899</f>
        <v>0</v>
      </c>
      <c r="E1899" s="203" t="str">
        <f>NARUDŽNENICE!F1899</f>
        <v xml:space="preserve"> </v>
      </c>
      <c r="F1899" s="217" t="str">
        <f>NARUDŽNENICE!G1899</f>
        <v xml:space="preserve"> </v>
      </c>
      <c r="G1899" s="213" t="str">
        <f>NARUDŽNENICE!H1899</f>
        <v xml:space="preserve"> </v>
      </c>
      <c r="H1899" s="199">
        <f>NARUDŽNENICE!I1899</f>
        <v>0</v>
      </c>
      <c r="I1899" s="176">
        <f>NARUDŽNENICE!J1899</f>
        <v>0</v>
      </c>
      <c r="J1899" s="176">
        <f>NARUDŽNENICE!K1899</f>
        <v>0</v>
      </c>
      <c r="K1899" s="204" t="str">
        <f>NARUDŽNENICE!M1899</f>
        <v xml:space="preserve"> </v>
      </c>
      <c r="L1899" s="205">
        <f>NARUDŽNENICE!N1899</f>
        <v>0</v>
      </c>
    </row>
    <row r="1900" spans="1:12" ht="12.75" customHeight="1" x14ac:dyDescent="0.2">
      <c r="A1900" s="167">
        <v>1898</v>
      </c>
      <c r="B1900" s="200">
        <f>NARUDŽNENICE!B1900</f>
        <v>0</v>
      </c>
      <c r="C1900" s="201">
        <f>NARUDŽNENICE!C1900</f>
        <v>0</v>
      </c>
      <c r="D1900" s="202">
        <f>NARUDŽNENICE!D1900</f>
        <v>0</v>
      </c>
      <c r="E1900" s="203" t="str">
        <f>NARUDŽNENICE!F1900</f>
        <v xml:space="preserve"> </v>
      </c>
      <c r="F1900" s="217" t="str">
        <f>NARUDŽNENICE!G1900</f>
        <v xml:space="preserve"> </v>
      </c>
      <c r="G1900" s="213" t="str">
        <f>NARUDŽNENICE!H1900</f>
        <v xml:space="preserve"> </v>
      </c>
      <c r="H1900" s="199">
        <f>NARUDŽNENICE!I1900</f>
        <v>0</v>
      </c>
      <c r="I1900" s="176">
        <f>NARUDŽNENICE!J1900</f>
        <v>0</v>
      </c>
      <c r="J1900" s="176">
        <f>NARUDŽNENICE!K1900</f>
        <v>0</v>
      </c>
      <c r="K1900" s="204" t="str">
        <f>NARUDŽNENICE!M1900</f>
        <v xml:space="preserve"> </v>
      </c>
      <c r="L1900" s="205">
        <f>NARUDŽNENICE!N1900</f>
        <v>0</v>
      </c>
    </row>
    <row r="1901" spans="1:12" ht="12.75" customHeight="1" x14ac:dyDescent="0.2">
      <c r="A1901" s="167">
        <v>1899</v>
      </c>
      <c r="B1901" s="200">
        <f>NARUDŽNENICE!B1901</f>
        <v>0</v>
      </c>
      <c r="C1901" s="201">
        <f>NARUDŽNENICE!C1901</f>
        <v>0</v>
      </c>
      <c r="D1901" s="202">
        <f>NARUDŽNENICE!D1901</f>
        <v>0</v>
      </c>
      <c r="E1901" s="203" t="str">
        <f>NARUDŽNENICE!F1901</f>
        <v xml:space="preserve"> </v>
      </c>
      <c r="F1901" s="217" t="str">
        <f>NARUDŽNENICE!G1901</f>
        <v xml:space="preserve"> </v>
      </c>
      <c r="G1901" s="213" t="str">
        <f>NARUDŽNENICE!H1901</f>
        <v xml:space="preserve"> </v>
      </c>
      <c r="H1901" s="199">
        <f>NARUDŽNENICE!I1901</f>
        <v>0</v>
      </c>
      <c r="I1901" s="176">
        <f>NARUDŽNENICE!J1901</f>
        <v>0</v>
      </c>
      <c r="J1901" s="176">
        <f>NARUDŽNENICE!K1901</f>
        <v>0</v>
      </c>
      <c r="K1901" s="204" t="str">
        <f>NARUDŽNENICE!M1901</f>
        <v xml:space="preserve"> </v>
      </c>
      <c r="L1901" s="205">
        <f>NARUDŽNENICE!N1901</f>
        <v>0</v>
      </c>
    </row>
    <row r="1902" spans="1:12" ht="12.75" customHeight="1" x14ac:dyDescent="0.2">
      <c r="A1902" s="167">
        <v>1900</v>
      </c>
      <c r="B1902" s="200">
        <f>NARUDŽNENICE!B1902</f>
        <v>0</v>
      </c>
      <c r="C1902" s="201">
        <f>NARUDŽNENICE!C1902</f>
        <v>0</v>
      </c>
      <c r="D1902" s="202">
        <f>NARUDŽNENICE!D1902</f>
        <v>0</v>
      </c>
      <c r="E1902" s="203" t="str">
        <f>NARUDŽNENICE!F1902</f>
        <v xml:space="preserve"> </v>
      </c>
      <c r="F1902" s="217" t="str">
        <f>NARUDŽNENICE!G1902</f>
        <v xml:space="preserve"> </v>
      </c>
      <c r="G1902" s="213" t="str">
        <f>NARUDŽNENICE!H1902</f>
        <v xml:space="preserve"> </v>
      </c>
      <c r="H1902" s="199">
        <f>NARUDŽNENICE!I1902</f>
        <v>0</v>
      </c>
      <c r="I1902" s="176">
        <f>NARUDŽNENICE!J1902</f>
        <v>0</v>
      </c>
      <c r="J1902" s="176">
        <f>NARUDŽNENICE!K1902</f>
        <v>0</v>
      </c>
      <c r="K1902" s="204" t="str">
        <f>NARUDŽNENICE!M1902</f>
        <v xml:space="preserve"> </v>
      </c>
      <c r="L1902" s="205">
        <f>NARUDŽNENICE!N1902</f>
        <v>0</v>
      </c>
    </row>
    <row r="1903" spans="1:12" ht="12.75" customHeight="1" x14ac:dyDescent="0.2">
      <c r="A1903" s="167">
        <v>1901</v>
      </c>
      <c r="B1903" s="200">
        <f>NARUDŽNENICE!B1903</f>
        <v>0</v>
      </c>
      <c r="C1903" s="201">
        <f>NARUDŽNENICE!C1903</f>
        <v>0</v>
      </c>
      <c r="D1903" s="202">
        <f>NARUDŽNENICE!D1903</f>
        <v>0</v>
      </c>
      <c r="E1903" s="203" t="str">
        <f>NARUDŽNENICE!F1903</f>
        <v xml:space="preserve"> </v>
      </c>
      <c r="F1903" s="217" t="str">
        <f>NARUDŽNENICE!G1903</f>
        <v xml:space="preserve"> </v>
      </c>
      <c r="G1903" s="213" t="str">
        <f>NARUDŽNENICE!H1903</f>
        <v xml:space="preserve"> </v>
      </c>
      <c r="H1903" s="199">
        <f>NARUDŽNENICE!I1903</f>
        <v>0</v>
      </c>
      <c r="I1903" s="176">
        <f>NARUDŽNENICE!J1903</f>
        <v>0</v>
      </c>
      <c r="J1903" s="176">
        <f>NARUDŽNENICE!K1903</f>
        <v>0</v>
      </c>
      <c r="K1903" s="204" t="str">
        <f>NARUDŽNENICE!M1903</f>
        <v xml:space="preserve"> </v>
      </c>
      <c r="L1903" s="205">
        <f>NARUDŽNENICE!N1903</f>
        <v>0</v>
      </c>
    </row>
    <row r="1904" spans="1:12" ht="12.75" customHeight="1" x14ac:dyDescent="0.2">
      <c r="A1904" s="167">
        <v>1902</v>
      </c>
      <c r="B1904" s="200">
        <f>NARUDŽNENICE!B1904</f>
        <v>0</v>
      </c>
      <c r="C1904" s="201">
        <f>NARUDŽNENICE!C1904</f>
        <v>0</v>
      </c>
      <c r="D1904" s="202">
        <f>NARUDŽNENICE!D1904</f>
        <v>0</v>
      </c>
      <c r="E1904" s="203" t="str">
        <f>NARUDŽNENICE!F1904</f>
        <v xml:space="preserve"> </v>
      </c>
      <c r="F1904" s="217" t="str">
        <f>NARUDŽNENICE!G1904</f>
        <v xml:space="preserve"> </v>
      </c>
      <c r="G1904" s="213" t="str">
        <f>NARUDŽNENICE!H1904</f>
        <v xml:space="preserve"> </v>
      </c>
      <c r="H1904" s="199">
        <f>NARUDŽNENICE!I1904</f>
        <v>0</v>
      </c>
      <c r="I1904" s="176">
        <f>NARUDŽNENICE!J1904</f>
        <v>0</v>
      </c>
      <c r="J1904" s="176">
        <f>NARUDŽNENICE!K1904</f>
        <v>0</v>
      </c>
      <c r="K1904" s="204" t="str">
        <f>NARUDŽNENICE!M1904</f>
        <v xml:space="preserve"> </v>
      </c>
      <c r="L1904" s="205">
        <f>NARUDŽNENICE!N1904</f>
        <v>0</v>
      </c>
    </row>
    <row r="1905" spans="1:12" ht="12.75" customHeight="1" x14ac:dyDescent="0.2">
      <c r="A1905" s="167">
        <v>1903</v>
      </c>
      <c r="B1905" s="200">
        <f>NARUDŽNENICE!B1905</f>
        <v>0</v>
      </c>
      <c r="C1905" s="201">
        <f>NARUDŽNENICE!C1905</f>
        <v>0</v>
      </c>
      <c r="D1905" s="202">
        <f>NARUDŽNENICE!D1905</f>
        <v>0</v>
      </c>
      <c r="E1905" s="203" t="str">
        <f>NARUDŽNENICE!F1905</f>
        <v xml:space="preserve"> </v>
      </c>
      <c r="F1905" s="217" t="str">
        <f>NARUDŽNENICE!G1905</f>
        <v xml:space="preserve"> </v>
      </c>
      <c r="G1905" s="213" t="str">
        <f>NARUDŽNENICE!H1905</f>
        <v xml:space="preserve"> </v>
      </c>
      <c r="H1905" s="199">
        <f>NARUDŽNENICE!I1905</f>
        <v>0</v>
      </c>
      <c r="I1905" s="176">
        <f>NARUDŽNENICE!J1905</f>
        <v>0</v>
      </c>
      <c r="J1905" s="176">
        <f>NARUDŽNENICE!K1905</f>
        <v>0</v>
      </c>
      <c r="K1905" s="204" t="str">
        <f>NARUDŽNENICE!M1905</f>
        <v xml:space="preserve"> </v>
      </c>
      <c r="L1905" s="205">
        <f>NARUDŽNENICE!N1905</f>
        <v>0</v>
      </c>
    </row>
    <row r="1906" spans="1:12" ht="12.75" customHeight="1" x14ac:dyDescent="0.2">
      <c r="A1906" s="167">
        <v>1904</v>
      </c>
      <c r="B1906" s="200">
        <f>NARUDŽNENICE!B1906</f>
        <v>0</v>
      </c>
      <c r="C1906" s="201">
        <f>NARUDŽNENICE!C1906</f>
        <v>0</v>
      </c>
      <c r="D1906" s="202">
        <f>NARUDŽNENICE!D1906</f>
        <v>0</v>
      </c>
      <c r="E1906" s="203" t="str">
        <f>NARUDŽNENICE!F1906</f>
        <v xml:space="preserve"> </v>
      </c>
      <c r="F1906" s="217" t="str">
        <f>NARUDŽNENICE!G1906</f>
        <v xml:space="preserve"> </v>
      </c>
      <c r="G1906" s="213" t="str">
        <f>NARUDŽNENICE!H1906</f>
        <v xml:space="preserve"> </v>
      </c>
      <c r="H1906" s="199">
        <f>NARUDŽNENICE!I1906</f>
        <v>0</v>
      </c>
      <c r="I1906" s="176">
        <f>NARUDŽNENICE!J1906</f>
        <v>0</v>
      </c>
      <c r="J1906" s="176">
        <f>NARUDŽNENICE!K1906</f>
        <v>0</v>
      </c>
      <c r="K1906" s="204" t="str">
        <f>NARUDŽNENICE!M1906</f>
        <v xml:space="preserve"> </v>
      </c>
      <c r="L1906" s="205">
        <f>NARUDŽNENICE!N1906</f>
        <v>0</v>
      </c>
    </row>
    <row r="1907" spans="1:12" ht="12.75" customHeight="1" x14ac:dyDescent="0.2">
      <c r="A1907" s="167">
        <v>1905</v>
      </c>
      <c r="B1907" s="200">
        <f>NARUDŽNENICE!B1907</f>
        <v>0</v>
      </c>
      <c r="C1907" s="201">
        <f>NARUDŽNENICE!C1907</f>
        <v>0</v>
      </c>
      <c r="D1907" s="202">
        <f>NARUDŽNENICE!D1907</f>
        <v>0</v>
      </c>
      <c r="E1907" s="203" t="str">
        <f>NARUDŽNENICE!F1907</f>
        <v xml:space="preserve"> </v>
      </c>
      <c r="F1907" s="217" t="str">
        <f>NARUDŽNENICE!G1907</f>
        <v xml:space="preserve"> </v>
      </c>
      <c r="G1907" s="213" t="str">
        <f>NARUDŽNENICE!H1907</f>
        <v xml:space="preserve"> </v>
      </c>
      <c r="H1907" s="199">
        <f>NARUDŽNENICE!I1907</f>
        <v>0</v>
      </c>
      <c r="I1907" s="176">
        <f>NARUDŽNENICE!J1907</f>
        <v>0</v>
      </c>
      <c r="J1907" s="176">
        <f>NARUDŽNENICE!K1907</f>
        <v>0</v>
      </c>
      <c r="K1907" s="204" t="str">
        <f>NARUDŽNENICE!M1907</f>
        <v xml:space="preserve"> </v>
      </c>
      <c r="L1907" s="205">
        <f>NARUDŽNENICE!N1907</f>
        <v>0</v>
      </c>
    </row>
    <row r="1908" spans="1:12" ht="12.75" customHeight="1" x14ac:dyDescent="0.2">
      <c r="A1908" s="167">
        <v>1906</v>
      </c>
      <c r="B1908" s="200">
        <f>NARUDŽNENICE!B1908</f>
        <v>0</v>
      </c>
      <c r="C1908" s="201">
        <f>NARUDŽNENICE!C1908</f>
        <v>0</v>
      </c>
      <c r="D1908" s="202">
        <f>NARUDŽNENICE!D1908</f>
        <v>0</v>
      </c>
      <c r="E1908" s="203" t="str">
        <f>NARUDŽNENICE!F1908</f>
        <v xml:space="preserve"> </v>
      </c>
      <c r="F1908" s="217" t="str">
        <f>NARUDŽNENICE!G1908</f>
        <v xml:space="preserve"> </v>
      </c>
      <c r="G1908" s="213" t="str">
        <f>NARUDŽNENICE!H1908</f>
        <v xml:space="preserve"> </v>
      </c>
      <c r="H1908" s="199">
        <f>NARUDŽNENICE!I1908</f>
        <v>0</v>
      </c>
      <c r="I1908" s="176">
        <f>NARUDŽNENICE!J1908</f>
        <v>0</v>
      </c>
      <c r="J1908" s="176">
        <f>NARUDŽNENICE!K1908</f>
        <v>0</v>
      </c>
      <c r="K1908" s="204" t="str">
        <f>NARUDŽNENICE!M1908</f>
        <v xml:space="preserve"> </v>
      </c>
      <c r="L1908" s="205">
        <f>NARUDŽNENICE!N1908</f>
        <v>0</v>
      </c>
    </row>
    <row r="1909" spans="1:12" ht="12.75" customHeight="1" x14ac:dyDescent="0.2">
      <c r="A1909" s="167">
        <v>1907</v>
      </c>
      <c r="B1909" s="200">
        <f>NARUDŽNENICE!B1909</f>
        <v>0</v>
      </c>
      <c r="C1909" s="201">
        <f>NARUDŽNENICE!C1909</f>
        <v>0</v>
      </c>
      <c r="D1909" s="202">
        <f>NARUDŽNENICE!D1909</f>
        <v>0</v>
      </c>
      <c r="E1909" s="203" t="str">
        <f>NARUDŽNENICE!F1909</f>
        <v xml:space="preserve"> </v>
      </c>
      <c r="F1909" s="217" t="str">
        <f>NARUDŽNENICE!G1909</f>
        <v xml:space="preserve"> </v>
      </c>
      <c r="G1909" s="213" t="str">
        <f>NARUDŽNENICE!H1909</f>
        <v xml:space="preserve"> </v>
      </c>
      <c r="H1909" s="199">
        <f>NARUDŽNENICE!I1909</f>
        <v>0</v>
      </c>
      <c r="I1909" s="176">
        <f>NARUDŽNENICE!J1909</f>
        <v>0</v>
      </c>
      <c r="J1909" s="176">
        <f>NARUDŽNENICE!K1909</f>
        <v>0</v>
      </c>
      <c r="K1909" s="204" t="str">
        <f>NARUDŽNENICE!M1909</f>
        <v xml:space="preserve"> </v>
      </c>
      <c r="L1909" s="205">
        <f>NARUDŽNENICE!N1909</f>
        <v>0</v>
      </c>
    </row>
    <row r="1910" spans="1:12" ht="12.75" customHeight="1" x14ac:dyDescent="0.2">
      <c r="A1910" s="167">
        <v>1908</v>
      </c>
      <c r="B1910" s="200">
        <f>NARUDŽNENICE!B1910</f>
        <v>0</v>
      </c>
      <c r="C1910" s="201">
        <f>NARUDŽNENICE!C1910</f>
        <v>0</v>
      </c>
      <c r="D1910" s="202">
        <f>NARUDŽNENICE!D1910</f>
        <v>0</v>
      </c>
      <c r="E1910" s="203" t="str">
        <f>NARUDŽNENICE!F1910</f>
        <v xml:space="preserve"> </v>
      </c>
      <c r="F1910" s="217" t="str">
        <f>NARUDŽNENICE!G1910</f>
        <v xml:space="preserve"> </v>
      </c>
      <c r="G1910" s="213" t="str">
        <f>NARUDŽNENICE!H1910</f>
        <v xml:space="preserve"> </v>
      </c>
      <c r="H1910" s="199">
        <f>NARUDŽNENICE!I1910</f>
        <v>0</v>
      </c>
      <c r="I1910" s="176">
        <f>NARUDŽNENICE!J1910</f>
        <v>0</v>
      </c>
      <c r="J1910" s="176">
        <f>NARUDŽNENICE!K1910</f>
        <v>0</v>
      </c>
      <c r="K1910" s="204" t="str">
        <f>NARUDŽNENICE!M1910</f>
        <v xml:space="preserve"> </v>
      </c>
      <c r="L1910" s="205">
        <f>NARUDŽNENICE!N1910</f>
        <v>0</v>
      </c>
    </row>
    <row r="1911" spans="1:12" ht="12.75" customHeight="1" x14ac:dyDescent="0.2">
      <c r="A1911" s="167">
        <v>1909</v>
      </c>
      <c r="B1911" s="200">
        <f>NARUDŽNENICE!B1911</f>
        <v>0</v>
      </c>
      <c r="C1911" s="201">
        <f>NARUDŽNENICE!C1911</f>
        <v>0</v>
      </c>
      <c r="D1911" s="202">
        <f>NARUDŽNENICE!D1911</f>
        <v>0</v>
      </c>
      <c r="E1911" s="203" t="str">
        <f>NARUDŽNENICE!F1911</f>
        <v xml:space="preserve"> </v>
      </c>
      <c r="F1911" s="217" t="str">
        <f>NARUDŽNENICE!G1911</f>
        <v xml:space="preserve"> </v>
      </c>
      <c r="G1911" s="213" t="str">
        <f>NARUDŽNENICE!H1911</f>
        <v xml:space="preserve"> </v>
      </c>
      <c r="H1911" s="199">
        <f>NARUDŽNENICE!I1911</f>
        <v>0</v>
      </c>
      <c r="I1911" s="176">
        <f>NARUDŽNENICE!J1911</f>
        <v>0</v>
      </c>
      <c r="J1911" s="176">
        <f>NARUDŽNENICE!K1911</f>
        <v>0</v>
      </c>
      <c r="K1911" s="204" t="str">
        <f>NARUDŽNENICE!M1911</f>
        <v xml:space="preserve"> </v>
      </c>
      <c r="L1911" s="205">
        <f>NARUDŽNENICE!N1911</f>
        <v>0</v>
      </c>
    </row>
    <row r="1912" spans="1:12" ht="12.75" customHeight="1" x14ac:dyDescent="0.2">
      <c r="A1912" s="167">
        <v>1910</v>
      </c>
      <c r="B1912" s="200">
        <f>NARUDŽNENICE!B1912</f>
        <v>0</v>
      </c>
      <c r="C1912" s="201">
        <f>NARUDŽNENICE!C1912</f>
        <v>0</v>
      </c>
      <c r="D1912" s="202">
        <f>NARUDŽNENICE!D1912</f>
        <v>0</v>
      </c>
      <c r="E1912" s="203" t="str">
        <f>NARUDŽNENICE!F1912</f>
        <v xml:space="preserve"> </v>
      </c>
      <c r="F1912" s="217" t="str">
        <f>NARUDŽNENICE!G1912</f>
        <v xml:space="preserve"> </v>
      </c>
      <c r="G1912" s="213" t="str">
        <f>NARUDŽNENICE!H1912</f>
        <v xml:space="preserve"> </v>
      </c>
      <c r="H1912" s="199">
        <f>NARUDŽNENICE!I1912</f>
        <v>0</v>
      </c>
      <c r="I1912" s="176">
        <f>NARUDŽNENICE!J1912</f>
        <v>0</v>
      </c>
      <c r="J1912" s="176">
        <f>NARUDŽNENICE!K1912</f>
        <v>0</v>
      </c>
      <c r="K1912" s="204" t="str">
        <f>NARUDŽNENICE!M1912</f>
        <v xml:space="preserve"> </v>
      </c>
      <c r="L1912" s="205">
        <f>NARUDŽNENICE!N1912</f>
        <v>0</v>
      </c>
    </row>
    <row r="1913" spans="1:12" ht="12.75" customHeight="1" x14ac:dyDescent="0.2">
      <c r="A1913" s="167">
        <v>1911</v>
      </c>
      <c r="B1913" s="200">
        <f>NARUDŽNENICE!B1913</f>
        <v>0</v>
      </c>
      <c r="C1913" s="201">
        <f>NARUDŽNENICE!C1913</f>
        <v>0</v>
      </c>
      <c r="D1913" s="202">
        <f>NARUDŽNENICE!D1913</f>
        <v>0</v>
      </c>
      <c r="E1913" s="203" t="str">
        <f>NARUDŽNENICE!F1913</f>
        <v xml:space="preserve"> </v>
      </c>
      <c r="F1913" s="217" t="str">
        <f>NARUDŽNENICE!G1913</f>
        <v xml:space="preserve"> </v>
      </c>
      <c r="G1913" s="213" t="str">
        <f>NARUDŽNENICE!H1913</f>
        <v xml:space="preserve"> </v>
      </c>
      <c r="H1913" s="199">
        <f>NARUDŽNENICE!I1913</f>
        <v>0</v>
      </c>
      <c r="I1913" s="176">
        <f>NARUDŽNENICE!J1913</f>
        <v>0</v>
      </c>
      <c r="J1913" s="176">
        <f>NARUDŽNENICE!K1913</f>
        <v>0</v>
      </c>
      <c r="K1913" s="204" t="str">
        <f>NARUDŽNENICE!M1913</f>
        <v xml:space="preserve"> </v>
      </c>
      <c r="L1913" s="205">
        <f>NARUDŽNENICE!N1913</f>
        <v>0</v>
      </c>
    </row>
    <row r="1914" spans="1:12" ht="12.75" customHeight="1" x14ac:dyDescent="0.2">
      <c r="A1914" s="167">
        <v>1912</v>
      </c>
      <c r="B1914" s="200">
        <f>NARUDŽNENICE!B1914</f>
        <v>0</v>
      </c>
      <c r="C1914" s="201">
        <f>NARUDŽNENICE!C1914</f>
        <v>0</v>
      </c>
      <c r="D1914" s="202">
        <f>NARUDŽNENICE!D1914</f>
        <v>0</v>
      </c>
      <c r="E1914" s="203" t="str">
        <f>NARUDŽNENICE!F1914</f>
        <v xml:space="preserve"> </v>
      </c>
      <c r="F1914" s="217" t="str">
        <f>NARUDŽNENICE!G1914</f>
        <v xml:space="preserve"> </v>
      </c>
      <c r="G1914" s="213" t="str">
        <f>NARUDŽNENICE!H1914</f>
        <v xml:space="preserve"> </v>
      </c>
      <c r="H1914" s="199">
        <f>NARUDŽNENICE!I1914</f>
        <v>0</v>
      </c>
      <c r="I1914" s="176">
        <f>NARUDŽNENICE!J1914</f>
        <v>0</v>
      </c>
      <c r="J1914" s="176">
        <f>NARUDŽNENICE!K1914</f>
        <v>0</v>
      </c>
      <c r="K1914" s="204" t="str">
        <f>NARUDŽNENICE!M1914</f>
        <v xml:space="preserve"> </v>
      </c>
      <c r="L1914" s="205">
        <f>NARUDŽNENICE!N1914</f>
        <v>0</v>
      </c>
    </row>
    <row r="1915" spans="1:12" ht="12.75" customHeight="1" x14ac:dyDescent="0.2">
      <c r="A1915" s="167">
        <v>1913</v>
      </c>
      <c r="B1915" s="200">
        <f>NARUDŽNENICE!B1915</f>
        <v>0</v>
      </c>
      <c r="C1915" s="201">
        <f>NARUDŽNENICE!C1915</f>
        <v>0</v>
      </c>
      <c r="D1915" s="202">
        <f>NARUDŽNENICE!D1915</f>
        <v>0</v>
      </c>
      <c r="E1915" s="203" t="str">
        <f>NARUDŽNENICE!F1915</f>
        <v xml:space="preserve"> </v>
      </c>
      <c r="F1915" s="217" t="str">
        <f>NARUDŽNENICE!G1915</f>
        <v xml:space="preserve"> </v>
      </c>
      <c r="G1915" s="213" t="str">
        <f>NARUDŽNENICE!H1915</f>
        <v xml:space="preserve"> </v>
      </c>
      <c r="H1915" s="199">
        <f>NARUDŽNENICE!I1915</f>
        <v>0</v>
      </c>
      <c r="I1915" s="176">
        <f>NARUDŽNENICE!J1915</f>
        <v>0</v>
      </c>
      <c r="J1915" s="176">
        <f>NARUDŽNENICE!K1915</f>
        <v>0</v>
      </c>
      <c r="K1915" s="204" t="str">
        <f>NARUDŽNENICE!M1915</f>
        <v xml:space="preserve"> </v>
      </c>
      <c r="L1915" s="205">
        <f>NARUDŽNENICE!N1915</f>
        <v>0</v>
      </c>
    </row>
    <row r="1916" spans="1:12" ht="12.75" customHeight="1" x14ac:dyDescent="0.2">
      <c r="A1916" s="167">
        <v>1914</v>
      </c>
      <c r="B1916" s="200">
        <f>NARUDŽNENICE!B1916</f>
        <v>0</v>
      </c>
      <c r="C1916" s="201">
        <f>NARUDŽNENICE!C1916</f>
        <v>0</v>
      </c>
      <c r="D1916" s="202">
        <f>NARUDŽNENICE!D1916</f>
        <v>0</v>
      </c>
      <c r="E1916" s="203" t="str">
        <f>NARUDŽNENICE!F1916</f>
        <v xml:space="preserve"> </v>
      </c>
      <c r="F1916" s="217" t="str">
        <f>NARUDŽNENICE!G1916</f>
        <v xml:space="preserve"> </v>
      </c>
      <c r="G1916" s="213" t="str">
        <f>NARUDŽNENICE!H1916</f>
        <v xml:space="preserve"> </v>
      </c>
      <c r="H1916" s="199">
        <f>NARUDŽNENICE!I1916</f>
        <v>0</v>
      </c>
      <c r="I1916" s="176">
        <f>NARUDŽNENICE!J1916</f>
        <v>0</v>
      </c>
      <c r="J1916" s="176">
        <f>NARUDŽNENICE!K1916</f>
        <v>0</v>
      </c>
      <c r="K1916" s="204" t="str">
        <f>NARUDŽNENICE!M1916</f>
        <v xml:space="preserve"> </v>
      </c>
      <c r="L1916" s="205">
        <f>NARUDŽNENICE!N1916</f>
        <v>0</v>
      </c>
    </row>
    <row r="1917" spans="1:12" ht="12.75" customHeight="1" x14ac:dyDescent="0.2">
      <c r="A1917" s="167">
        <v>1915</v>
      </c>
      <c r="B1917" s="200">
        <f>NARUDŽNENICE!B1917</f>
        <v>0</v>
      </c>
      <c r="C1917" s="201">
        <f>NARUDŽNENICE!C1917</f>
        <v>0</v>
      </c>
      <c r="D1917" s="202">
        <f>NARUDŽNENICE!D1917</f>
        <v>0</v>
      </c>
      <c r="E1917" s="203" t="str">
        <f>NARUDŽNENICE!F1917</f>
        <v xml:space="preserve"> </v>
      </c>
      <c r="F1917" s="217" t="str">
        <f>NARUDŽNENICE!G1917</f>
        <v xml:space="preserve"> </v>
      </c>
      <c r="G1917" s="213" t="str">
        <f>NARUDŽNENICE!H1917</f>
        <v xml:space="preserve"> </v>
      </c>
      <c r="H1917" s="199">
        <f>NARUDŽNENICE!I1917</f>
        <v>0</v>
      </c>
      <c r="I1917" s="176">
        <f>NARUDŽNENICE!J1917</f>
        <v>0</v>
      </c>
      <c r="J1917" s="176">
        <f>NARUDŽNENICE!K1917</f>
        <v>0</v>
      </c>
      <c r="K1917" s="204" t="str">
        <f>NARUDŽNENICE!M1917</f>
        <v xml:space="preserve"> </v>
      </c>
      <c r="L1917" s="205">
        <f>NARUDŽNENICE!N1917</f>
        <v>0</v>
      </c>
    </row>
    <row r="1918" spans="1:12" ht="12.75" customHeight="1" x14ac:dyDescent="0.2">
      <c r="A1918" s="167">
        <v>1916</v>
      </c>
      <c r="B1918" s="200">
        <f>NARUDŽNENICE!B1918</f>
        <v>0</v>
      </c>
      <c r="C1918" s="201">
        <f>NARUDŽNENICE!C1918</f>
        <v>0</v>
      </c>
      <c r="D1918" s="202">
        <f>NARUDŽNENICE!D1918</f>
        <v>0</v>
      </c>
      <c r="E1918" s="203" t="str">
        <f>NARUDŽNENICE!F1918</f>
        <v xml:space="preserve"> </v>
      </c>
      <c r="F1918" s="217" t="str">
        <f>NARUDŽNENICE!G1918</f>
        <v xml:space="preserve"> </v>
      </c>
      <c r="G1918" s="213" t="str">
        <f>NARUDŽNENICE!H1918</f>
        <v xml:space="preserve"> </v>
      </c>
      <c r="H1918" s="199">
        <f>NARUDŽNENICE!I1918</f>
        <v>0</v>
      </c>
      <c r="I1918" s="176">
        <f>NARUDŽNENICE!J1918</f>
        <v>0</v>
      </c>
      <c r="J1918" s="176">
        <f>NARUDŽNENICE!K1918</f>
        <v>0</v>
      </c>
      <c r="K1918" s="204" t="str">
        <f>NARUDŽNENICE!M1918</f>
        <v xml:space="preserve"> </v>
      </c>
      <c r="L1918" s="205">
        <f>NARUDŽNENICE!N1918</f>
        <v>0</v>
      </c>
    </row>
    <row r="1919" spans="1:12" ht="12.75" customHeight="1" x14ac:dyDescent="0.2">
      <c r="A1919" s="167">
        <v>1917</v>
      </c>
      <c r="B1919" s="200">
        <f>NARUDŽNENICE!B1919</f>
        <v>0</v>
      </c>
      <c r="C1919" s="201">
        <f>NARUDŽNENICE!C1919</f>
        <v>0</v>
      </c>
      <c r="D1919" s="202">
        <f>NARUDŽNENICE!D1919</f>
        <v>0</v>
      </c>
      <c r="E1919" s="203" t="str">
        <f>NARUDŽNENICE!F1919</f>
        <v xml:space="preserve"> </v>
      </c>
      <c r="F1919" s="217" t="str">
        <f>NARUDŽNENICE!G1919</f>
        <v xml:space="preserve"> </v>
      </c>
      <c r="G1919" s="213" t="str">
        <f>NARUDŽNENICE!H1919</f>
        <v xml:space="preserve"> </v>
      </c>
      <c r="H1919" s="199">
        <f>NARUDŽNENICE!I1919</f>
        <v>0</v>
      </c>
      <c r="I1919" s="176">
        <f>NARUDŽNENICE!J1919</f>
        <v>0</v>
      </c>
      <c r="J1919" s="176">
        <f>NARUDŽNENICE!K1919</f>
        <v>0</v>
      </c>
      <c r="K1919" s="204" t="str">
        <f>NARUDŽNENICE!M1919</f>
        <v xml:space="preserve"> </v>
      </c>
      <c r="L1919" s="205">
        <f>NARUDŽNENICE!N1919</f>
        <v>0</v>
      </c>
    </row>
    <row r="1920" spans="1:12" ht="12.75" customHeight="1" x14ac:dyDescent="0.2">
      <c r="A1920" s="167">
        <v>1918</v>
      </c>
      <c r="B1920" s="200">
        <f>NARUDŽNENICE!B1920</f>
        <v>0</v>
      </c>
      <c r="C1920" s="201">
        <f>NARUDŽNENICE!C1920</f>
        <v>0</v>
      </c>
      <c r="D1920" s="202">
        <f>NARUDŽNENICE!D1920</f>
        <v>0</v>
      </c>
      <c r="E1920" s="203" t="str">
        <f>NARUDŽNENICE!F1920</f>
        <v xml:space="preserve"> </v>
      </c>
      <c r="F1920" s="217" t="str">
        <f>NARUDŽNENICE!G1920</f>
        <v xml:space="preserve"> </v>
      </c>
      <c r="G1920" s="213" t="str">
        <f>NARUDŽNENICE!H1920</f>
        <v xml:space="preserve"> </v>
      </c>
      <c r="H1920" s="199">
        <f>NARUDŽNENICE!I1920</f>
        <v>0</v>
      </c>
      <c r="I1920" s="176">
        <f>NARUDŽNENICE!J1920</f>
        <v>0</v>
      </c>
      <c r="J1920" s="176">
        <f>NARUDŽNENICE!K1920</f>
        <v>0</v>
      </c>
      <c r="K1920" s="204" t="str">
        <f>NARUDŽNENICE!M1920</f>
        <v xml:space="preserve"> </v>
      </c>
      <c r="L1920" s="205">
        <f>NARUDŽNENICE!N1920</f>
        <v>0</v>
      </c>
    </row>
    <row r="1921" spans="1:12" ht="12.75" customHeight="1" x14ac:dyDescent="0.2">
      <c r="A1921" s="167">
        <v>1919</v>
      </c>
      <c r="B1921" s="200">
        <f>NARUDŽNENICE!B1921</f>
        <v>0</v>
      </c>
      <c r="C1921" s="201">
        <f>NARUDŽNENICE!C1921</f>
        <v>0</v>
      </c>
      <c r="D1921" s="202">
        <f>NARUDŽNENICE!D1921</f>
        <v>0</v>
      </c>
      <c r="E1921" s="203" t="str">
        <f>NARUDŽNENICE!F1921</f>
        <v xml:space="preserve"> </v>
      </c>
      <c r="F1921" s="217" t="str">
        <f>NARUDŽNENICE!G1921</f>
        <v xml:space="preserve"> </v>
      </c>
      <c r="G1921" s="213" t="str">
        <f>NARUDŽNENICE!H1921</f>
        <v xml:space="preserve"> </v>
      </c>
      <c r="H1921" s="199">
        <f>NARUDŽNENICE!I1921</f>
        <v>0</v>
      </c>
      <c r="I1921" s="176">
        <f>NARUDŽNENICE!J1921</f>
        <v>0</v>
      </c>
      <c r="J1921" s="176">
        <f>NARUDŽNENICE!K1921</f>
        <v>0</v>
      </c>
      <c r="K1921" s="204" t="str">
        <f>NARUDŽNENICE!M1921</f>
        <v xml:space="preserve"> </v>
      </c>
      <c r="L1921" s="205">
        <f>NARUDŽNENICE!N1921</f>
        <v>0</v>
      </c>
    </row>
    <row r="1922" spans="1:12" ht="12.75" customHeight="1" x14ac:dyDescent="0.2">
      <c r="A1922" s="167">
        <v>1920</v>
      </c>
      <c r="B1922" s="200">
        <f>NARUDŽNENICE!B1922</f>
        <v>0</v>
      </c>
      <c r="C1922" s="201">
        <f>NARUDŽNENICE!C1922</f>
        <v>0</v>
      </c>
      <c r="D1922" s="202">
        <f>NARUDŽNENICE!D1922</f>
        <v>0</v>
      </c>
      <c r="E1922" s="203" t="str">
        <f>NARUDŽNENICE!F1922</f>
        <v xml:space="preserve"> </v>
      </c>
      <c r="F1922" s="217" t="str">
        <f>NARUDŽNENICE!G1922</f>
        <v xml:space="preserve"> </v>
      </c>
      <c r="G1922" s="213" t="str">
        <f>NARUDŽNENICE!H1922</f>
        <v xml:space="preserve"> </v>
      </c>
      <c r="H1922" s="199">
        <f>NARUDŽNENICE!I1922</f>
        <v>0</v>
      </c>
      <c r="I1922" s="176">
        <f>NARUDŽNENICE!J1922</f>
        <v>0</v>
      </c>
      <c r="J1922" s="176">
        <f>NARUDŽNENICE!K1922</f>
        <v>0</v>
      </c>
      <c r="K1922" s="204" t="str">
        <f>NARUDŽNENICE!M1922</f>
        <v xml:space="preserve"> </v>
      </c>
      <c r="L1922" s="205">
        <f>NARUDŽNENICE!N1922</f>
        <v>0</v>
      </c>
    </row>
    <row r="1923" spans="1:12" ht="12.75" customHeight="1" x14ac:dyDescent="0.2">
      <c r="A1923" s="167">
        <v>1921</v>
      </c>
      <c r="B1923" s="200">
        <f>NARUDŽNENICE!B1923</f>
        <v>0</v>
      </c>
      <c r="C1923" s="201">
        <f>NARUDŽNENICE!C1923</f>
        <v>0</v>
      </c>
      <c r="D1923" s="202">
        <f>NARUDŽNENICE!D1923</f>
        <v>0</v>
      </c>
      <c r="E1923" s="203" t="str">
        <f>NARUDŽNENICE!F1923</f>
        <v xml:space="preserve"> </v>
      </c>
      <c r="F1923" s="217" t="str">
        <f>NARUDŽNENICE!G1923</f>
        <v xml:space="preserve"> </v>
      </c>
      <c r="G1923" s="213" t="str">
        <f>NARUDŽNENICE!H1923</f>
        <v xml:space="preserve"> </v>
      </c>
      <c r="H1923" s="199">
        <f>NARUDŽNENICE!I1923</f>
        <v>0</v>
      </c>
      <c r="I1923" s="176">
        <f>NARUDŽNENICE!J1923</f>
        <v>0</v>
      </c>
      <c r="J1923" s="176">
        <f>NARUDŽNENICE!K1923</f>
        <v>0</v>
      </c>
      <c r="K1923" s="204" t="str">
        <f>NARUDŽNENICE!M1923</f>
        <v xml:space="preserve"> </v>
      </c>
      <c r="L1923" s="205">
        <f>NARUDŽNENICE!N1923</f>
        <v>0</v>
      </c>
    </row>
    <row r="1924" spans="1:12" ht="12.75" customHeight="1" x14ac:dyDescent="0.2">
      <c r="A1924" s="167">
        <v>1922</v>
      </c>
      <c r="B1924" s="200">
        <f>NARUDŽNENICE!B1924</f>
        <v>0</v>
      </c>
      <c r="C1924" s="201">
        <f>NARUDŽNENICE!C1924</f>
        <v>0</v>
      </c>
      <c r="D1924" s="202">
        <f>NARUDŽNENICE!D1924</f>
        <v>0</v>
      </c>
      <c r="E1924" s="203" t="str">
        <f>NARUDŽNENICE!F1924</f>
        <v xml:space="preserve"> </v>
      </c>
      <c r="F1924" s="217" t="str">
        <f>NARUDŽNENICE!G1924</f>
        <v xml:space="preserve"> </v>
      </c>
      <c r="G1924" s="213" t="str">
        <f>NARUDŽNENICE!H1924</f>
        <v xml:space="preserve"> </v>
      </c>
      <c r="H1924" s="199">
        <f>NARUDŽNENICE!I1924</f>
        <v>0</v>
      </c>
      <c r="I1924" s="176">
        <f>NARUDŽNENICE!J1924</f>
        <v>0</v>
      </c>
      <c r="J1924" s="176">
        <f>NARUDŽNENICE!K1924</f>
        <v>0</v>
      </c>
      <c r="K1924" s="204" t="str">
        <f>NARUDŽNENICE!M1924</f>
        <v xml:space="preserve"> </v>
      </c>
      <c r="L1924" s="205">
        <f>NARUDŽNENICE!N1924</f>
        <v>0</v>
      </c>
    </row>
    <row r="1925" spans="1:12" ht="12.75" customHeight="1" x14ac:dyDescent="0.2">
      <c r="A1925" s="167">
        <v>1923</v>
      </c>
      <c r="B1925" s="200">
        <f>NARUDŽNENICE!B1925</f>
        <v>0</v>
      </c>
      <c r="C1925" s="201">
        <f>NARUDŽNENICE!C1925</f>
        <v>0</v>
      </c>
      <c r="D1925" s="202">
        <f>NARUDŽNENICE!D1925</f>
        <v>0</v>
      </c>
      <c r="E1925" s="203" t="str">
        <f>NARUDŽNENICE!F1925</f>
        <v xml:space="preserve"> </v>
      </c>
      <c r="F1925" s="217" t="str">
        <f>NARUDŽNENICE!G1925</f>
        <v xml:space="preserve"> </v>
      </c>
      <c r="G1925" s="213" t="str">
        <f>NARUDŽNENICE!H1925</f>
        <v xml:space="preserve"> </v>
      </c>
      <c r="H1925" s="199">
        <f>NARUDŽNENICE!I1925</f>
        <v>0</v>
      </c>
      <c r="I1925" s="176">
        <f>NARUDŽNENICE!J1925</f>
        <v>0</v>
      </c>
      <c r="J1925" s="176">
        <f>NARUDŽNENICE!K1925</f>
        <v>0</v>
      </c>
      <c r="K1925" s="204" t="str">
        <f>NARUDŽNENICE!M1925</f>
        <v xml:space="preserve"> </v>
      </c>
      <c r="L1925" s="205">
        <f>NARUDŽNENICE!N1925</f>
        <v>0</v>
      </c>
    </row>
    <row r="1926" spans="1:12" ht="12.75" customHeight="1" x14ac:dyDescent="0.2">
      <c r="A1926" s="167">
        <v>1924</v>
      </c>
      <c r="B1926" s="200">
        <f>NARUDŽNENICE!B1926</f>
        <v>0</v>
      </c>
      <c r="C1926" s="201">
        <f>NARUDŽNENICE!C1926</f>
        <v>0</v>
      </c>
      <c r="D1926" s="202">
        <f>NARUDŽNENICE!D1926</f>
        <v>0</v>
      </c>
      <c r="E1926" s="203" t="str">
        <f>NARUDŽNENICE!F1926</f>
        <v xml:space="preserve"> </v>
      </c>
      <c r="F1926" s="217" t="str">
        <f>NARUDŽNENICE!G1926</f>
        <v xml:space="preserve"> </v>
      </c>
      <c r="G1926" s="213" t="str">
        <f>NARUDŽNENICE!H1926</f>
        <v xml:space="preserve"> </v>
      </c>
      <c r="H1926" s="199">
        <f>NARUDŽNENICE!I1926</f>
        <v>0</v>
      </c>
      <c r="I1926" s="176">
        <f>NARUDŽNENICE!J1926</f>
        <v>0</v>
      </c>
      <c r="J1926" s="176">
        <f>NARUDŽNENICE!K1926</f>
        <v>0</v>
      </c>
      <c r="K1926" s="204" t="str">
        <f>NARUDŽNENICE!M1926</f>
        <v xml:space="preserve"> </v>
      </c>
      <c r="L1926" s="205">
        <f>NARUDŽNENICE!N1926</f>
        <v>0</v>
      </c>
    </row>
    <row r="1927" spans="1:12" ht="12.75" customHeight="1" x14ac:dyDescent="0.2">
      <c r="A1927" s="167">
        <v>1925</v>
      </c>
      <c r="B1927" s="200">
        <f>NARUDŽNENICE!B1927</f>
        <v>0</v>
      </c>
      <c r="C1927" s="201">
        <f>NARUDŽNENICE!C1927</f>
        <v>0</v>
      </c>
      <c r="D1927" s="202">
        <f>NARUDŽNENICE!D1927</f>
        <v>0</v>
      </c>
      <c r="E1927" s="203" t="str">
        <f>NARUDŽNENICE!F1927</f>
        <v xml:space="preserve"> </v>
      </c>
      <c r="F1927" s="217" t="str">
        <f>NARUDŽNENICE!G1927</f>
        <v xml:space="preserve"> </v>
      </c>
      <c r="G1927" s="213" t="str">
        <f>NARUDŽNENICE!H1927</f>
        <v xml:space="preserve"> </v>
      </c>
      <c r="H1927" s="199">
        <f>NARUDŽNENICE!I1927</f>
        <v>0</v>
      </c>
      <c r="I1927" s="176">
        <f>NARUDŽNENICE!J1927</f>
        <v>0</v>
      </c>
      <c r="J1927" s="176">
        <f>NARUDŽNENICE!K1927</f>
        <v>0</v>
      </c>
      <c r="K1927" s="204" t="str">
        <f>NARUDŽNENICE!M1927</f>
        <v xml:space="preserve"> </v>
      </c>
      <c r="L1927" s="205">
        <f>NARUDŽNENICE!N1927</f>
        <v>0</v>
      </c>
    </row>
    <row r="1928" spans="1:12" ht="12.75" customHeight="1" x14ac:dyDescent="0.2">
      <c r="A1928" s="167">
        <v>1926</v>
      </c>
      <c r="B1928" s="200">
        <f>NARUDŽNENICE!B1928</f>
        <v>0</v>
      </c>
      <c r="C1928" s="201">
        <f>NARUDŽNENICE!C1928</f>
        <v>0</v>
      </c>
      <c r="D1928" s="202">
        <f>NARUDŽNENICE!D1928</f>
        <v>0</v>
      </c>
      <c r="E1928" s="203" t="str">
        <f>NARUDŽNENICE!F1928</f>
        <v xml:space="preserve"> </v>
      </c>
      <c r="F1928" s="217" t="str">
        <f>NARUDŽNENICE!G1928</f>
        <v xml:space="preserve"> </v>
      </c>
      <c r="G1928" s="213" t="str">
        <f>NARUDŽNENICE!H1928</f>
        <v xml:space="preserve"> </v>
      </c>
      <c r="H1928" s="199">
        <f>NARUDŽNENICE!I1928</f>
        <v>0</v>
      </c>
      <c r="I1928" s="176">
        <f>NARUDŽNENICE!J1928</f>
        <v>0</v>
      </c>
      <c r="J1928" s="176">
        <f>NARUDŽNENICE!K1928</f>
        <v>0</v>
      </c>
      <c r="K1928" s="204" t="str">
        <f>NARUDŽNENICE!M1928</f>
        <v xml:space="preserve"> </v>
      </c>
      <c r="L1928" s="205">
        <f>NARUDŽNENICE!N1928</f>
        <v>0</v>
      </c>
    </row>
    <row r="1929" spans="1:12" ht="12.75" customHeight="1" x14ac:dyDescent="0.2">
      <c r="A1929" s="167">
        <v>1927</v>
      </c>
      <c r="B1929" s="200">
        <f>NARUDŽNENICE!B1929</f>
        <v>0</v>
      </c>
      <c r="C1929" s="201">
        <f>NARUDŽNENICE!C1929</f>
        <v>0</v>
      </c>
      <c r="D1929" s="202">
        <f>NARUDŽNENICE!D1929</f>
        <v>0</v>
      </c>
      <c r="E1929" s="203" t="str">
        <f>NARUDŽNENICE!F1929</f>
        <v xml:space="preserve"> </v>
      </c>
      <c r="F1929" s="217" t="str">
        <f>NARUDŽNENICE!G1929</f>
        <v xml:space="preserve"> </v>
      </c>
      <c r="G1929" s="213" t="str">
        <f>NARUDŽNENICE!H1929</f>
        <v xml:space="preserve"> </v>
      </c>
      <c r="H1929" s="199">
        <f>NARUDŽNENICE!I1929</f>
        <v>0</v>
      </c>
      <c r="I1929" s="176">
        <f>NARUDŽNENICE!J1929</f>
        <v>0</v>
      </c>
      <c r="J1929" s="176">
        <f>NARUDŽNENICE!K1929</f>
        <v>0</v>
      </c>
      <c r="K1929" s="204" t="str">
        <f>NARUDŽNENICE!M1929</f>
        <v xml:space="preserve"> </v>
      </c>
      <c r="L1929" s="205">
        <f>NARUDŽNENICE!N1929</f>
        <v>0</v>
      </c>
    </row>
    <row r="1930" spans="1:12" ht="12.75" customHeight="1" x14ac:dyDescent="0.2">
      <c r="A1930" s="167">
        <v>1928</v>
      </c>
      <c r="B1930" s="200">
        <f>NARUDŽNENICE!B1930</f>
        <v>0</v>
      </c>
      <c r="C1930" s="201">
        <f>NARUDŽNENICE!C1930</f>
        <v>0</v>
      </c>
      <c r="D1930" s="202">
        <f>NARUDŽNENICE!D1930</f>
        <v>0</v>
      </c>
      <c r="E1930" s="203" t="str">
        <f>NARUDŽNENICE!F1930</f>
        <v xml:space="preserve"> </v>
      </c>
      <c r="F1930" s="217" t="str">
        <f>NARUDŽNENICE!G1930</f>
        <v xml:space="preserve"> </v>
      </c>
      <c r="G1930" s="213" t="str">
        <f>NARUDŽNENICE!H1930</f>
        <v xml:space="preserve"> </v>
      </c>
      <c r="H1930" s="199">
        <f>NARUDŽNENICE!I1930</f>
        <v>0</v>
      </c>
      <c r="I1930" s="176">
        <f>NARUDŽNENICE!J1930</f>
        <v>0</v>
      </c>
      <c r="J1930" s="176">
        <f>NARUDŽNENICE!K1930</f>
        <v>0</v>
      </c>
      <c r="K1930" s="204" t="str">
        <f>NARUDŽNENICE!M1930</f>
        <v xml:space="preserve"> </v>
      </c>
      <c r="L1930" s="205">
        <f>NARUDŽNENICE!N1930</f>
        <v>0</v>
      </c>
    </row>
    <row r="1931" spans="1:12" ht="12.75" customHeight="1" x14ac:dyDescent="0.2">
      <c r="A1931" s="167">
        <v>1929</v>
      </c>
      <c r="B1931" s="200">
        <f>NARUDŽNENICE!B1931</f>
        <v>0</v>
      </c>
      <c r="C1931" s="201">
        <f>NARUDŽNENICE!C1931</f>
        <v>0</v>
      </c>
      <c r="D1931" s="202">
        <f>NARUDŽNENICE!D1931</f>
        <v>0</v>
      </c>
      <c r="E1931" s="203" t="str">
        <f>NARUDŽNENICE!F1931</f>
        <v xml:space="preserve"> </v>
      </c>
      <c r="F1931" s="217" t="str">
        <f>NARUDŽNENICE!G1931</f>
        <v xml:space="preserve"> </v>
      </c>
      <c r="G1931" s="213" t="str">
        <f>NARUDŽNENICE!H1931</f>
        <v xml:space="preserve"> </v>
      </c>
      <c r="H1931" s="199">
        <f>NARUDŽNENICE!I1931</f>
        <v>0</v>
      </c>
      <c r="I1931" s="176">
        <f>NARUDŽNENICE!J1931</f>
        <v>0</v>
      </c>
      <c r="J1931" s="176">
        <f>NARUDŽNENICE!K1931</f>
        <v>0</v>
      </c>
      <c r="K1931" s="204" t="str">
        <f>NARUDŽNENICE!M1931</f>
        <v xml:space="preserve"> </v>
      </c>
      <c r="L1931" s="205">
        <f>NARUDŽNENICE!N1931</f>
        <v>0</v>
      </c>
    </row>
    <row r="1932" spans="1:12" ht="12.75" customHeight="1" x14ac:dyDescent="0.2">
      <c r="A1932" s="167">
        <v>1930</v>
      </c>
      <c r="B1932" s="200">
        <f>NARUDŽNENICE!B1932</f>
        <v>0</v>
      </c>
      <c r="C1932" s="201">
        <f>NARUDŽNENICE!C1932</f>
        <v>0</v>
      </c>
      <c r="D1932" s="202">
        <f>NARUDŽNENICE!D1932</f>
        <v>0</v>
      </c>
      <c r="E1932" s="203" t="str">
        <f>NARUDŽNENICE!F1932</f>
        <v xml:space="preserve"> </v>
      </c>
      <c r="F1932" s="217" t="str">
        <f>NARUDŽNENICE!G1932</f>
        <v xml:space="preserve"> </v>
      </c>
      <c r="G1932" s="213" t="str">
        <f>NARUDŽNENICE!H1932</f>
        <v xml:space="preserve"> </v>
      </c>
      <c r="H1932" s="199">
        <f>NARUDŽNENICE!I1932</f>
        <v>0</v>
      </c>
      <c r="I1932" s="176">
        <f>NARUDŽNENICE!J1932</f>
        <v>0</v>
      </c>
      <c r="J1932" s="176">
        <f>NARUDŽNENICE!K1932</f>
        <v>0</v>
      </c>
      <c r="K1932" s="204" t="str">
        <f>NARUDŽNENICE!M1932</f>
        <v xml:space="preserve"> </v>
      </c>
      <c r="L1932" s="205">
        <f>NARUDŽNENICE!N1932</f>
        <v>0</v>
      </c>
    </row>
    <row r="1933" spans="1:12" ht="12.75" customHeight="1" x14ac:dyDescent="0.2">
      <c r="A1933" s="167">
        <v>1931</v>
      </c>
      <c r="B1933" s="200">
        <f>NARUDŽNENICE!B1933</f>
        <v>0</v>
      </c>
      <c r="C1933" s="201">
        <f>NARUDŽNENICE!C1933</f>
        <v>0</v>
      </c>
      <c r="D1933" s="202">
        <f>NARUDŽNENICE!D1933</f>
        <v>0</v>
      </c>
      <c r="E1933" s="203" t="str">
        <f>NARUDŽNENICE!F1933</f>
        <v xml:space="preserve"> </v>
      </c>
      <c r="F1933" s="217" t="str">
        <f>NARUDŽNENICE!G1933</f>
        <v xml:space="preserve"> </v>
      </c>
      <c r="G1933" s="213" t="str">
        <f>NARUDŽNENICE!H1933</f>
        <v xml:space="preserve"> </v>
      </c>
      <c r="H1933" s="199">
        <f>NARUDŽNENICE!I1933</f>
        <v>0</v>
      </c>
      <c r="I1933" s="176">
        <f>NARUDŽNENICE!J1933</f>
        <v>0</v>
      </c>
      <c r="J1933" s="176">
        <f>NARUDŽNENICE!K1933</f>
        <v>0</v>
      </c>
      <c r="K1933" s="204" t="str">
        <f>NARUDŽNENICE!M1933</f>
        <v xml:space="preserve"> </v>
      </c>
      <c r="L1933" s="205">
        <f>NARUDŽNENICE!N1933</f>
        <v>0</v>
      </c>
    </row>
    <row r="1934" spans="1:12" ht="12.75" customHeight="1" x14ac:dyDescent="0.2">
      <c r="A1934" s="167">
        <v>1932</v>
      </c>
      <c r="B1934" s="200">
        <f>NARUDŽNENICE!B1934</f>
        <v>0</v>
      </c>
      <c r="C1934" s="201">
        <f>NARUDŽNENICE!C1934</f>
        <v>0</v>
      </c>
      <c r="D1934" s="202">
        <f>NARUDŽNENICE!D1934</f>
        <v>0</v>
      </c>
      <c r="E1934" s="203" t="str">
        <f>NARUDŽNENICE!F1934</f>
        <v xml:space="preserve"> </v>
      </c>
      <c r="F1934" s="217" t="str">
        <f>NARUDŽNENICE!G1934</f>
        <v xml:space="preserve"> </v>
      </c>
      <c r="G1934" s="213" t="str">
        <f>NARUDŽNENICE!H1934</f>
        <v xml:space="preserve"> </v>
      </c>
      <c r="H1934" s="199">
        <f>NARUDŽNENICE!I1934</f>
        <v>0</v>
      </c>
      <c r="I1934" s="176">
        <f>NARUDŽNENICE!J1934</f>
        <v>0</v>
      </c>
      <c r="J1934" s="176">
        <f>NARUDŽNENICE!K1934</f>
        <v>0</v>
      </c>
      <c r="K1934" s="204" t="str">
        <f>NARUDŽNENICE!M1934</f>
        <v xml:space="preserve"> </v>
      </c>
      <c r="L1934" s="205">
        <f>NARUDŽNENICE!N1934</f>
        <v>0</v>
      </c>
    </row>
    <row r="1935" spans="1:12" ht="12.75" customHeight="1" x14ac:dyDescent="0.2">
      <c r="A1935" s="167">
        <v>1933</v>
      </c>
      <c r="B1935" s="200">
        <f>NARUDŽNENICE!B1935</f>
        <v>0</v>
      </c>
      <c r="C1935" s="201">
        <f>NARUDŽNENICE!C1935</f>
        <v>0</v>
      </c>
      <c r="D1935" s="202">
        <f>NARUDŽNENICE!D1935</f>
        <v>0</v>
      </c>
      <c r="E1935" s="203" t="str">
        <f>NARUDŽNENICE!F1935</f>
        <v xml:space="preserve"> </v>
      </c>
      <c r="F1935" s="217" t="str">
        <f>NARUDŽNENICE!G1935</f>
        <v xml:space="preserve"> </v>
      </c>
      <c r="G1935" s="213" t="str">
        <f>NARUDŽNENICE!H1935</f>
        <v xml:space="preserve"> </v>
      </c>
      <c r="H1935" s="199">
        <f>NARUDŽNENICE!I1935</f>
        <v>0</v>
      </c>
      <c r="I1935" s="176">
        <f>NARUDŽNENICE!J1935</f>
        <v>0</v>
      </c>
      <c r="J1935" s="176">
        <f>NARUDŽNENICE!K1935</f>
        <v>0</v>
      </c>
      <c r="K1935" s="204" t="str">
        <f>NARUDŽNENICE!M1935</f>
        <v xml:space="preserve"> </v>
      </c>
      <c r="L1935" s="205">
        <f>NARUDŽNENICE!N1935</f>
        <v>0</v>
      </c>
    </row>
    <row r="1936" spans="1:12" ht="12.75" customHeight="1" x14ac:dyDescent="0.2">
      <c r="A1936" s="167">
        <v>1934</v>
      </c>
      <c r="B1936" s="200">
        <f>NARUDŽNENICE!B1936</f>
        <v>0</v>
      </c>
      <c r="C1936" s="201">
        <f>NARUDŽNENICE!C1936</f>
        <v>0</v>
      </c>
      <c r="D1936" s="202">
        <f>NARUDŽNENICE!D1936</f>
        <v>0</v>
      </c>
      <c r="E1936" s="203" t="str">
        <f>NARUDŽNENICE!F1936</f>
        <v xml:space="preserve"> </v>
      </c>
      <c r="F1936" s="217" t="str">
        <f>NARUDŽNENICE!G1936</f>
        <v xml:space="preserve"> </v>
      </c>
      <c r="G1936" s="213" t="str">
        <f>NARUDŽNENICE!H1936</f>
        <v xml:space="preserve"> </v>
      </c>
      <c r="H1936" s="199">
        <f>NARUDŽNENICE!I1936</f>
        <v>0</v>
      </c>
      <c r="I1936" s="176">
        <f>NARUDŽNENICE!J1936</f>
        <v>0</v>
      </c>
      <c r="J1936" s="176">
        <f>NARUDŽNENICE!K1936</f>
        <v>0</v>
      </c>
      <c r="K1936" s="204" t="str">
        <f>NARUDŽNENICE!M1936</f>
        <v xml:space="preserve"> </v>
      </c>
      <c r="L1936" s="205">
        <f>NARUDŽNENICE!N1936</f>
        <v>0</v>
      </c>
    </row>
    <row r="1937" spans="1:12" ht="12.75" customHeight="1" x14ac:dyDescent="0.2">
      <c r="A1937" s="167">
        <v>1935</v>
      </c>
      <c r="B1937" s="200">
        <f>NARUDŽNENICE!B1937</f>
        <v>0</v>
      </c>
      <c r="C1937" s="201">
        <f>NARUDŽNENICE!C1937</f>
        <v>0</v>
      </c>
      <c r="D1937" s="202">
        <f>NARUDŽNENICE!D1937</f>
        <v>0</v>
      </c>
      <c r="E1937" s="203" t="str">
        <f>NARUDŽNENICE!F1937</f>
        <v xml:space="preserve"> </v>
      </c>
      <c r="F1937" s="217" t="str">
        <f>NARUDŽNENICE!G1937</f>
        <v xml:space="preserve"> </v>
      </c>
      <c r="G1937" s="213" t="str">
        <f>NARUDŽNENICE!H1937</f>
        <v xml:space="preserve"> </v>
      </c>
      <c r="H1937" s="199">
        <f>NARUDŽNENICE!I1937</f>
        <v>0</v>
      </c>
      <c r="I1937" s="176">
        <f>NARUDŽNENICE!J1937</f>
        <v>0</v>
      </c>
      <c r="J1937" s="176">
        <f>NARUDŽNENICE!K1937</f>
        <v>0</v>
      </c>
      <c r="K1937" s="204" t="str">
        <f>NARUDŽNENICE!M1937</f>
        <v xml:space="preserve"> </v>
      </c>
      <c r="L1937" s="205">
        <f>NARUDŽNENICE!N1937</f>
        <v>0</v>
      </c>
    </row>
    <row r="1938" spans="1:12" ht="12.75" customHeight="1" x14ac:dyDescent="0.2">
      <c r="A1938" s="167">
        <v>1936</v>
      </c>
      <c r="B1938" s="200">
        <f>NARUDŽNENICE!B1938</f>
        <v>0</v>
      </c>
      <c r="C1938" s="201">
        <f>NARUDŽNENICE!C1938</f>
        <v>0</v>
      </c>
      <c r="D1938" s="202">
        <f>NARUDŽNENICE!D1938</f>
        <v>0</v>
      </c>
      <c r="E1938" s="203" t="str">
        <f>NARUDŽNENICE!F1938</f>
        <v xml:space="preserve"> </v>
      </c>
      <c r="F1938" s="217" t="str">
        <f>NARUDŽNENICE!G1938</f>
        <v xml:space="preserve"> </v>
      </c>
      <c r="G1938" s="213" t="str">
        <f>NARUDŽNENICE!H1938</f>
        <v xml:space="preserve"> </v>
      </c>
      <c r="H1938" s="199">
        <f>NARUDŽNENICE!I1938</f>
        <v>0</v>
      </c>
      <c r="I1938" s="176">
        <f>NARUDŽNENICE!J1938</f>
        <v>0</v>
      </c>
      <c r="J1938" s="176">
        <f>NARUDŽNENICE!K1938</f>
        <v>0</v>
      </c>
      <c r="K1938" s="204" t="str">
        <f>NARUDŽNENICE!M1938</f>
        <v xml:space="preserve"> </v>
      </c>
      <c r="L1938" s="205">
        <f>NARUDŽNENICE!N1938</f>
        <v>0</v>
      </c>
    </row>
    <row r="1939" spans="1:12" ht="12.75" customHeight="1" x14ac:dyDescent="0.2">
      <c r="A1939" s="167">
        <v>1937</v>
      </c>
      <c r="B1939" s="200">
        <f>NARUDŽNENICE!B1939</f>
        <v>0</v>
      </c>
      <c r="C1939" s="201">
        <f>NARUDŽNENICE!C1939</f>
        <v>0</v>
      </c>
      <c r="D1939" s="202">
        <f>NARUDŽNENICE!D1939</f>
        <v>0</v>
      </c>
      <c r="E1939" s="203" t="str">
        <f>NARUDŽNENICE!F1939</f>
        <v xml:space="preserve"> </v>
      </c>
      <c r="F1939" s="217" t="str">
        <f>NARUDŽNENICE!G1939</f>
        <v xml:space="preserve"> </v>
      </c>
      <c r="G1939" s="213" t="str">
        <f>NARUDŽNENICE!H1939</f>
        <v xml:space="preserve"> </v>
      </c>
      <c r="H1939" s="199">
        <f>NARUDŽNENICE!I1939</f>
        <v>0</v>
      </c>
      <c r="I1939" s="176">
        <f>NARUDŽNENICE!J1939</f>
        <v>0</v>
      </c>
      <c r="J1939" s="176">
        <f>NARUDŽNENICE!K1939</f>
        <v>0</v>
      </c>
      <c r="K1939" s="204" t="str">
        <f>NARUDŽNENICE!M1939</f>
        <v xml:space="preserve"> </v>
      </c>
      <c r="L1939" s="205">
        <f>NARUDŽNENICE!N1939</f>
        <v>0</v>
      </c>
    </row>
    <row r="1940" spans="1:12" ht="12.75" customHeight="1" x14ac:dyDescent="0.2">
      <c r="A1940" s="167">
        <v>1938</v>
      </c>
      <c r="B1940" s="200">
        <f>NARUDŽNENICE!B1940</f>
        <v>0</v>
      </c>
      <c r="C1940" s="201">
        <f>NARUDŽNENICE!C1940</f>
        <v>0</v>
      </c>
      <c r="D1940" s="202">
        <f>NARUDŽNENICE!D1940</f>
        <v>0</v>
      </c>
      <c r="E1940" s="203" t="str">
        <f>NARUDŽNENICE!F1940</f>
        <v xml:space="preserve"> </v>
      </c>
      <c r="F1940" s="217" t="str">
        <f>NARUDŽNENICE!G1940</f>
        <v xml:space="preserve"> </v>
      </c>
      <c r="G1940" s="213" t="str">
        <f>NARUDŽNENICE!H1940</f>
        <v xml:space="preserve"> </v>
      </c>
      <c r="H1940" s="199">
        <f>NARUDŽNENICE!I1940</f>
        <v>0</v>
      </c>
      <c r="I1940" s="176">
        <f>NARUDŽNENICE!J1940</f>
        <v>0</v>
      </c>
      <c r="J1940" s="176">
        <f>NARUDŽNENICE!K1940</f>
        <v>0</v>
      </c>
      <c r="K1940" s="204" t="str">
        <f>NARUDŽNENICE!M1940</f>
        <v xml:space="preserve"> </v>
      </c>
      <c r="L1940" s="205">
        <f>NARUDŽNENICE!N1940</f>
        <v>0</v>
      </c>
    </row>
    <row r="1941" spans="1:12" ht="12.75" customHeight="1" x14ac:dyDescent="0.2">
      <c r="A1941" s="167">
        <v>1939</v>
      </c>
      <c r="B1941" s="200">
        <f>NARUDŽNENICE!B1941</f>
        <v>0</v>
      </c>
      <c r="C1941" s="201">
        <f>NARUDŽNENICE!C1941</f>
        <v>0</v>
      </c>
      <c r="D1941" s="202">
        <f>NARUDŽNENICE!D1941</f>
        <v>0</v>
      </c>
      <c r="E1941" s="203" t="str">
        <f>NARUDŽNENICE!F1941</f>
        <v xml:space="preserve"> </v>
      </c>
      <c r="F1941" s="217" t="str">
        <f>NARUDŽNENICE!G1941</f>
        <v xml:space="preserve"> </v>
      </c>
      <c r="G1941" s="213" t="str">
        <f>NARUDŽNENICE!H1941</f>
        <v xml:space="preserve"> </v>
      </c>
      <c r="H1941" s="199">
        <f>NARUDŽNENICE!I1941</f>
        <v>0</v>
      </c>
      <c r="I1941" s="176">
        <f>NARUDŽNENICE!J1941</f>
        <v>0</v>
      </c>
      <c r="J1941" s="176">
        <f>NARUDŽNENICE!K1941</f>
        <v>0</v>
      </c>
      <c r="K1941" s="204" t="str">
        <f>NARUDŽNENICE!M1941</f>
        <v xml:space="preserve"> </v>
      </c>
      <c r="L1941" s="205">
        <f>NARUDŽNENICE!N1941</f>
        <v>0</v>
      </c>
    </row>
    <row r="1942" spans="1:12" ht="12.75" customHeight="1" x14ac:dyDescent="0.2">
      <c r="A1942" s="167">
        <v>1940</v>
      </c>
      <c r="B1942" s="200">
        <f>NARUDŽNENICE!B1942</f>
        <v>0</v>
      </c>
      <c r="C1942" s="201">
        <f>NARUDŽNENICE!C1942</f>
        <v>0</v>
      </c>
      <c r="D1942" s="202">
        <f>NARUDŽNENICE!D1942</f>
        <v>0</v>
      </c>
      <c r="E1942" s="203" t="str">
        <f>NARUDŽNENICE!F1942</f>
        <v xml:space="preserve"> </v>
      </c>
      <c r="F1942" s="217" t="str">
        <f>NARUDŽNENICE!G1942</f>
        <v xml:space="preserve"> </v>
      </c>
      <c r="G1942" s="213" t="str">
        <f>NARUDŽNENICE!H1942</f>
        <v xml:space="preserve"> </v>
      </c>
      <c r="H1942" s="199">
        <f>NARUDŽNENICE!I1942</f>
        <v>0</v>
      </c>
      <c r="I1942" s="176">
        <f>NARUDŽNENICE!J1942</f>
        <v>0</v>
      </c>
      <c r="J1942" s="176">
        <f>NARUDŽNENICE!K1942</f>
        <v>0</v>
      </c>
      <c r="K1942" s="204" t="str">
        <f>NARUDŽNENICE!M1942</f>
        <v xml:space="preserve"> </v>
      </c>
      <c r="L1942" s="205">
        <f>NARUDŽNENICE!N1942</f>
        <v>0</v>
      </c>
    </row>
    <row r="1943" spans="1:12" ht="12.75" customHeight="1" x14ac:dyDescent="0.2">
      <c r="A1943" s="167">
        <v>1941</v>
      </c>
      <c r="B1943" s="200">
        <f>NARUDŽNENICE!B1943</f>
        <v>0</v>
      </c>
      <c r="C1943" s="201">
        <f>NARUDŽNENICE!C1943</f>
        <v>0</v>
      </c>
      <c r="D1943" s="202">
        <f>NARUDŽNENICE!D1943</f>
        <v>0</v>
      </c>
      <c r="E1943" s="203" t="str">
        <f>NARUDŽNENICE!F1943</f>
        <v xml:space="preserve"> </v>
      </c>
      <c r="F1943" s="217" t="str">
        <f>NARUDŽNENICE!G1943</f>
        <v xml:space="preserve"> </v>
      </c>
      <c r="G1943" s="213" t="str">
        <f>NARUDŽNENICE!H1943</f>
        <v xml:space="preserve"> </v>
      </c>
      <c r="H1943" s="199">
        <f>NARUDŽNENICE!I1943</f>
        <v>0</v>
      </c>
      <c r="I1943" s="176">
        <f>NARUDŽNENICE!J1943</f>
        <v>0</v>
      </c>
      <c r="J1943" s="176">
        <f>NARUDŽNENICE!K1943</f>
        <v>0</v>
      </c>
      <c r="K1943" s="204" t="str">
        <f>NARUDŽNENICE!M1943</f>
        <v xml:space="preserve"> </v>
      </c>
      <c r="L1943" s="205">
        <f>NARUDŽNENICE!N1943</f>
        <v>0</v>
      </c>
    </row>
    <row r="1944" spans="1:12" ht="12.75" customHeight="1" x14ac:dyDescent="0.2">
      <c r="A1944" s="167">
        <v>1942</v>
      </c>
      <c r="B1944" s="200">
        <f>NARUDŽNENICE!B1944</f>
        <v>0</v>
      </c>
      <c r="C1944" s="201">
        <f>NARUDŽNENICE!C1944</f>
        <v>0</v>
      </c>
      <c r="D1944" s="202">
        <f>NARUDŽNENICE!D1944</f>
        <v>0</v>
      </c>
      <c r="E1944" s="203" t="str">
        <f>NARUDŽNENICE!F1944</f>
        <v xml:space="preserve"> </v>
      </c>
      <c r="F1944" s="217" t="str">
        <f>NARUDŽNENICE!G1944</f>
        <v xml:space="preserve"> </v>
      </c>
      <c r="G1944" s="213" t="str">
        <f>NARUDŽNENICE!H1944</f>
        <v xml:space="preserve"> </v>
      </c>
      <c r="H1944" s="199">
        <f>NARUDŽNENICE!I1944</f>
        <v>0</v>
      </c>
      <c r="I1944" s="176">
        <f>NARUDŽNENICE!J1944</f>
        <v>0</v>
      </c>
      <c r="J1944" s="176">
        <f>NARUDŽNENICE!K1944</f>
        <v>0</v>
      </c>
      <c r="K1944" s="204" t="str">
        <f>NARUDŽNENICE!M1944</f>
        <v xml:space="preserve"> </v>
      </c>
      <c r="L1944" s="205">
        <f>NARUDŽNENICE!N1944</f>
        <v>0</v>
      </c>
    </row>
    <row r="1945" spans="1:12" ht="12.75" customHeight="1" x14ac:dyDescent="0.2">
      <c r="A1945" s="167">
        <v>1943</v>
      </c>
      <c r="B1945" s="200">
        <f>NARUDŽNENICE!B1945</f>
        <v>0</v>
      </c>
      <c r="C1945" s="201">
        <f>NARUDŽNENICE!C1945</f>
        <v>0</v>
      </c>
      <c r="D1945" s="202">
        <f>NARUDŽNENICE!D1945</f>
        <v>0</v>
      </c>
      <c r="E1945" s="203" t="str">
        <f>NARUDŽNENICE!F1945</f>
        <v xml:space="preserve"> </v>
      </c>
      <c r="F1945" s="217" t="str">
        <f>NARUDŽNENICE!G1945</f>
        <v xml:space="preserve"> </v>
      </c>
      <c r="G1945" s="213" t="str">
        <f>NARUDŽNENICE!H1945</f>
        <v xml:space="preserve"> </v>
      </c>
      <c r="H1945" s="199">
        <f>NARUDŽNENICE!I1945</f>
        <v>0</v>
      </c>
      <c r="I1945" s="176">
        <f>NARUDŽNENICE!J1945</f>
        <v>0</v>
      </c>
      <c r="J1945" s="176">
        <f>NARUDŽNENICE!K1945</f>
        <v>0</v>
      </c>
      <c r="K1945" s="204" t="str">
        <f>NARUDŽNENICE!M1945</f>
        <v xml:space="preserve"> </v>
      </c>
      <c r="L1945" s="205">
        <f>NARUDŽNENICE!N1945</f>
        <v>0</v>
      </c>
    </row>
    <row r="1946" spans="1:12" ht="12.75" customHeight="1" x14ac:dyDescent="0.2">
      <c r="A1946" s="167">
        <v>1944</v>
      </c>
      <c r="B1946" s="200">
        <f>NARUDŽNENICE!B1946</f>
        <v>0</v>
      </c>
      <c r="C1946" s="201">
        <f>NARUDŽNENICE!C1946</f>
        <v>0</v>
      </c>
      <c r="D1946" s="202">
        <f>NARUDŽNENICE!D1946</f>
        <v>0</v>
      </c>
      <c r="E1946" s="203" t="str">
        <f>NARUDŽNENICE!F1946</f>
        <v xml:space="preserve"> </v>
      </c>
      <c r="F1946" s="217" t="str">
        <f>NARUDŽNENICE!G1946</f>
        <v xml:space="preserve"> </v>
      </c>
      <c r="G1946" s="213" t="str">
        <f>NARUDŽNENICE!H1946</f>
        <v xml:space="preserve"> </v>
      </c>
      <c r="H1946" s="199">
        <f>NARUDŽNENICE!I1946</f>
        <v>0</v>
      </c>
      <c r="I1946" s="176">
        <f>NARUDŽNENICE!J1946</f>
        <v>0</v>
      </c>
      <c r="J1946" s="176">
        <f>NARUDŽNENICE!K1946</f>
        <v>0</v>
      </c>
      <c r="K1946" s="204" t="str">
        <f>NARUDŽNENICE!M1946</f>
        <v xml:space="preserve"> </v>
      </c>
      <c r="L1946" s="205">
        <f>NARUDŽNENICE!N1946</f>
        <v>0</v>
      </c>
    </row>
    <row r="1947" spans="1:12" ht="12.75" customHeight="1" x14ac:dyDescent="0.2">
      <c r="A1947" s="167">
        <v>1945</v>
      </c>
      <c r="B1947" s="200">
        <f>NARUDŽNENICE!B1947</f>
        <v>0</v>
      </c>
      <c r="C1947" s="201">
        <f>NARUDŽNENICE!C1947</f>
        <v>0</v>
      </c>
      <c r="D1947" s="202">
        <f>NARUDŽNENICE!D1947</f>
        <v>0</v>
      </c>
      <c r="E1947" s="203" t="str">
        <f>NARUDŽNENICE!F1947</f>
        <v xml:space="preserve"> </v>
      </c>
      <c r="F1947" s="217" t="str">
        <f>NARUDŽNENICE!G1947</f>
        <v xml:space="preserve"> </v>
      </c>
      <c r="G1947" s="213" t="str">
        <f>NARUDŽNENICE!H1947</f>
        <v xml:space="preserve"> </v>
      </c>
      <c r="H1947" s="199">
        <f>NARUDŽNENICE!I1947</f>
        <v>0</v>
      </c>
      <c r="I1947" s="176">
        <f>NARUDŽNENICE!J1947</f>
        <v>0</v>
      </c>
      <c r="J1947" s="176">
        <f>NARUDŽNENICE!K1947</f>
        <v>0</v>
      </c>
      <c r="K1947" s="204" t="str">
        <f>NARUDŽNENICE!M1947</f>
        <v xml:space="preserve"> </v>
      </c>
      <c r="L1947" s="205">
        <f>NARUDŽNENICE!N1947</f>
        <v>0</v>
      </c>
    </row>
    <row r="1948" spans="1:12" ht="12.75" customHeight="1" x14ac:dyDescent="0.2">
      <c r="A1948" s="167">
        <v>1946</v>
      </c>
      <c r="B1948" s="200">
        <f>NARUDŽNENICE!B1948</f>
        <v>0</v>
      </c>
      <c r="C1948" s="201">
        <f>NARUDŽNENICE!C1948</f>
        <v>0</v>
      </c>
      <c r="D1948" s="202">
        <f>NARUDŽNENICE!D1948</f>
        <v>0</v>
      </c>
      <c r="E1948" s="203" t="str">
        <f>NARUDŽNENICE!F1948</f>
        <v xml:space="preserve"> </v>
      </c>
      <c r="F1948" s="217" t="str">
        <f>NARUDŽNENICE!G1948</f>
        <v xml:space="preserve"> </v>
      </c>
      <c r="G1948" s="213" t="str">
        <f>NARUDŽNENICE!H1948</f>
        <v xml:space="preserve"> </v>
      </c>
      <c r="H1948" s="199">
        <f>NARUDŽNENICE!I1948</f>
        <v>0</v>
      </c>
      <c r="I1948" s="176">
        <f>NARUDŽNENICE!J1948</f>
        <v>0</v>
      </c>
      <c r="J1948" s="176">
        <f>NARUDŽNENICE!K1948</f>
        <v>0</v>
      </c>
      <c r="K1948" s="204" t="str">
        <f>NARUDŽNENICE!M1948</f>
        <v xml:space="preserve"> </v>
      </c>
      <c r="L1948" s="205">
        <f>NARUDŽNENICE!N1948</f>
        <v>0</v>
      </c>
    </row>
    <row r="1949" spans="1:12" ht="12.75" customHeight="1" x14ac:dyDescent="0.2">
      <c r="A1949" s="167">
        <v>1947</v>
      </c>
      <c r="B1949" s="200">
        <f>NARUDŽNENICE!B1949</f>
        <v>0</v>
      </c>
      <c r="C1949" s="201">
        <f>NARUDŽNENICE!C1949</f>
        <v>0</v>
      </c>
      <c r="D1949" s="202">
        <f>NARUDŽNENICE!D1949</f>
        <v>0</v>
      </c>
      <c r="E1949" s="203" t="str">
        <f>NARUDŽNENICE!F1949</f>
        <v xml:space="preserve"> </v>
      </c>
      <c r="F1949" s="217" t="str">
        <f>NARUDŽNENICE!G1949</f>
        <v xml:space="preserve"> </v>
      </c>
      <c r="G1949" s="213" t="str">
        <f>NARUDŽNENICE!H1949</f>
        <v xml:space="preserve"> </v>
      </c>
      <c r="H1949" s="199">
        <f>NARUDŽNENICE!I1949</f>
        <v>0</v>
      </c>
      <c r="I1949" s="176">
        <f>NARUDŽNENICE!J1949</f>
        <v>0</v>
      </c>
      <c r="J1949" s="176">
        <f>NARUDŽNENICE!K1949</f>
        <v>0</v>
      </c>
      <c r="K1949" s="204" t="str">
        <f>NARUDŽNENICE!M1949</f>
        <v xml:space="preserve"> </v>
      </c>
      <c r="L1949" s="205">
        <f>NARUDŽNENICE!N1949</f>
        <v>0</v>
      </c>
    </row>
    <row r="1950" spans="1:12" ht="12.75" customHeight="1" x14ac:dyDescent="0.2">
      <c r="A1950" s="167">
        <v>1948</v>
      </c>
      <c r="B1950" s="200">
        <f>NARUDŽNENICE!B1950</f>
        <v>0</v>
      </c>
      <c r="C1950" s="201">
        <f>NARUDŽNENICE!C1950</f>
        <v>0</v>
      </c>
      <c r="D1950" s="202">
        <f>NARUDŽNENICE!D1950</f>
        <v>0</v>
      </c>
      <c r="E1950" s="203" t="str">
        <f>NARUDŽNENICE!F1950</f>
        <v xml:space="preserve"> </v>
      </c>
      <c r="F1950" s="217" t="str">
        <f>NARUDŽNENICE!G1950</f>
        <v xml:space="preserve"> </v>
      </c>
      <c r="G1950" s="213" t="str">
        <f>NARUDŽNENICE!H1950</f>
        <v xml:space="preserve"> </v>
      </c>
      <c r="H1950" s="199">
        <f>NARUDŽNENICE!I1950</f>
        <v>0</v>
      </c>
      <c r="I1950" s="176">
        <f>NARUDŽNENICE!J1950</f>
        <v>0</v>
      </c>
      <c r="J1950" s="176">
        <f>NARUDŽNENICE!K1950</f>
        <v>0</v>
      </c>
      <c r="K1950" s="204" t="str">
        <f>NARUDŽNENICE!M1950</f>
        <v xml:space="preserve"> </v>
      </c>
      <c r="L1950" s="205">
        <f>NARUDŽNENICE!N1950</f>
        <v>0</v>
      </c>
    </row>
    <row r="1951" spans="1:12" ht="12.75" customHeight="1" x14ac:dyDescent="0.2">
      <c r="A1951" s="167">
        <v>1949</v>
      </c>
      <c r="B1951" s="200">
        <f>NARUDŽNENICE!B1951</f>
        <v>0</v>
      </c>
      <c r="C1951" s="201">
        <f>NARUDŽNENICE!C1951</f>
        <v>0</v>
      </c>
      <c r="D1951" s="202">
        <f>NARUDŽNENICE!D1951</f>
        <v>0</v>
      </c>
      <c r="E1951" s="203" t="str">
        <f>NARUDŽNENICE!F1951</f>
        <v xml:space="preserve"> </v>
      </c>
      <c r="F1951" s="217" t="str">
        <f>NARUDŽNENICE!G1951</f>
        <v xml:space="preserve"> </v>
      </c>
      <c r="G1951" s="213" t="str">
        <f>NARUDŽNENICE!H1951</f>
        <v xml:space="preserve"> </v>
      </c>
      <c r="H1951" s="199">
        <f>NARUDŽNENICE!I1951</f>
        <v>0</v>
      </c>
      <c r="I1951" s="176">
        <f>NARUDŽNENICE!J1951</f>
        <v>0</v>
      </c>
      <c r="J1951" s="176">
        <f>NARUDŽNENICE!K1951</f>
        <v>0</v>
      </c>
      <c r="K1951" s="204" t="str">
        <f>NARUDŽNENICE!M1951</f>
        <v xml:space="preserve"> </v>
      </c>
      <c r="L1951" s="205">
        <f>NARUDŽNENICE!N1951</f>
        <v>0</v>
      </c>
    </row>
    <row r="1952" spans="1:12" ht="12.75" customHeight="1" x14ac:dyDescent="0.2">
      <c r="A1952" s="167">
        <v>1950</v>
      </c>
      <c r="B1952" s="200">
        <f>NARUDŽNENICE!B1952</f>
        <v>0</v>
      </c>
      <c r="C1952" s="201">
        <f>NARUDŽNENICE!C1952</f>
        <v>0</v>
      </c>
      <c r="D1952" s="202">
        <f>NARUDŽNENICE!D1952</f>
        <v>0</v>
      </c>
      <c r="E1952" s="203" t="str">
        <f>NARUDŽNENICE!F1952</f>
        <v xml:space="preserve"> </v>
      </c>
      <c r="F1952" s="217" t="str">
        <f>NARUDŽNENICE!G1952</f>
        <v xml:space="preserve"> </v>
      </c>
      <c r="G1952" s="213" t="str">
        <f>NARUDŽNENICE!H1952</f>
        <v xml:space="preserve"> </v>
      </c>
      <c r="H1952" s="199">
        <f>NARUDŽNENICE!I1952</f>
        <v>0</v>
      </c>
      <c r="I1952" s="176">
        <f>NARUDŽNENICE!J1952</f>
        <v>0</v>
      </c>
      <c r="J1952" s="176">
        <f>NARUDŽNENICE!K1952</f>
        <v>0</v>
      </c>
      <c r="K1952" s="204" t="str">
        <f>NARUDŽNENICE!M1952</f>
        <v xml:space="preserve"> </v>
      </c>
      <c r="L1952" s="205">
        <f>NARUDŽNENICE!N1952</f>
        <v>0</v>
      </c>
    </row>
    <row r="1953" spans="1:12" ht="12.75" customHeight="1" x14ac:dyDescent="0.2">
      <c r="A1953" s="167">
        <v>1951</v>
      </c>
      <c r="B1953" s="200">
        <f>NARUDŽNENICE!B1953</f>
        <v>0</v>
      </c>
      <c r="C1953" s="201">
        <f>NARUDŽNENICE!C1953</f>
        <v>0</v>
      </c>
      <c r="D1953" s="202">
        <f>NARUDŽNENICE!D1953</f>
        <v>0</v>
      </c>
      <c r="E1953" s="203" t="str">
        <f>NARUDŽNENICE!F1953</f>
        <v xml:space="preserve"> </v>
      </c>
      <c r="F1953" s="217" t="str">
        <f>NARUDŽNENICE!G1953</f>
        <v xml:space="preserve"> </v>
      </c>
      <c r="G1953" s="213" t="str">
        <f>NARUDŽNENICE!H1953</f>
        <v xml:space="preserve"> </v>
      </c>
      <c r="H1953" s="199">
        <f>NARUDŽNENICE!I1953</f>
        <v>0</v>
      </c>
      <c r="I1953" s="176">
        <f>NARUDŽNENICE!J1953</f>
        <v>0</v>
      </c>
      <c r="J1953" s="176">
        <f>NARUDŽNENICE!K1953</f>
        <v>0</v>
      </c>
      <c r="K1953" s="204" t="str">
        <f>NARUDŽNENICE!M1953</f>
        <v xml:space="preserve"> </v>
      </c>
      <c r="L1953" s="205">
        <f>NARUDŽNENICE!N1953</f>
        <v>0</v>
      </c>
    </row>
    <row r="1954" spans="1:12" ht="12.75" customHeight="1" x14ac:dyDescent="0.2">
      <c r="A1954" s="167">
        <v>1952</v>
      </c>
      <c r="B1954" s="200">
        <f>NARUDŽNENICE!B1954</f>
        <v>0</v>
      </c>
      <c r="C1954" s="201">
        <f>NARUDŽNENICE!C1954</f>
        <v>0</v>
      </c>
      <c r="D1954" s="202">
        <f>NARUDŽNENICE!D1954</f>
        <v>0</v>
      </c>
      <c r="E1954" s="203" t="str">
        <f>NARUDŽNENICE!F1954</f>
        <v xml:space="preserve"> </v>
      </c>
      <c r="F1954" s="217" t="str">
        <f>NARUDŽNENICE!G1954</f>
        <v xml:space="preserve"> </v>
      </c>
      <c r="G1954" s="213" t="str">
        <f>NARUDŽNENICE!H1954</f>
        <v xml:space="preserve"> </v>
      </c>
      <c r="H1954" s="199">
        <f>NARUDŽNENICE!I1954</f>
        <v>0</v>
      </c>
      <c r="I1954" s="176">
        <f>NARUDŽNENICE!J1954</f>
        <v>0</v>
      </c>
      <c r="J1954" s="176">
        <f>NARUDŽNENICE!K1954</f>
        <v>0</v>
      </c>
      <c r="K1954" s="204" t="str">
        <f>NARUDŽNENICE!M1954</f>
        <v xml:space="preserve"> </v>
      </c>
      <c r="L1954" s="205">
        <f>NARUDŽNENICE!N1954</f>
        <v>0</v>
      </c>
    </row>
    <row r="1955" spans="1:12" ht="12.75" customHeight="1" x14ac:dyDescent="0.2">
      <c r="A1955" s="167">
        <v>1953</v>
      </c>
      <c r="B1955" s="200">
        <f>NARUDŽNENICE!B1955</f>
        <v>0</v>
      </c>
      <c r="C1955" s="201">
        <f>NARUDŽNENICE!C1955</f>
        <v>0</v>
      </c>
      <c r="D1955" s="202">
        <f>NARUDŽNENICE!D1955</f>
        <v>0</v>
      </c>
      <c r="E1955" s="203" t="str">
        <f>NARUDŽNENICE!F1955</f>
        <v xml:space="preserve"> </v>
      </c>
      <c r="F1955" s="217" t="str">
        <f>NARUDŽNENICE!G1955</f>
        <v xml:space="preserve"> </v>
      </c>
      <c r="G1955" s="213" t="str">
        <f>NARUDŽNENICE!H1955</f>
        <v xml:space="preserve"> </v>
      </c>
      <c r="H1955" s="199">
        <f>NARUDŽNENICE!I1955</f>
        <v>0</v>
      </c>
      <c r="I1955" s="176">
        <f>NARUDŽNENICE!J1955</f>
        <v>0</v>
      </c>
      <c r="J1955" s="176">
        <f>NARUDŽNENICE!K1955</f>
        <v>0</v>
      </c>
      <c r="K1955" s="204" t="str">
        <f>NARUDŽNENICE!M1955</f>
        <v xml:space="preserve"> </v>
      </c>
      <c r="L1955" s="205">
        <f>NARUDŽNENICE!N1955</f>
        <v>0</v>
      </c>
    </row>
    <row r="1956" spans="1:12" ht="12.75" customHeight="1" x14ac:dyDescent="0.2">
      <c r="A1956" s="167">
        <v>1954</v>
      </c>
      <c r="B1956" s="200">
        <f>NARUDŽNENICE!B1956</f>
        <v>0</v>
      </c>
      <c r="C1956" s="201">
        <f>NARUDŽNENICE!C1956</f>
        <v>0</v>
      </c>
      <c r="D1956" s="202">
        <f>NARUDŽNENICE!D1956</f>
        <v>0</v>
      </c>
      <c r="E1956" s="203" t="str">
        <f>NARUDŽNENICE!F1956</f>
        <v xml:space="preserve"> </v>
      </c>
      <c r="F1956" s="217" t="str">
        <f>NARUDŽNENICE!G1956</f>
        <v xml:space="preserve"> </v>
      </c>
      <c r="G1956" s="213" t="str">
        <f>NARUDŽNENICE!H1956</f>
        <v xml:space="preserve"> </v>
      </c>
      <c r="H1956" s="199">
        <f>NARUDŽNENICE!I1956</f>
        <v>0</v>
      </c>
      <c r="I1956" s="176">
        <f>NARUDŽNENICE!J1956</f>
        <v>0</v>
      </c>
      <c r="J1956" s="176">
        <f>NARUDŽNENICE!K1956</f>
        <v>0</v>
      </c>
      <c r="K1956" s="204" t="str">
        <f>NARUDŽNENICE!M1956</f>
        <v xml:space="preserve"> </v>
      </c>
      <c r="L1956" s="205">
        <f>NARUDŽNENICE!N1956</f>
        <v>0</v>
      </c>
    </row>
    <row r="1957" spans="1:12" ht="12.75" customHeight="1" x14ac:dyDescent="0.2">
      <c r="A1957" s="167">
        <v>1955</v>
      </c>
      <c r="B1957" s="200">
        <f>NARUDŽNENICE!B1957</f>
        <v>0</v>
      </c>
      <c r="C1957" s="201">
        <f>NARUDŽNENICE!C1957</f>
        <v>0</v>
      </c>
      <c r="D1957" s="202">
        <f>NARUDŽNENICE!D1957</f>
        <v>0</v>
      </c>
      <c r="E1957" s="203" t="str">
        <f>NARUDŽNENICE!F1957</f>
        <v xml:space="preserve"> </v>
      </c>
      <c r="F1957" s="217" t="str">
        <f>NARUDŽNENICE!G1957</f>
        <v xml:space="preserve"> </v>
      </c>
      <c r="G1957" s="213" t="str">
        <f>NARUDŽNENICE!H1957</f>
        <v xml:space="preserve"> </v>
      </c>
      <c r="H1957" s="199">
        <f>NARUDŽNENICE!I1957</f>
        <v>0</v>
      </c>
      <c r="I1957" s="176">
        <f>NARUDŽNENICE!J1957</f>
        <v>0</v>
      </c>
      <c r="J1957" s="176">
        <f>NARUDŽNENICE!K1957</f>
        <v>0</v>
      </c>
      <c r="K1957" s="204" t="str">
        <f>NARUDŽNENICE!M1957</f>
        <v xml:space="preserve"> </v>
      </c>
      <c r="L1957" s="205">
        <f>NARUDŽNENICE!N1957</f>
        <v>0</v>
      </c>
    </row>
    <row r="1958" spans="1:12" ht="12.75" customHeight="1" x14ac:dyDescent="0.2">
      <c r="A1958" s="167">
        <v>1956</v>
      </c>
      <c r="B1958" s="200">
        <f>NARUDŽNENICE!B1958</f>
        <v>0</v>
      </c>
      <c r="C1958" s="201">
        <f>NARUDŽNENICE!C1958</f>
        <v>0</v>
      </c>
      <c r="D1958" s="202">
        <f>NARUDŽNENICE!D1958</f>
        <v>0</v>
      </c>
      <c r="E1958" s="203" t="str">
        <f>NARUDŽNENICE!F1958</f>
        <v xml:space="preserve"> </v>
      </c>
      <c r="F1958" s="217" t="str">
        <f>NARUDŽNENICE!G1958</f>
        <v xml:space="preserve"> </v>
      </c>
      <c r="G1958" s="213" t="str">
        <f>NARUDŽNENICE!H1958</f>
        <v xml:space="preserve"> </v>
      </c>
      <c r="H1958" s="199">
        <f>NARUDŽNENICE!I1958</f>
        <v>0</v>
      </c>
      <c r="I1958" s="176">
        <f>NARUDŽNENICE!J1958</f>
        <v>0</v>
      </c>
      <c r="J1958" s="176">
        <f>NARUDŽNENICE!K1958</f>
        <v>0</v>
      </c>
      <c r="K1958" s="204" t="str">
        <f>NARUDŽNENICE!M1958</f>
        <v xml:space="preserve"> </v>
      </c>
      <c r="L1958" s="205">
        <f>NARUDŽNENICE!N1958</f>
        <v>0</v>
      </c>
    </row>
    <row r="1959" spans="1:12" ht="12.75" customHeight="1" x14ac:dyDescent="0.2">
      <c r="A1959" s="167">
        <v>1957</v>
      </c>
      <c r="B1959" s="200">
        <f>NARUDŽNENICE!B1959</f>
        <v>0</v>
      </c>
      <c r="C1959" s="201">
        <f>NARUDŽNENICE!C1959</f>
        <v>0</v>
      </c>
      <c r="D1959" s="202">
        <f>NARUDŽNENICE!D1959</f>
        <v>0</v>
      </c>
      <c r="E1959" s="203" t="str">
        <f>NARUDŽNENICE!F1959</f>
        <v xml:space="preserve"> </v>
      </c>
      <c r="F1959" s="217" t="str">
        <f>NARUDŽNENICE!G1959</f>
        <v xml:space="preserve"> </v>
      </c>
      <c r="G1959" s="213" t="str">
        <f>NARUDŽNENICE!H1959</f>
        <v xml:space="preserve"> </v>
      </c>
      <c r="H1959" s="199">
        <f>NARUDŽNENICE!I1959</f>
        <v>0</v>
      </c>
      <c r="I1959" s="176">
        <f>NARUDŽNENICE!J1959</f>
        <v>0</v>
      </c>
      <c r="J1959" s="176">
        <f>NARUDŽNENICE!K1959</f>
        <v>0</v>
      </c>
      <c r="K1959" s="204" t="str">
        <f>NARUDŽNENICE!M1959</f>
        <v xml:space="preserve"> </v>
      </c>
      <c r="L1959" s="205">
        <f>NARUDŽNENICE!N1959</f>
        <v>0</v>
      </c>
    </row>
    <row r="1960" spans="1:12" ht="12.75" customHeight="1" x14ac:dyDescent="0.2">
      <c r="A1960" s="167">
        <v>1958</v>
      </c>
      <c r="B1960" s="200">
        <f>NARUDŽNENICE!B1960</f>
        <v>0</v>
      </c>
      <c r="C1960" s="201">
        <f>NARUDŽNENICE!C1960</f>
        <v>0</v>
      </c>
      <c r="D1960" s="202">
        <f>NARUDŽNENICE!D1960</f>
        <v>0</v>
      </c>
      <c r="E1960" s="203" t="str">
        <f>NARUDŽNENICE!F1960</f>
        <v xml:space="preserve"> </v>
      </c>
      <c r="F1960" s="217" t="str">
        <f>NARUDŽNENICE!G1960</f>
        <v xml:space="preserve"> </v>
      </c>
      <c r="G1960" s="213" t="str">
        <f>NARUDŽNENICE!H1960</f>
        <v xml:space="preserve"> </v>
      </c>
      <c r="H1960" s="199">
        <f>NARUDŽNENICE!I1960</f>
        <v>0</v>
      </c>
      <c r="I1960" s="176">
        <f>NARUDŽNENICE!J1960</f>
        <v>0</v>
      </c>
      <c r="J1960" s="176">
        <f>NARUDŽNENICE!K1960</f>
        <v>0</v>
      </c>
      <c r="K1960" s="204" t="str">
        <f>NARUDŽNENICE!M1960</f>
        <v xml:space="preserve"> </v>
      </c>
      <c r="L1960" s="205">
        <f>NARUDŽNENICE!N1960</f>
        <v>0</v>
      </c>
    </row>
    <row r="1961" spans="1:12" ht="12.75" customHeight="1" x14ac:dyDescent="0.2">
      <c r="A1961" s="167">
        <v>1959</v>
      </c>
      <c r="B1961" s="200">
        <f>NARUDŽNENICE!B1961</f>
        <v>0</v>
      </c>
      <c r="C1961" s="201">
        <f>NARUDŽNENICE!C1961</f>
        <v>0</v>
      </c>
      <c r="D1961" s="202">
        <f>NARUDŽNENICE!D1961</f>
        <v>0</v>
      </c>
      <c r="E1961" s="203" t="str">
        <f>NARUDŽNENICE!F1961</f>
        <v xml:space="preserve"> </v>
      </c>
      <c r="F1961" s="217" t="str">
        <f>NARUDŽNENICE!G1961</f>
        <v xml:space="preserve"> </v>
      </c>
      <c r="G1961" s="213" t="str">
        <f>NARUDŽNENICE!H1961</f>
        <v xml:space="preserve"> </v>
      </c>
      <c r="H1961" s="199">
        <f>NARUDŽNENICE!I1961</f>
        <v>0</v>
      </c>
      <c r="I1961" s="176">
        <f>NARUDŽNENICE!J1961</f>
        <v>0</v>
      </c>
      <c r="J1961" s="176">
        <f>NARUDŽNENICE!K1961</f>
        <v>0</v>
      </c>
      <c r="K1961" s="204" t="str">
        <f>NARUDŽNENICE!M1961</f>
        <v xml:space="preserve"> </v>
      </c>
      <c r="L1961" s="205">
        <f>NARUDŽNENICE!N1961</f>
        <v>0</v>
      </c>
    </row>
    <row r="1962" spans="1:12" ht="12.75" customHeight="1" x14ac:dyDescent="0.2">
      <c r="A1962" s="167">
        <v>1960</v>
      </c>
      <c r="B1962" s="200">
        <f>NARUDŽNENICE!B1962</f>
        <v>0</v>
      </c>
      <c r="C1962" s="201">
        <f>NARUDŽNENICE!C1962</f>
        <v>0</v>
      </c>
      <c r="D1962" s="202">
        <f>NARUDŽNENICE!D1962</f>
        <v>0</v>
      </c>
      <c r="E1962" s="203" t="str">
        <f>NARUDŽNENICE!F1962</f>
        <v xml:space="preserve"> </v>
      </c>
      <c r="F1962" s="217" t="str">
        <f>NARUDŽNENICE!G1962</f>
        <v xml:space="preserve"> </v>
      </c>
      <c r="G1962" s="213" t="str">
        <f>NARUDŽNENICE!H1962</f>
        <v xml:space="preserve"> </v>
      </c>
      <c r="H1962" s="199">
        <f>NARUDŽNENICE!I1962</f>
        <v>0</v>
      </c>
      <c r="I1962" s="176">
        <f>NARUDŽNENICE!J1962</f>
        <v>0</v>
      </c>
      <c r="J1962" s="176">
        <f>NARUDŽNENICE!K1962</f>
        <v>0</v>
      </c>
      <c r="K1962" s="204" t="str">
        <f>NARUDŽNENICE!M1962</f>
        <v xml:space="preserve"> </v>
      </c>
      <c r="L1962" s="205">
        <f>NARUDŽNENICE!N1962</f>
        <v>0</v>
      </c>
    </row>
    <row r="1963" spans="1:12" ht="12.75" customHeight="1" x14ac:dyDescent="0.2">
      <c r="A1963" s="167">
        <v>1961</v>
      </c>
      <c r="B1963" s="200">
        <f>NARUDŽNENICE!B1963</f>
        <v>0</v>
      </c>
      <c r="C1963" s="201">
        <f>NARUDŽNENICE!C1963</f>
        <v>0</v>
      </c>
      <c r="D1963" s="202">
        <f>NARUDŽNENICE!D1963</f>
        <v>0</v>
      </c>
      <c r="E1963" s="203" t="str">
        <f>NARUDŽNENICE!F1963</f>
        <v xml:space="preserve"> </v>
      </c>
      <c r="F1963" s="217" t="str">
        <f>NARUDŽNENICE!G1963</f>
        <v xml:space="preserve"> </v>
      </c>
      <c r="G1963" s="213" t="str">
        <f>NARUDŽNENICE!H1963</f>
        <v xml:space="preserve"> </v>
      </c>
      <c r="H1963" s="199">
        <f>NARUDŽNENICE!I1963</f>
        <v>0</v>
      </c>
      <c r="I1963" s="176">
        <f>NARUDŽNENICE!J1963</f>
        <v>0</v>
      </c>
      <c r="J1963" s="176">
        <f>NARUDŽNENICE!K1963</f>
        <v>0</v>
      </c>
      <c r="K1963" s="204" t="str">
        <f>NARUDŽNENICE!M1963</f>
        <v xml:space="preserve"> </v>
      </c>
      <c r="L1963" s="205">
        <f>NARUDŽNENICE!N1963</f>
        <v>0</v>
      </c>
    </row>
    <row r="1964" spans="1:12" ht="12.75" customHeight="1" x14ac:dyDescent="0.2">
      <c r="A1964" s="167">
        <v>1962</v>
      </c>
      <c r="B1964" s="200">
        <f>NARUDŽNENICE!B1964</f>
        <v>0</v>
      </c>
      <c r="C1964" s="201">
        <f>NARUDŽNENICE!C1964</f>
        <v>0</v>
      </c>
      <c r="D1964" s="202">
        <f>NARUDŽNENICE!D1964</f>
        <v>0</v>
      </c>
      <c r="E1964" s="203" t="str">
        <f>NARUDŽNENICE!F1964</f>
        <v xml:space="preserve"> </v>
      </c>
      <c r="F1964" s="217" t="str">
        <f>NARUDŽNENICE!G1964</f>
        <v xml:space="preserve"> </v>
      </c>
      <c r="G1964" s="213" t="str">
        <f>NARUDŽNENICE!H1964</f>
        <v xml:space="preserve"> </v>
      </c>
      <c r="H1964" s="199">
        <f>NARUDŽNENICE!I1964</f>
        <v>0</v>
      </c>
      <c r="I1964" s="176">
        <f>NARUDŽNENICE!J1964</f>
        <v>0</v>
      </c>
      <c r="J1964" s="176">
        <f>NARUDŽNENICE!K1964</f>
        <v>0</v>
      </c>
      <c r="K1964" s="204" t="str">
        <f>NARUDŽNENICE!M1964</f>
        <v xml:space="preserve"> </v>
      </c>
      <c r="L1964" s="205">
        <f>NARUDŽNENICE!N1964</f>
        <v>0</v>
      </c>
    </row>
    <row r="1965" spans="1:12" ht="12.75" customHeight="1" x14ac:dyDescent="0.2">
      <c r="A1965" s="167">
        <v>1963</v>
      </c>
      <c r="B1965" s="200">
        <f>NARUDŽNENICE!B1965</f>
        <v>0</v>
      </c>
      <c r="C1965" s="201">
        <f>NARUDŽNENICE!C1965</f>
        <v>0</v>
      </c>
      <c r="D1965" s="202">
        <f>NARUDŽNENICE!D1965</f>
        <v>0</v>
      </c>
      <c r="E1965" s="203" t="str">
        <f>NARUDŽNENICE!F1965</f>
        <v xml:space="preserve"> </v>
      </c>
      <c r="F1965" s="217" t="str">
        <f>NARUDŽNENICE!G1965</f>
        <v xml:space="preserve"> </v>
      </c>
      <c r="G1965" s="213" t="str">
        <f>NARUDŽNENICE!H1965</f>
        <v xml:space="preserve"> </v>
      </c>
      <c r="H1965" s="199">
        <f>NARUDŽNENICE!I1965</f>
        <v>0</v>
      </c>
      <c r="I1965" s="176">
        <f>NARUDŽNENICE!J1965</f>
        <v>0</v>
      </c>
      <c r="J1965" s="176">
        <f>NARUDŽNENICE!K1965</f>
        <v>0</v>
      </c>
      <c r="K1965" s="204" t="str">
        <f>NARUDŽNENICE!M1965</f>
        <v xml:space="preserve"> </v>
      </c>
      <c r="L1965" s="205">
        <f>NARUDŽNENICE!N1965</f>
        <v>0</v>
      </c>
    </row>
    <row r="1966" spans="1:12" ht="12.75" customHeight="1" x14ac:dyDescent="0.2">
      <c r="A1966" s="167">
        <v>1964</v>
      </c>
      <c r="B1966" s="200">
        <f>NARUDŽNENICE!B1966</f>
        <v>0</v>
      </c>
      <c r="C1966" s="201">
        <f>NARUDŽNENICE!C1966</f>
        <v>0</v>
      </c>
      <c r="D1966" s="202">
        <f>NARUDŽNENICE!D1966</f>
        <v>0</v>
      </c>
      <c r="E1966" s="203" t="str">
        <f>NARUDŽNENICE!F1966</f>
        <v xml:space="preserve"> </v>
      </c>
      <c r="F1966" s="217" t="str">
        <f>NARUDŽNENICE!G1966</f>
        <v xml:space="preserve"> </v>
      </c>
      <c r="G1966" s="213" t="str">
        <f>NARUDŽNENICE!H1966</f>
        <v xml:space="preserve"> </v>
      </c>
      <c r="H1966" s="199">
        <f>NARUDŽNENICE!I1966</f>
        <v>0</v>
      </c>
      <c r="I1966" s="176">
        <f>NARUDŽNENICE!J1966</f>
        <v>0</v>
      </c>
      <c r="J1966" s="176">
        <f>NARUDŽNENICE!K1966</f>
        <v>0</v>
      </c>
      <c r="K1966" s="204" t="str">
        <f>NARUDŽNENICE!M1966</f>
        <v xml:space="preserve"> </v>
      </c>
      <c r="L1966" s="205">
        <f>NARUDŽNENICE!N1966</f>
        <v>0</v>
      </c>
    </row>
    <row r="1967" spans="1:12" ht="12.75" customHeight="1" x14ac:dyDescent="0.2">
      <c r="A1967" s="167">
        <v>1965</v>
      </c>
      <c r="B1967" s="200">
        <f>NARUDŽNENICE!B1967</f>
        <v>0</v>
      </c>
      <c r="C1967" s="201">
        <f>NARUDŽNENICE!C1967</f>
        <v>0</v>
      </c>
      <c r="D1967" s="202">
        <f>NARUDŽNENICE!D1967</f>
        <v>0</v>
      </c>
      <c r="E1967" s="203" t="str">
        <f>NARUDŽNENICE!F1967</f>
        <v xml:space="preserve"> </v>
      </c>
      <c r="F1967" s="217" t="str">
        <f>NARUDŽNENICE!G1967</f>
        <v xml:space="preserve"> </v>
      </c>
      <c r="G1967" s="213" t="str">
        <f>NARUDŽNENICE!H1967</f>
        <v xml:space="preserve"> </v>
      </c>
      <c r="H1967" s="199">
        <f>NARUDŽNENICE!I1967</f>
        <v>0</v>
      </c>
      <c r="I1967" s="176">
        <f>NARUDŽNENICE!J1967</f>
        <v>0</v>
      </c>
      <c r="J1967" s="176">
        <f>NARUDŽNENICE!K1967</f>
        <v>0</v>
      </c>
      <c r="K1967" s="204" t="str">
        <f>NARUDŽNENICE!M1967</f>
        <v xml:space="preserve"> </v>
      </c>
      <c r="L1967" s="205">
        <f>NARUDŽNENICE!N1967</f>
        <v>0</v>
      </c>
    </row>
    <row r="1968" spans="1:12" ht="12.75" customHeight="1" x14ac:dyDescent="0.2">
      <c r="A1968" s="167">
        <v>1966</v>
      </c>
      <c r="B1968" s="200">
        <f>NARUDŽNENICE!B1968</f>
        <v>0</v>
      </c>
      <c r="C1968" s="201">
        <f>NARUDŽNENICE!C1968</f>
        <v>0</v>
      </c>
      <c r="D1968" s="202">
        <f>NARUDŽNENICE!D1968</f>
        <v>0</v>
      </c>
      <c r="E1968" s="203" t="str">
        <f>NARUDŽNENICE!F1968</f>
        <v xml:space="preserve"> </v>
      </c>
      <c r="F1968" s="217" t="str">
        <f>NARUDŽNENICE!G1968</f>
        <v xml:space="preserve"> </v>
      </c>
      <c r="G1968" s="213" t="str">
        <f>NARUDŽNENICE!H1968</f>
        <v xml:space="preserve"> </v>
      </c>
      <c r="H1968" s="199">
        <f>NARUDŽNENICE!I1968</f>
        <v>0</v>
      </c>
      <c r="I1968" s="176">
        <f>NARUDŽNENICE!J1968</f>
        <v>0</v>
      </c>
      <c r="J1968" s="176">
        <f>NARUDŽNENICE!K1968</f>
        <v>0</v>
      </c>
      <c r="K1968" s="204" t="str">
        <f>NARUDŽNENICE!M1968</f>
        <v xml:space="preserve"> </v>
      </c>
      <c r="L1968" s="205">
        <f>NARUDŽNENICE!N1968</f>
        <v>0</v>
      </c>
    </row>
    <row r="1969" spans="1:12" ht="12.75" customHeight="1" x14ac:dyDescent="0.2">
      <c r="A1969" s="167">
        <v>1967</v>
      </c>
      <c r="B1969" s="200">
        <f>NARUDŽNENICE!B1969</f>
        <v>0</v>
      </c>
      <c r="C1969" s="201">
        <f>NARUDŽNENICE!C1969</f>
        <v>0</v>
      </c>
      <c r="D1969" s="202">
        <f>NARUDŽNENICE!D1969</f>
        <v>0</v>
      </c>
      <c r="E1969" s="203" t="str">
        <f>NARUDŽNENICE!F1969</f>
        <v xml:space="preserve"> </v>
      </c>
      <c r="F1969" s="217" t="str">
        <f>NARUDŽNENICE!G1969</f>
        <v xml:space="preserve"> </v>
      </c>
      <c r="G1969" s="213" t="str">
        <f>NARUDŽNENICE!H1969</f>
        <v xml:space="preserve"> </v>
      </c>
      <c r="H1969" s="199">
        <f>NARUDŽNENICE!I1969</f>
        <v>0</v>
      </c>
      <c r="I1969" s="176">
        <f>NARUDŽNENICE!J1969</f>
        <v>0</v>
      </c>
      <c r="J1969" s="176">
        <f>NARUDŽNENICE!K1969</f>
        <v>0</v>
      </c>
      <c r="K1969" s="204" t="str">
        <f>NARUDŽNENICE!M1969</f>
        <v xml:space="preserve"> </v>
      </c>
      <c r="L1969" s="205">
        <f>NARUDŽNENICE!N1969</f>
        <v>0</v>
      </c>
    </row>
    <row r="1970" spans="1:12" ht="12.75" customHeight="1" x14ac:dyDescent="0.2">
      <c r="A1970" s="167">
        <v>1968</v>
      </c>
      <c r="B1970" s="200">
        <f>NARUDŽNENICE!B1970</f>
        <v>0</v>
      </c>
      <c r="C1970" s="201">
        <f>NARUDŽNENICE!C1970</f>
        <v>0</v>
      </c>
      <c r="D1970" s="202">
        <f>NARUDŽNENICE!D1970</f>
        <v>0</v>
      </c>
      <c r="E1970" s="203" t="str">
        <f>NARUDŽNENICE!F1970</f>
        <v xml:space="preserve"> </v>
      </c>
      <c r="F1970" s="217" t="str">
        <f>NARUDŽNENICE!G1970</f>
        <v xml:space="preserve"> </v>
      </c>
      <c r="G1970" s="213" t="str">
        <f>NARUDŽNENICE!H1970</f>
        <v xml:space="preserve"> </v>
      </c>
      <c r="H1970" s="199">
        <f>NARUDŽNENICE!I1970</f>
        <v>0</v>
      </c>
      <c r="I1970" s="176">
        <f>NARUDŽNENICE!J1970</f>
        <v>0</v>
      </c>
      <c r="J1970" s="176">
        <f>NARUDŽNENICE!K1970</f>
        <v>0</v>
      </c>
      <c r="K1970" s="204" t="str">
        <f>NARUDŽNENICE!M1970</f>
        <v xml:space="preserve"> </v>
      </c>
      <c r="L1970" s="205">
        <f>NARUDŽNENICE!N1970</f>
        <v>0</v>
      </c>
    </row>
    <row r="1971" spans="1:12" ht="12.75" customHeight="1" x14ac:dyDescent="0.2">
      <c r="A1971" s="167">
        <v>1969</v>
      </c>
      <c r="B1971" s="200">
        <f>NARUDŽNENICE!B1971</f>
        <v>0</v>
      </c>
      <c r="C1971" s="201">
        <f>NARUDŽNENICE!C1971</f>
        <v>0</v>
      </c>
      <c r="D1971" s="202">
        <f>NARUDŽNENICE!D1971</f>
        <v>0</v>
      </c>
      <c r="E1971" s="203" t="str">
        <f>NARUDŽNENICE!F1971</f>
        <v xml:space="preserve"> </v>
      </c>
      <c r="F1971" s="217" t="str">
        <f>NARUDŽNENICE!G1971</f>
        <v xml:space="preserve"> </v>
      </c>
      <c r="G1971" s="213" t="str">
        <f>NARUDŽNENICE!H1971</f>
        <v xml:space="preserve"> </v>
      </c>
      <c r="H1971" s="199">
        <f>NARUDŽNENICE!I1971</f>
        <v>0</v>
      </c>
      <c r="I1971" s="176">
        <f>NARUDŽNENICE!J1971</f>
        <v>0</v>
      </c>
      <c r="J1971" s="176">
        <f>NARUDŽNENICE!K1971</f>
        <v>0</v>
      </c>
      <c r="K1971" s="204" t="str">
        <f>NARUDŽNENICE!M1971</f>
        <v xml:space="preserve"> </v>
      </c>
      <c r="L1971" s="205">
        <f>NARUDŽNENICE!N1971</f>
        <v>0</v>
      </c>
    </row>
    <row r="1972" spans="1:12" ht="12.75" customHeight="1" x14ac:dyDescent="0.2">
      <c r="A1972" s="167">
        <v>1970</v>
      </c>
      <c r="B1972" s="200">
        <f>NARUDŽNENICE!B1972</f>
        <v>0</v>
      </c>
      <c r="C1972" s="201">
        <f>NARUDŽNENICE!C1972</f>
        <v>0</v>
      </c>
      <c r="D1972" s="202">
        <f>NARUDŽNENICE!D1972</f>
        <v>0</v>
      </c>
      <c r="E1972" s="203" t="str">
        <f>NARUDŽNENICE!F1972</f>
        <v xml:space="preserve"> </v>
      </c>
      <c r="F1972" s="217" t="str">
        <f>NARUDŽNENICE!G1972</f>
        <v xml:space="preserve"> </v>
      </c>
      <c r="G1972" s="213" t="str">
        <f>NARUDŽNENICE!H1972</f>
        <v xml:space="preserve"> </v>
      </c>
      <c r="H1972" s="199">
        <f>NARUDŽNENICE!I1972</f>
        <v>0</v>
      </c>
      <c r="I1972" s="176">
        <f>NARUDŽNENICE!J1972</f>
        <v>0</v>
      </c>
      <c r="J1972" s="176">
        <f>NARUDŽNENICE!K1972</f>
        <v>0</v>
      </c>
      <c r="K1972" s="204" t="str">
        <f>NARUDŽNENICE!M1972</f>
        <v xml:space="preserve"> </v>
      </c>
      <c r="L1972" s="205">
        <f>NARUDŽNENICE!N1972</f>
        <v>0</v>
      </c>
    </row>
    <row r="1973" spans="1:12" ht="12.75" customHeight="1" x14ac:dyDescent="0.2">
      <c r="A1973" s="167">
        <v>1971</v>
      </c>
      <c r="B1973" s="200">
        <f>NARUDŽNENICE!B1973</f>
        <v>0</v>
      </c>
      <c r="C1973" s="201">
        <f>NARUDŽNENICE!C1973</f>
        <v>0</v>
      </c>
      <c r="D1973" s="202">
        <f>NARUDŽNENICE!D1973</f>
        <v>0</v>
      </c>
      <c r="E1973" s="203" t="str">
        <f>NARUDŽNENICE!F1973</f>
        <v xml:space="preserve"> </v>
      </c>
      <c r="F1973" s="217" t="str">
        <f>NARUDŽNENICE!G1973</f>
        <v xml:space="preserve"> </v>
      </c>
      <c r="G1973" s="213" t="str">
        <f>NARUDŽNENICE!H1973</f>
        <v xml:space="preserve"> </v>
      </c>
      <c r="H1973" s="199">
        <f>NARUDŽNENICE!I1973</f>
        <v>0</v>
      </c>
      <c r="I1973" s="176">
        <f>NARUDŽNENICE!J1973</f>
        <v>0</v>
      </c>
      <c r="J1973" s="176">
        <f>NARUDŽNENICE!K1973</f>
        <v>0</v>
      </c>
      <c r="K1973" s="204" t="str">
        <f>NARUDŽNENICE!M1973</f>
        <v xml:space="preserve"> </v>
      </c>
      <c r="L1973" s="205">
        <f>NARUDŽNENICE!N1973</f>
        <v>0</v>
      </c>
    </row>
    <row r="1974" spans="1:12" ht="12.75" customHeight="1" x14ac:dyDescent="0.2">
      <c r="A1974" s="167">
        <v>1972</v>
      </c>
      <c r="B1974" s="200">
        <f>NARUDŽNENICE!B1974</f>
        <v>0</v>
      </c>
      <c r="C1974" s="201">
        <f>NARUDŽNENICE!C1974</f>
        <v>0</v>
      </c>
      <c r="D1974" s="202">
        <f>NARUDŽNENICE!D1974</f>
        <v>0</v>
      </c>
      <c r="E1974" s="203" t="str">
        <f>NARUDŽNENICE!F1974</f>
        <v xml:space="preserve"> </v>
      </c>
      <c r="F1974" s="217" t="str">
        <f>NARUDŽNENICE!G1974</f>
        <v xml:space="preserve"> </v>
      </c>
      <c r="G1974" s="213" t="str">
        <f>NARUDŽNENICE!H1974</f>
        <v xml:space="preserve"> </v>
      </c>
      <c r="H1974" s="199">
        <f>NARUDŽNENICE!I1974</f>
        <v>0</v>
      </c>
      <c r="I1974" s="176">
        <f>NARUDŽNENICE!J1974</f>
        <v>0</v>
      </c>
      <c r="J1974" s="176">
        <f>NARUDŽNENICE!K1974</f>
        <v>0</v>
      </c>
      <c r="K1974" s="204" t="str">
        <f>NARUDŽNENICE!M1974</f>
        <v xml:space="preserve"> </v>
      </c>
      <c r="L1974" s="205">
        <f>NARUDŽNENICE!N1974</f>
        <v>0</v>
      </c>
    </row>
    <row r="1975" spans="1:12" ht="12.75" customHeight="1" x14ac:dyDescent="0.2">
      <c r="A1975" s="167">
        <v>1973</v>
      </c>
      <c r="B1975" s="200">
        <f>NARUDŽNENICE!B1975</f>
        <v>0</v>
      </c>
      <c r="C1975" s="201">
        <f>NARUDŽNENICE!C1975</f>
        <v>0</v>
      </c>
      <c r="D1975" s="202">
        <f>NARUDŽNENICE!D1975</f>
        <v>0</v>
      </c>
      <c r="E1975" s="203" t="str">
        <f>NARUDŽNENICE!F1975</f>
        <v xml:space="preserve"> </v>
      </c>
      <c r="F1975" s="217" t="str">
        <f>NARUDŽNENICE!G1975</f>
        <v xml:space="preserve"> </v>
      </c>
      <c r="G1975" s="213" t="str">
        <f>NARUDŽNENICE!H1975</f>
        <v xml:space="preserve"> </v>
      </c>
      <c r="H1975" s="199">
        <f>NARUDŽNENICE!I1975</f>
        <v>0</v>
      </c>
      <c r="I1975" s="176">
        <f>NARUDŽNENICE!J1975</f>
        <v>0</v>
      </c>
      <c r="J1975" s="176">
        <f>NARUDŽNENICE!K1975</f>
        <v>0</v>
      </c>
      <c r="K1975" s="204" t="str">
        <f>NARUDŽNENICE!M1975</f>
        <v xml:space="preserve"> </v>
      </c>
      <c r="L1975" s="205">
        <f>NARUDŽNENICE!N1975</f>
        <v>0</v>
      </c>
    </row>
    <row r="1976" spans="1:12" ht="12.75" customHeight="1" x14ac:dyDescent="0.2">
      <c r="A1976" s="167">
        <v>1974</v>
      </c>
      <c r="B1976" s="200">
        <f>NARUDŽNENICE!B1976</f>
        <v>0</v>
      </c>
      <c r="C1976" s="201">
        <f>NARUDŽNENICE!C1976</f>
        <v>0</v>
      </c>
      <c r="D1976" s="202">
        <f>NARUDŽNENICE!D1976</f>
        <v>0</v>
      </c>
      <c r="E1976" s="203" t="str">
        <f>NARUDŽNENICE!F1976</f>
        <v xml:space="preserve"> </v>
      </c>
      <c r="F1976" s="217" t="str">
        <f>NARUDŽNENICE!G1976</f>
        <v xml:space="preserve"> </v>
      </c>
      <c r="G1976" s="213" t="str">
        <f>NARUDŽNENICE!H1976</f>
        <v xml:space="preserve"> </v>
      </c>
      <c r="H1976" s="199">
        <f>NARUDŽNENICE!I1976</f>
        <v>0</v>
      </c>
      <c r="I1976" s="176">
        <f>NARUDŽNENICE!J1976</f>
        <v>0</v>
      </c>
      <c r="J1976" s="176">
        <f>NARUDŽNENICE!K1976</f>
        <v>0</v>
      </c>
      <c r="K1976" s="204" t="str">
        <f>NARUDŽNENICE!M1976</f>
        <v xml:space="preserve"> </v>
      </c>
      <c r="L1976" s="205">
        <f>NARUDŽNENICE!N1976</f>
        <v>0</v>
      </c>
    </row>
    <row r="1977" spans="1:12" ht="12.75" customHeight="1" x14ac:dyDescent="0.2">
      <c r="A1977" s="167">
        <v>1975</v>
      </c>
      <c r="B1977" s="200">
        <f>NARUDŽNENICE!B1977</f>
        <v>0</v>
      </c>
      <c r="C1977" s="201">
        <f>NARUDŽNENICE!C1977</f>
        <v>0</v>
      </c>
      <c r="D1977" s="202">
        <f>NARUDŽNENICE!D1977</f>
        <v>0</v>
      </c>
      <c r="E1977" s="203" t="str">
        <f>NARUDŽNENICE!F1977</f>
        <v xml:space="preserve"> </v>
      </c>
      <c r="F1977" s="217" t="str">
        <f>NARUDŽNENICE!G1977</f>
        <v xml:space="preserve"> </v>
      </c>
      <c r="G1977" s="213" t="str">
        <f>NARUDŽNENICE!H1977</f>
        <v xml:space="preserve"> </v>
      </c>
      <c r="H1977" s="199">
        <f>NARUDŽNENICE!I1977</f>
        <v>0</v>
      </c>
      <c r="I1977" s="176">
        <f>NARUDŽNENICE!J1977</f>
        <v>0</v>
      </c>
      <c r="J1977" s="176">
        <f>NARUDŽNENICE!K1977</f>
        <v>0</v>
      </c>
      <c r="K1977" s="204" t="str">
        <f>NARUDŽNENICE!M1977</f>
        <v xml:space="preserve"> </v>
      </c>
      <c r="L1977" s="205">
        <f>NARUDŽNENICE!N1977</f>
        <v>0</v>
      </c>
    </row>
    <row r="1978" spans="1:12" ht="12.75" customHeight="1" x14ac:dyDescent="0.2">
      <c r="A1978" s="167">
        <v>1976</v>
      </c>
      <c r="B1978" s="200">
        <f>NARUDŽNENICE!B1978</f>
        <v>0</v>
      </c>
      <c r="C1978" s="201">
        <f>NARUDŽNENICE!C1978</f>
        <v>0</v>
      </c>
      <c r="D1978" s="202">
        <f>NARUDŽNENICE!D1978</f>
        <v>0</v>
      </c>
      <c r="E1978" s="203" t="str">
        <f>NARUDŽNENICE!F1978</f>
        <v xml:space="preserve"> </v>
      </c>
      <c r="F1978" s="217" t="str">
        <f>NARUDŽNENICE!G1978</f>
        <v xml:space="preserve"> </v>
      </c>
      <c r="G1978" s="213" t="str">
        <f>NARUDŽNENICE!H1978</f>
        <v xml:space="preserve"> </v>
      </c>
      <c r="H1978" s="199">
        <f>NARUDŽNENICE!I1978</f>
        <v>0</v>
      </c>
      <c r="I1978" s="176">
        <f>NARUDŽNENICE!J1978</f>
        <v>0</v>
      </c>
      <c r="J1978" s="176">
        <f>NARUDŽNENICE!K1978</f>
        <v>0</v>
      </c>
      <c r="K1978" s="204" t="str">
        <f>NARUDŽNENICE!M1978</f>
        <v xml:space="preserve"> </v>
      </c>
      <c r="L1978" s="205">
        <f>NARUDŽNENICE!N1978</f>
        <v>0</v>
      </c>
    </row>
    <row r="1979" spans="1:12" ht="12.75" customHeight="1" x14ac:dyDescent="0.2">
      <c r="A1979" s="167">
        <v>1977</v>
      </c>
      <c r="B1979" s="200">
        <f>NARUDŽNENICE!B1979</f>
        <v>0</v>
      </c>
      <c r="C1979" s="201">
        <f>NARUDŽNENICE!C1979</f>
        <v>0</v>
      </c>
      <c r="D1979" s="202">
        <f>NARUDŽNENICE!D1979</f>
        <v>0</v>
      </c>
      <c r="E1979" s="203" t="str">
        <f>NARUDŽNENICE!F1979</f>
        <v xml:space="preserve"> </v>
      </c>
      <c r="F1979" s="217" t="str">
        <f>NARUDŽNENICE!G1979</f>
        <v xml:space="preserve"> </v>
      </c>
      <c r="G1979" s="213" t="str">
        <f>NARUDŽNENICE!H1979</f>
        <v xml:space="preserve"> </v>
      </c>
      <c r="H1979" s="199">
        <f>NARUDŽNENICE!I1979</f>
        <v>0</v>
      </c>
      <c r="I1979" s="176">
        <f>NARUDŽNENICE!J1979</f>
        <v>0</v>
      </c>
      <c r="J1979" s="176">
        <f>NARUDŽNENICE!K1979</f>
        <v>0</v>
      </c>
      <c r="K1979" s="204" t="str">
        <f>NARUDŽNENICE!M1979</f>
        <v xml:space="preserve"> </v>
      </c>
      <c r="L1979" s="205">
        <f>NARUDŽNENICE!N1979</f>
        <v>0</v>
      </c>
    </row>
    <row r="1980" spans="1:12" ht="12.75" customHeight="1" x14ac:dyDescent="0.2">
      <c r="A1980" s="167">
        <v>1978</v>
      </c>
      <c r="B1980" s="200">
        <f>NARUDŽNENICE!B1980</f>
        <v>0</v>
      </c>
      <c r="C1980" s="201">
        <f>NARUDŽNENICE!C1980</f>
        <v>0</v>
      </c>
      <c r="D1980" s="202">
        <f>NARUDŽNENICE!D1980</f>
        <v>0</v>
      </c>
      <c r="E1980" s="203" t="str">
        <f>NARUDŽNENICE!F1980</f>
        <v xml:space="preserve"> </v>
      </c>
      <c r="F1980" s="217" t="str">
        <f>NARUDŽNENICE!G1980</f>
        <v xml:space="preserve"> </v>
      </c>
      <c r="G1980" s="213" t="str">
        <f>NARUDŽNENICE!H1980</f>
        <v xml:space="preserve"> </v>
      </c>
      <c r="H1980" s="199">
        <f>NARUDŽNENICE!I1980</f>
        <v>0</v>
      </c>
      <c r="I1980" s="176">
        <f>NARUDŽNENICE!J1980</f>
        <v>0</v>
      </c>
      <c r="J1980" s="176">
        <f>NARUDŽNENICE!K1980</f>
        <v>0</v>
      </c>
      <c r="K1980" s="204" t="str">
        <f>NARUDŽNENICE!M1980</f>
        <v xml:space="preserve"> </v>
      </c>
      <c r="L1980" s="205">
        <f>NARUDŽNENICE!N1980</f>
        <v>0</v>
      </c>
    </row>
    <row r="1981" spans="1:12" ht="12.75" customHeight="1" x14ac:dyDescent="0.2">
      <c r="A1981" s="167">
        <v>1979</v>
      </c>
      <c r="B1981" s="200">
        <f>NARUDŽNENICE!B1981</f>
        <v>0</v>
      </c>
      <c r="C1981" s="201">
        <f>NARUDŽNENICE!C1981</f>
        <v>0</v>
      </c>
      <c r="D1981" s="202">
        <f>NARUDŽNENICE!D1981</f>
        <v>0</v>
      </c>
      <c r="E1981" s="203" t="str">
        <f>NARUDŽNENICE!F1981</f>
        <v xml:space="preserve"> </v>
      </c>
      <c r="F1981" s="217" t="str">
        <f>NARUDŽNENICE!G1981</f>
        <v xml:space="preserve"> </v>
      </c>
      <c r="G1981" s="213" t="str">
        <f>NARUDŽNENICE!H1981</f>
        <v xml:space="preserve"> </v>
      </c>
      <c r="H1981" s="199">
        <f>NARUDŽNENICE!I1981</f>
        <v>0</v>
      </c>
      <c r="I1981" s="176">
        <f>NARUDŽNENICE!J1981</f>
        <v>0</v>
      </c>
      <c r="J1981" s="176">
        <f>NARUDŽNENICE!K1981</f>
        <v>0</v>
      </c>
      <c r="K1981" s="204" t="str">
        <f>NARUDŽNENICE!M1981</f>
        <v xml:space="preserve"> </v>
      </c>
      <c r="L1981" s="205">
        <f>NARUDŽNENICE!N1981</f>
        <v>0</v>
      </c>
    </row>
    <row r="1982" spans="1:12" ht="12.75" customHeight="1" x14ac:dyDescent="0.2">
      <c r="A1982" s="167">
        <v>1980</v>
      </c>
      <c r="B1982" s="200">
        <f>NARUDŽNENICE!B1982</f>
        <v>0</v>
      </c>
      <c r="C1982" s="201">
        <f>NARUDŽNENICE!C1982</f>
        <v>0</v>
      </c>
      <c r="D1982" s="202">
        <f>NARUDŽNENICE!D1982</f>
        <v>0</v>
      </c>
      <c r="E1982" s="203" t="str">
        <f>NARUDŽNENICE!F1982</f>
        <v xml:space="preserve"> </v>
      </c>
      <c r="F1982" s="217" t="str">
        <f>NARUDŽNENICE!G1982</f>
        <v xml:space="preserve"> </v>
      </c>
      <c r="G1982" s="213" t="str">
        <f>NARUDŽNENICE!H1982</f>
        <v xml:space="preserve"> </v>
      </c>
      <c r="H1982" s="199">
        <f>NARUDŽNENICE!I1982</f>
        <v>0</v>
      </c>
      <c r="I1982" s="176">
        <f>NARUDŽNENICE!J1982</f>
        <v>0</v>
      </c>
      <c r="J1982" s="176">
        <f>NARUDŽNENICE!K1982</f>
        <v>0</v>
      </c>
      <c r="K1982" s="204" t="str">
        <f>NARUDŽNENICE!M1982</f>
        <v xml:space="preserve"> </v>
      </c>
      <c r="L1982" s="205">
        <f>NARUDŽNENICE!N1982</f>
        <v>0</v>
      </c>
    </row>
    <row r="1983" spans="1:12" ht="12.75" customHeight="1" x14ac:dyDescent="0.2">
      <c r="A1983" s="167">
        <v>1981</v>
      </c>
      <c r="B1983" s="200">
        <f>NARUDŽNENICE!B1983</f>
        <v>0</v>
      </c>
      <c r="C1983" s="201">
        <f>NARUDŽNENICE!C1983</f>
        <v>0</v>
      </c>
      <c r="D1983" s="202">
        <f>NARUDŽNENICE!D1983</f>
        <v>0</v>
      </c>
      <c r="E1983" s="203" t="str">
        <f>NARUDŽNENICE!F1983</f>
        <v xml:space="preserve"> </v>
      </c>
      <c r="F1983" s="217" t="str">
        <f>NARUDŽNENICE!G1983</f>
        <v xml:space="preserve"> </v>
      </c>
      <c r="G1983" s="213" t="str">
        <f>NARUDŽNENICE!H1983</f>
        <v xml:space="preserve"> </v>
      </c>
      <c r="H1983" s="199">
        <f>NARUDŽNENICE!I1983</f>
        <v>0</v>
      </c>
      <c r="I1983" s="176">
        <f>NARUDŽNENICE!J1983</f>
        <v>0</v>
      </c>
      <c r="J1983" s="176">
        <f>NARUDŽNENICE!K1983</f>
        <v>0</v>
      </c>
      <c r="K1983" s="204" t="str">
        <f>NARUDŽNENICE!M1983</f>
        <v xml:space="preserve"> </v>
      </c>
      <c r="L1983" s="205">
        <f>NARUDŽNENICE!N1983</f>
        <v>0</v>
      </c>
    </row>
    <row r="1984" spans="1:12" ht="12.75" customHeight="1" x14ac:dyDescent="0.2">
      <c r="A1984" s="167">
        <v>1982</v>
      </c>
      <c r="B1984" s="200">
        <f>NARUDŽNENICE!B1984</f>
        <v>0</v>
      </c>
      <c r="C1984" s="201">
        <f>NARUDŽNENICE!C1984</f>
        <v>0</v>
      </c>
      <c r="D1984" s="202">
        <f>NARUDŽNENICE!D1984</f>
        <v>0</v>
      </c>
      <c r="E1984" s="203" t="str">
        <f>NARUDŽNENICE!F1984</f>
        <v xml:space="preserve"> </v>
      </c>
      <c r="F1984" s="217" t="str">
        <f>NARUDŽNENICE!G1984</f>
        <v xml:space="preserve"> </v>
      </c>
      <c r="G1984" s="213" t="str">
        <f>NARUDŽNENICE!H1984</f>
        <v xml:space="preserve"> </v>
      </c>
      <c r="H1984" s="199">
        <f>NARUDŽNENICE!I1984</f>
        <v>0</v>
      </c>
      <c r="I1984" s="176">
        <f>NARUDŽNENICE!J1984</f>
        <v>0</v>
      </c>
      <c r="J1984" s="176">
        <f>NARUDŽNENICE!K1984</f>
        <v>0</v>
      </c>
      <c r="K1984" s="204" t="str">
        <f>NARUDŽNENICE!M1984</f>
        <v xml:space="preserve"> </v>
      </c>
      <c r="L1984" s="205">
        <f>NARUDŽNENICE!N1984</f>
        <v>0</v>
      </c>
    </row>
    <row r="1985" spans="1:12" ht="12.75" customHeight="1" x14ac:dyDescent="0.2">
      <c r="A1985" s="167">
        <v>1983</v>
      </c>
      <c r="B1985" s="200">
        <f>NARUDŽNENICE!B1985</f>
        <v>0</v>
      </c>
      <c r="C1985" s="201">
        <f>NARUDŽNENICE!C1985</f>
        <v>0</v>
      </c>
      <c r="D1985" s="202">
        <f>NARUDŽNENICE!D1985</f>
        <v>0</v>
      </c>
      <c r="E1985" s="203" t="str">
        <f>NARUDŽNENICE!F1985</f>
        <v xml:space="preserve"> </v>
      </c>
      <c r="F1985" s="217" t="str">
        <f>NARUDŽNENICE!G1985</f>
        <v xml:space="preserve"> </v>
      </c>
      <c r="G1985" s="213" t="str">
        <f>NARUDŽNENICE!H1985</f>
        <v xml:space="preserve"> </v>
      </c>
      <c r="H1985" s="199">
        <f>NARUDŽNENICE!I1985</f>
        <v>0</v>
      </c>
      <c r="I1985" s="176">
        <f>NARUDŽNENICE!J1985</f>
        <v>0</v>
      </c>
      <c r="J1985" s="176">
        <f>NARUDŽNENICE!K1985</f>
        <v>0</v>
      </c>
      <c r="K1985" s="204" t="str">
        <f>NARUDŽNENICE!M1985</f>
        <v xml:space="preserve"> </v>
      </c>
      <c r="L1985" s="205">
        <f>NARUDŽNENICE!N1985</f>
        <v>0</v>
      </c>
    </row>
    <row r="1986" spans="1:12" ht="12.75" customHeight="1" x14ac:dyDescent="0.2">
      <c r="A1986" s="167">
        <v>1984</v>
      </c>
      <c r="B1986" s="200">
        <f>NARUDŽNENICE!B1986</f>
        <v>0</v>
      </c>
      <c r="C1986" s="201">
        <f>NARUDŽNENICE!C1986</f>
        <v>0</v>
      </c>
      <c r="D1986" s="202">
        <f>NARUDŽNENICE!D1986</f>
        <v>0</v>
      </c>
      <c r="E1986" s="203" t="str">
        <f>NARUDŽNENICE!F1986</f>
        <v xml:space="preserve"> </v>
      </c>
      <c r="F1986" s="217" t="str">
        <f>NARUDŽNENICE!G1986</f>
        <v xml:space="preserve"> </v>
      </c>
      <c r="G1986" s="213" t="str">
        <f>NARUDŽNENICE!H1986</f>
        <v xml:space="preserve"> </v>
      </c>
      <c r="H1986" s="199">
        <f>NARUDŽNENICE!I1986</f>
        <v>0</v>
      </c>
      <c r="I1986" s="176">
        <f>NARUDŽNENICE!J1986</f>
        <v>0</v>
      </c>
      <c r="J1986" s="176">
        <f>NARUDŽNENICE!K1986</f>
        <v>0</v>
      </c>
      <c r="K1986" s="204" t="str">
        <f>NARUDŽNENICE!M1986</f>
        <v xml:space="preserve"> </v>
      </c>
      <c r="L1986" s="205">
        <f>NARUDŽNENICE!N1986</f>
        <v>0</v>
      </c>
    </row>
    <row r="1987" spans="1:12" ht="12.75" customHeight="1" x14ac:dyDescent="0.2">
      <c r="A1987" s="167">
        <v>1985</v>
      </c>
      <c r="B1987" s="200">
        <f>NARUDŽNENICE!B1987</f>
        <v>0</v>
      </c>
      <c r="C1987" s="201">
        <f>NARUDŽNENICE!C1987</f>
        <v>0</v>
      </c>
      <c r="D1987" s="202">
        <f>NARUDŽNENICE!D1987</f>
        <v>0</v>
      </c>
      <c r="E1987" s="203" t="str">
        <f>NARUDŽNENICE!F1987</f>
        <v xml:space="preserve"> </v>
      </c>
      <c r="F1987" s="217" t="str">
        <f>NARUDŽNENICE!G1987</f>
        <v xml:space="preserve"> </v>
      </c>
      <c r="G1987" s="213" t="str">
        <f>NARUDŽNENICE!H1987</f>
        <v xml:space="preserve"> </v>
      </c>
      <c r="H1987" s="199">
        <f>NARUDŽNENICE!I1987</f>
        <v>0</v>
      </c>
      <c r="I1987" s="176">
        <f>NARUDŽNENICE!J1987</f>
        <v>0</v>
      </c>
      <c r="J1987" s="176">
        <f>NARUDŽNENICE!K1987</f>
        <v>0</v>
      </c>
      <c r="K1987" s="204" t="str">
        <f>NARUDŽNENICE!M1987</f>
        <v xml:space="preserve"> </v>
      </c>
      <c r="L1987" s="205">
        <f>NARUDŽNENICE!N1987</f>
        <v>0</v>
      </c>
    </row>
    <row r="1988" spans="1:12" ht="12.75" customHeight="1" x14ac:dyDescent="0.2">
      <c r="A1988" s="167">
        <v>1986</v>
      </c>
      <c r="B1988" s="200">
        <f>NARUDŽNENICE!B1988</f>
        <v>0</v>
      </c>
      <c r="C1988" s="201">
        <f>NARUDŽNENICE!C1988</f>
        <v>0</v>
      </c>
      <c r="D1988" s="202">
        <f>NARUDŽNENICE!D1988</f>
        <v>0</v>
      </c>
      <c r="E1988" s="203" t="str">
        <f>NARUDŽNENICE!F1988</f>
        <v xml:space="preserve"> </v>
      </c>
      <c r="F1988" s="217" t="str">
        <f>NARUDŽNENICE!G1988</f>
        <v xml:space="preserve"> </v>
      </c>
      <c r="G1988" s="213" t="str">
        <f>NARUDŽNENICE!H1988</f>
        <v xml:space="preserve"> </v>
      </c>
      <c r="H1988" s="199">
        <f>NARUDŽNENICE!I1988</f>
        <v>0</v>
      </c>
      <c r="I1988" s="176">
        <f>NARUDŽNENICE!J1988</f>
        <v>0</v>
      </c>
      <c r="J1988" s="176">
        <f>NARUDŽNENICE!K1988</f>
        <v>0</v>
      </c>
      <c r="K1988" s="204" t="str">
        <f>NARUDŽNENICE!M1988</f>
        <v xml:space="preserve"> </v>
      </c>
      <c r="L1988" s="205">
        <f>NARUDŽNENICE!N1988</f>
        <v>0</v>
      </c>
    </row>
    <row r="1989" spans="1:12" ht="12.75" customHeight="1" x14ac:dyDescent="0.2">
      <c r="A1989" s="167">
        <v>1987</v>
      </c>
      <c r="B1989" s="200">
        <f>NARUDŽNENICE!B1989</f>
        <v>0</v>
      </c>
      <c r="C1989" s="201">
        <f>NARUDŽNENICE!C1989</f>
        <v>0</v>
      </c>
      <c r="D1989" s="202">
        <f>NARUDŽNENICE!D1989</f>
        <v>0</v>
      </c>
      <c r="E1989" s="203" t="str">
        <f>NARUDŽNENICE!F1989</f>
        <v xml:space="preserve"> </v>
      </c>
      <c r="F1989" s="217" t="str">
        <f>NARUDŽNENICE!G1989</f>
        <v xml:space="preserve"> </v>
      </c>
      <c r="G1989" s="213" t="str">
        <f>NARUDŽNENICE!H1989</f>
        <v xml:space="preserve"> </v>
      </c>
      <c r="H1989" s="199">
        <f>NARUDŽNENICE!I1989</f>
        <v>0</v>
      </c>
      <c r="I1989" s="176">
        <f>NARUDŽNENICE!J1989</f>
        <v>0</v>
      </c>
      <c r="J1989" s="176">
        <f>NARUDŽNENICE!K1989</f>
        <v>0</v>
      </c>
      <c r="K1989" s="204" t="str">
        <f>NARUDŽNENICE!M1989</f>
        <v xml:space="preserve"> </v>
      </c>
      <c r="L1989" s="205">
        <f>NARUDŽNENICE!N1989</f>
        <v>0</v>
      </c>
    </row>
    <row r="1990" spans="1:12" ht="12.75" customHeight="1" x14ac:dyDescent="0.2">
      <c r="A1990" s="167">
        <v>1988</v>
      </c>
      <c r="B1990" s="200">
        <f>NARUDŽNENICE!B1990</f>
        <v>0</v>
      </c>
      <c r="C1990" s="201">
        <f>NARUDŽNENICE!C1990</f>
        <v>0</v>
      </c>
      <c r="D1990" s="202">
        <f>NARUDŽNENICE!D1990</f>
        <v>0</v>
      </c>
      <c r="E1990" s="203" t="str">
        <f>NARUDŽNENICE!F1990</f>
        <v xml:space="preserve"> </v>
      </c>
      <c r="F1990" s="217" t="str">
        <f>NARUDŽNENICE!G1990</f>
        <v xml:space="preserve"> </v>
      </c>
      <c r="G1990" s="213" t="str">
        <f>NARUDŽNENICE!H1990</f>
        <v xml:space="preserve"> </v>
      </c>
      <c r="H1990" s="199">
        <f>NARUDŽNENICE!I1990</f>
        <v>0</v>
      </c>
      <c r="I1990" s="176">
        <f>NARUDŽNENICE!J1990</f>
        <v>0</v>
      </c>
      <c r="J1990" s="176">
        <f>NARUDŽNENICE!K1990</f>
        <v>0</v>
      </c>
      <c r="K1990" s="204" t="str">
        <f>NARUDŽNENICE!M1990</f>
        <v xml:space="preserve"> </v>
      </c>
      <c r="L1990" s="205">
        <f>NARUDŽNENICE!N1990</f>
        <v>0</v>
      </c>
    </row>
    <row r="1991" spans="1:12" ht="12.75" customHeight="1" x14ac:dyDescent="0.2">
      <c r="A1991" s="167">
        <v>1989</v>
      </c>
      <c r="B1991" s="200">
        <f>NARUDŽNENICE!B1991</f>
        <v>0</v>
      </c>
      <c r="C1991" s="201">
        <f>NARUDŽNENICE!C1991</f>
        <v>0</v>
      </c>
      <c r="D1991" s="202">
        <f>NARUDŽNENICE!D1991</f>
        <v>0</v>
      </c>
      <c r="E1991" s="203" t="str">
        <f>NARUDŽNENICE!F1991</f>
        <v xml:space="preserve"> </v>
      </c>
      <c r="F1991" s="217" t="str">
        <f>NARUDŽNENICE!G1991</f>
        <v xml:space="preserve"> </v>
      </c>
      <c r="G1991" s="213" t="str">
        <f>NARUDŽNENICE!H1991</f>
        <v xml:space="preserve"> </v>
      </c>
      <c r="H1991" s="199">
        <f>NARUDŽNENICE!I1991</f>
        <v>0</v>
      </c>
      <c r="I1991" s="176">
        <f>NARUDŽNENICE!J1991</f>
        <v>0</v>
      </c>
      <c r="J1991" s="176">
        <f>NARUDŽNENICE!K1991</f>
        <v>0</v>
      </c>
      <c r="K1991" s="204" t="str">
        <f>NARUDŽNENICE!M1991</f>
        <v xml:space="preserve"> </v>
      </c>
      <c r="L1991" s="205">
        <f>NARUDŽNENICE!N1991</f>
        <v>0</v>
      </c>
    </row>
    <row r="1992" spans="1:12" ht="12.75" customHeight="1" x14ac:dyDescent="0.2">
      <c r="A1992" s="167">
        <v>1990</v>
      </c>
      <c r="B1992" s="200">
        <f>NARUDŽNENICE!B1992</f>
        <v>0</v>
      </c>
      <c r="C1992" s="201">
        <f>NARUDŽNENICE!C1992</f>
        <v>0</v>
      </c>
      <c r="D1992" s="202">
        <f>NARUDŽNENICE!D1992</f>
        <v>0</v>
      </c>
      <c r="E1992" s="203" t="str">
        <f>NARUDŽNENICE!F1992</f>
        <v xml:space="preserve"> </v>
      </c>
      <c r="F1992" s="217" t="str">
        <f>NARUDŽNENICE!G1992</f>
        <v xml:space="preserve"> </v>
      </c>
      <c r="G1992" s="213" t="str">
        <f>NARUDŽNENICE!H1992</f>
        <v xml:space="preserve"> </v>
      </c>
      <c r="H1992" s="199">
        <f>NARUDŽNENICE!I1992</f>
        <v>0</v>
      </c>
      <c r="I1992" s="176">
        <f>NARUDŽNENICE!J1992</f>
        <v>0</v>
      </c>
      <c r="J1992" s="176">
        <f>NARUDŽNENICE!K1992</f>
        <v>0</v>
      </c>
      <c r="K1992" s="204" t="str">
        <f>NARUDŽNENICE!M1992</f>
        <v xml:space="preserve"> </v>
      </c>
      <c r="L1992" s="205">
        <f>NARUDŽNENICE!N1992</f>
        <v>0</v>
      </c>
    </row>
    <row r="1993" spans="1:12" ht="12.75" customHeight="1" x14ac:dyDescent="0.2">
      <c r="A1993" s="167">
        <v>1991</v>
      </c>
      <c r="B1993" s="200">
        <f>NARUDŽNENICE!B1993</f>
        <v>0</v>
      </c>
      <c r="C1993" s="201">
        <f>NARUDŽNENICE!C1993</f>
        <v>0</v>
      </c>
      <c r="D1993" s="202">
        <f>NARUDŽNENICE!D1993</f>
        <v>0</v>
      </c>
      <c r="E1993" s="203" t="str">
        <f>NARUDŽNENICE!F1993</f>
        <v xml:space="preserve"> </v>
      </c>
      <c r="F1993" s="217" t="str">
        <f>NARUDŽNENICE!G1993</f>
        <v xml:space="preserve"> </v>
      </c>
      <c r="G1993" s="213" t="str">
        <f>NARUDŽNENICE!H1993</f>
        <v xml:space="preserve"> </v>
      </c>
      <c r="H1993" s="199">
        <f>NARUDŽNENICE!I1993</f>
        <v>0</v>
      </c>
      <c r="I1993" s="176">
        <f>NARUDŽNENICE!J1993</f>
        <v>0</v>
      </c>
      <c r="J1993" s="176">
        <f>NARUDŽNENICE!K1993</f>
        <v>0</v>
      </c>
      <c r="K1993" s="204" t="str">
        <f>NARUDŽNENICE!M1993</f>
        <v xml:space="preserve"> </v>
      </c>
      <c r="L1993" s="205">
        <f>NARUDŽNENICE!N1993</f>
        <v>0</v>
      </c>
    </row>
    <row r="1994" spans="1:12" ht="12.75" customHeight="1" x14ac:dyDescent="0.2">
      <c r="A1994" s="167">
        <v>1992</v>
      </c>
      <c r="B1994" s="200">
        <f>NARUDŽNENICE!B1994</f>
        <v>0</v>
      </c>
      <c r="C1994" s="201">
        <f>NARUDŽNENICE!C1994</f>
        <v>0</v>
      </c>
      <c r="D1994" s="202">
        <f>NARUDŽNENICE!D1994</f>
        <v>0</v>
      </c>
      <c r="E1994" s="203" t="str">
        <f>NARUDŽNENICE!F1994</f>
        <v xml:space="preserve"> </v>
      </c>
      <c r="F1994" s="217" t="str">
        <f>NARUDŽNENICE!G1994</f>
        <v xml:space="preserve"> </v>
      </c>
      <c r="G1994" s="213" t="str">
        <f>NARUDŽNENICE!H1994</f>
        <v xml:space="preserve"> </v>
      </c>
      <c r="H1994" s="199">
        <f>NARUDŽNENICE!I1994</f>
        <v>0</v>
      </c>
      <c r="I1994" s="176">
        <f>NARUDŽNENICE!J1994</f>
        <v>0</v>
      </c>
      <c r="J1994" s="176">
        <f>NARUDŽNENICE!K1994</f>
        <v>0</v>
      </c>
      <c r="K1994" s="204" t="str">
        <f>NARUDŽNENICE!M1994</f>
        <v xml:space="preserve"> </v>
      </c>
      <c r="L1994" s="205">
        <f>NARUDŽNENICE!N1994</f>
        <v>0</v>
      </c>
    </row>
    <row r="1995" spans="1:12" ht="12.75" customHeight="1" x14ac:dyDescent="0.2">
      <c r="A1995" s="167">
        <v>1993</v>
      </c>
      <c r="B1995" s="200">
        <f>NARUDŽNENICE!B1995</f>
        <v>0</v>
      </c>
      <c r="C1995" s="201">
        <f>NARUDŽNENICE!C1995</f>
        <v>0</v>
      </c>
      <c r="D1995" s="202">
        <f>NARUDŽNENICE!D1995</f>
        <v>0</v>
      </c>
      <c r="E1995" s="203" t="str">
        <f>NARUDŽNENICE!F1995</f>
        <v xml:space="preserve"> </v>
      </c>
      <c r="F1995" s="217" t="str">
        <f>NARUDŽNENICE!G1995</f>
        <v xml:space="preserve"> </v>
      </c>
      <c r="G1995" s="213" t="str">
        <f>NARUDŽNENICE!H1995</f>
        <v xml:space="preserve"> </v>
      </c>
      <c r="H1995" s="199">
        <f>NARUDŽNENICE!I1995</f>
        <v>0</v>
      </c>
      <c r="I1995" s="176">
        <f>NARUDŽNENICE!J1995</f>
        <v>0</v>
      </c>
      <c r="J1995" s="176">
        <f>NARUDŽNENICE!K1995</f>
        <v>0</v>
      </c>
      <c r="K1995" s="204" t="str">
        <f>NARUDŽNENICE!M1995</f>
        <v xml:space="preserve"> </v>
      </c>
      <c r="L1995" s="205">
        <f>NARUDŽNENICE!N1995</f>
        <v>0</v>
      </c>
    </row>
    <row r="1996" spans="1:12" ht="12.75" customHeight="1" x14ac:dyDescent="0.2">
      <c r="A1996" s="167">
        <v>1994</v>
      </c>
      <c r="B1996" s="200">
        <f>NARUDŽNENICE!B1996</f>
        <v>0</v>
      </c>
      <c r="C1996" s="201">
        <f>NARUDŽNENICE!C1996</f>
        <v>0</v>
      </c>
      <c r="D1996" s="202">
        <f>NARUDŽNENICE!D1996</f>
        <v>0</v>
      </c>
      <c r="E1996" s="203" t="str">
        <f>NARUDŽNENICE!F1996</f>
        <v xml:space="preserve"> </v>
      </c>
      <c r="F1996" s="217" t="str">
        <f>NARUDŽNENICE!G1996</f>
        <v xml:space="preserve"> </v>
      </c>
      <c r="G1996" s="213" t="str">
        <f>NARUDŽNENICE!H1996</f>
        <v xml:space="preserve"> </v>
      </c>
      <c r="H1996" s="199">
        <f>NARUDŽNENICE!I1996</f>
        <v>0</v>
      </c>
      <c r="I1996" s="176">
        <f>NARUDŽNENICE!J1996</f>
        <v>0</v>
      </c>
      <c r="J1996" s="176">
        <f>NARUDŽNENICE!K1996</f>
        <v>0</v>
      </c>
      <c r="K1996" s="204" t="str">
        <f>NARUDŽNENICE!M1996</f>
        <v xml:space="preserve"> </v>
      </c>
      <c r="L1996" s="205">
        <f>NARUDŽNENICE!N1996</f>
        <v>0</v>
      </c>
    </row>
    <row r="1997" spans="1:12" ht="12.75" customHeight="1" x14ac:dyDescent="0.2">
      <c r="A1997" s="167">
        <v>1995</v>
      </c>
      <c r="B1997" s="200">
        <f>NARUDŽNENICE!B1997</f>
        <v>0</v>
      </c>
      <c r="C1997" s="201">
        <f>NARUDŽNENICE!C1997</f>
        <v>0</v>
      </c>
      <c r="D1997" s="202">
        <f>NARUDŽNENICE!D1997</f>
        <v>0</v>
      </c>
      <c r="E1997" s="203" t="str">
        <f>NARUDŽNENICE!F1997</f>
        <v xml:space="preserve"> </v>
      </c>
      <c r="F1997" s="217" t="str">
        <f>NARUDŽNENICE!G1997</f>
        <v xml:space="preserve"> </v>
      </c>
      <c r="G1997" s="213" t="str">
        <f>NARUDŽNENICE!H1997</f>
        <v xml:space="preserve"> </v>
      </c>
      <c r="H1997" s="199">
        <f>NARUDŽNENICE!I1997</f>
        <v>0</v>
      </c>
      <c r="I1997" s="176">
        <f>NARUDŽNENICE!J1997</f>
        <v>0</v>
      </c>
      <c r="J1997" s="176">
        <f>NARUDŽNENICE!K1997</f>
        <v>0</v>
      </c>
      <c r="K1997" s="204" t="str">
        <f>NARUDŽNENICE!M1997</f>
        <v xml:space="preserve"> </v>
      </c>
      <c r="L1997" s="205">
        <f>NARUDŽNENICE!N1997</f>
        <v>0</v>
      </c>
    </row>
    <row r="1998" spans="1:12" ht="12.75" customHeight="1" x14ac:dyDescent="0.2">
      <c r="A1998" s="167">
        <v>1996</v>
      </c>
      <c r="B1998" s="200">
        <f>NARUDŽNENICE!B1998</f>
        <v>0</v>
      </c>
      <c r="C1998" s="201">
        <f>NARUDŽNENICE!C1998</f>
        <v>0</v>
      </c>
      <c r="D1998" s="202">
        <f>NARUDŽNENICE!D1998</f>
        <v>0</v>
      </c>
      <c r="E1998" s="203" t="str">
        <f>NARUDŽNENICE!F1998</f>
        <v xml:space="preserve"> </v>
      </c>
      <c r="F1998" s="217" t="str">
        <f>NARUDŽNENICE!G1998</f>
        <v xml:space="preserve"> </v>
      </c>
      <c r="G1998" s="213" t="str">
        <f>NARUDŽNENICE!H1998</f>
        <v xml:space="preserve"> </v>
      </c>
      <c r="H1998" s="199">
        <f>NARUDŽNENICE!I1998</f>
        <v>0</v>
      </c>
      <c r="I1998" s="176">
        <f>NARUDŽNENICE!J1998</f>
        <v>0</v>
      </c>
      <c r="J1998" s="176">
        <f>NARUDŽNENICE!K1998</f>
        <v>0</v>
      </c>
      <c r="K1998" s="204" t="str">
        <f>NARUDŽNENICE!M1998</f>
        <v xml:space="preserve"> </v>
      </c>
      <c r="L1998" s="205">
        <f>NARUDŽNENICE!N1998</f>
        <v>0</v>
      </c>
    </row>
    <row r="1999" spans="1:12" ht="12.75" customHeight="1" x14ac:dyDescent="0.2">
      <c r="A1999" s="167">
        <v>1997</v>
      </c>
      <c r="B1999" s="200">
        <f>NARUDŽNENICE!B1999</f>
        <v>0</v>
      </c>
      <c r="C1999" s="201">
        <f>NARUDŽNENICE!C1999</f>
        <v>0</v>
      </c>
      <c r="D1999" s="202">
        <f>NARUDŽNENICE!D1999</f>
        <v>0</v>
      </c>
      <c r="E1999" s="203" t="str">
        <f>NARUDŽNENICE!F1999</f>
        <v xml:space="preserve"> </v>
      </c>
      <c r="F1999" s="217" t="str">
        <f>NARUDŽNENICE!G1999</f>
        <v xml:space="preserve"> </v>
      </c>
      <c r="G1999" s="213" t="str">
        <f>NARUDŽNENICE!H1999</f>
        <v xml:space="preserve"> </v>
      </c>
      <c r="H1999" s="199">
        <f>NARUDŽNENICE!I1999</f>
        <v>0</v>
      </c>
      <c r="I1999" s="176">
        <f>NARUDŽNENICE!J1999</f>
        <v>0</v>
      </c>
      <c r="J1999" s="176">
        <f>NARUDŽNENICE!K1999</f>
        <v>0</v>
      </c>
      <c r="K1999" s="204" t="str">
        <f>NARUDŽNENICE!M1999</f>
        <v xml:space="preserve"> </v>
      </c>
      <c r="L1999" s="205">
        <f>NARUDŽNENICE!N1999</f>
        <v>0</v>
      </c>
    </row>
    <row r="2000" spans="1:12" ht="12.75" customHeight="1" x14ac:dyDescent="0.2">
      <c r="A2000" s="167">
        <v>1998</v>
      </c>
      <c r="B2000" s="200">
        <f>NARUDŽNENICE!B2000</f>
        <v>0</v>
      </c>
      <c r="C2000" s="201">
        <f>NARUDŽNENICE!C2000</f>
        <v>0</v>
      </c>
      <c r="D2000" s="202">
        <f>NARUDŽNENICE!D2000</f>
        <v>0</v>
      </c>
      <c r="E2000" s="203" t="str">
        <f>NARUDŽNENICE!F2000</f>
        <v xml:space="preserve"> </v>
      </c>
      <c r="F2000" s="217" t="str">
        <f>NARUDŽNENICE!G2000</f>
        <v xml:space="preserve"> </v>
      </c>
      <c r="G2000" s="213" t="str">
        <f>NARUDŽNENICE!H2000</f>
        <v xml:space="preserve"> </v>
      </c>
      <c r="H2000" s="199">
        <f>NARUDŽNENICE!I2000</f>
        <v>0</v>
      </c>
      <c r="I2000" s="176">
        <f>NARUDŽNENICE!J2000</f>
        <v>0</v>
      </c>
      <c r="J2000" s="176">
        <f>NARUDŽNENICE!K2000</f>
        <v>0</v>
      </c>
      <c r="K2000" s="204" t="str">
        <f>NARUDŽNENICE!M2000</f>
        <v xml:space="preserve"> </v>
      </c>
      <c r="L2000" s="205">
        <f>NARUDŽNENICE!N2000</f>
        <v>0</v>
      </c>
    </row>
    <row r="2001" spans="1:12" ht="12.75" customHeight="1" x14ac:dyDescent="0.2">
      <c r="A2001" s="167">
        <v>1999</v>
      </c>
      <c r="B2001" s="200">
        <f>NARUDŽNENICE!B2001</f>
        <v>0</v>
      </c>
      <c r="C2001" s="201">
        <f>NARUDŽNENICE!C2001</f>
        <v>0</v>
      </c>
      <c r="D2001" s="202">
        <f>NARUDŽNENICE!D2001</f>
        <v>0</v>
      </c>
      <c r="E2001" s="203" t="str">
        <f>NARUDŽNENICE!F2001</f>
        <v xml:space="preserve"> </v>
      </c>
      <c r="F2001" s="217" t="str">
        <f>NARUDŽNENICE!G2001</f>
        <v xml:space="preserve"> </v>
      </c>
      <c r="G2001" s="213" t="str">
        <f>NARUDŽNENICE!H2001</f>
        <v xml:space="preserve"> </v>
      </c>
      <c r="H2001" s="199">
        <f>NARUDŽNENICE!I2001</f>
        <v>0</v>
      </c>
      <c r="I2001" s="176">
        <f>NARUDŽNENICE!J2001</f>
        <v>0</v>
      </c>
      <c r="J2001" s="176">
        <f>NARUDŽNENICE!K2001</f>
        <v>0</v>
      </c>
      <c r="K2001" s="204" t="str">
        <f>NARUDŽNENICE!M2001</f>
        <v xml:space="preserve"> </v>
      </c>
      <c r="L2001" s="226">
        <f>NARUDŽNENICE!N2001</f>
        <v>0</v>
      </c>
    </row>
    <row r="2002" spans="1:12" ht="13.5" customHeight="1" thickBot="1" x14ac:dyDescent="0.25">
      <c r="A2002" s="227">
        <v>2000</v>
      </c>
      <c r="B2002" s="228">
        <f>NARUDŽNENICE!B2002</f>
        <v>0</v>
      </c>
      <c r="C2002" s="229">
        <f>NARUDŽNENICE!C2002</f>
        <v>0</v>
      </c>
      <c r="D2002" s="230">
        <f>NARUDŽNENICE!D2002</f>
        <v>0</v>
      </c>
      <c r="E2002" s="231" t="str">
        <f>NARUDŽNENICE!F2002</f>
        <v xml:space="preserve"> </v>
      </c>
      <c r="F2002" s="232" t="str">
        <f>NARUDŽNENICE!G2002</f>
        <v xml:space="preserve"> </v>
      </c>
      <c r="G2002" s="233" t="str">
        <f>NARUDŽNENICE!H2002</f>
        <v xml:space="preserve"> </v>
      </c>
      <c r="H2002" s="234">
        <f>NARUDŽNENICE!I2002</f>
        <v>0</v>
      </c>
      <c r="I2002" s="235">
        <f>NARUDŽNENICE!J2002</f>
        <v>0</v>
      </c>
      <c r="J2002" s="235">
        <f>NARUDŽNENICE!K2002</f>
        <v>0</v>
      </c>
      <c r="K2002" s="204" t="str">
        <f>NARUDŽNENICE!M2002</f>
        <v xml:space="preserve"> </v>
      </c>
      <c r="L2002" s="236">
        <f>NARUDŽNENICE!N2002</f>
        <v>0</v>
      </c>
    </row>
    <row r="2003" spans="1:12" ht="13.5" customHeight="1" thickBot="1" x14ac:dyDescent="0.25">
      <c r="A2003" s="53"/>
      <c r="B2003" s="70"/>
      <c r="C2003" s="62"/>
      <c r="D2003" s="23"/>
      <c r="E2003" s="78"/>
      <c r="F2003" s="24"/>
      <c r="G2003" s="8"/>
      <c r="H2003" s="25"/>
      <c r="I2003" s="25"/>
      <c r="J2003" s="25"/>
      <c r="K2003" s="26"/>
      <c r="L2003" s="27" t="s">
        <v>12</v>
      </c>
    </row>
    <row r="2004" spans="1:12" ht="12.75" customHeight="1" x14ac:dyDescent="0.2">
      <c r="A2004" s="54">
        <v>2001</v>
      </c>
      <c r="B2004" s="71"/>
      <c r="C2004" s="63" t="e">
        <f>#REF!</f>
        <v>#REF!</v>
      </c>
      <c r="D2004" s="120" t="e">
        <f>#REF!</f>
        <v>#REF!</v>
      </c>
      <c r="E2004" s="79" t="e">
        <f>#REF!</f>
        <v>#REF!</v>
      </c>
      <c r="F2004" s="84" t="e">
        <f>#REF!</f>
        <v>#REF!</v>
      </c>
      <c r="G2004" s="46" t="e">
        <f>#REF!</f>
        <v>#REF!</v>
      </c>
      <c r="H2004" s="47" t="e">
        <f>#REF!</f>
        <v>#REF!</v>
      </c>
      <c r="I2004" s="47" t="e">
        <f>#REF!</f>
        <v>#REF!</v>
      </c>
      <c r="J2004" s="47" t="e">
        <f>#REF!</f>
        <v>#REF!</v>
      </c>
      <c r="K2004" s="49" t="e">
        <f>#REF!</f>
        <v>#REF!</v>
      </c>
      <c r="L2004" s="50" t="e">
        <f>#REF!</f>
        <v>#REF!</v>
      </c>
    </row>
    <row r="2005" spans="1:12" ht="12.75" customHeight="1" x14ac:dyDescent="0.2">
      <c r="A2005" s="55">
        <v>2002</v>
      </c>
      <c r="B2005" s="71"/>
      <c r="C2005" s="63"/>
      <c r="D2005" s="120"/>
      <c r="E2005" s="79"/>
      <c r="F2005" s="84"/>
      <c r="G2005" s="51"/>
      <c r="H2005" s="47"/>
      <c r="I2005" s="47"/>
      <c r="J2005" s="47"/>
      <c r="K2005" s="49"/>
      <c r="L2005" s="45"/>
    </row>
    <row r="2006" spans="1:12" ht="12.75" customHeight="1" x14ac:dyDescent="0.2">
      <c r="A2006" s="55">
        <v>2003</v>
      </c>
      <c r="B2006" s="71"/>
      <c r="C2006" s="63"/>
      <c r="D2006" s="120"/>
      <c r="E2006" s="79"/>
      <c r="F2006" s="84"/>
      <c r="G2006" s="51"/>
      <c r="H2006" s="47"/>
      <c r="I2006" s="47"/>
      <c r="J2006" s="47"/>
      <c r="K2006" s="49"/>
      <c r="L2006" s="45"/>
    </row>
    <row r="2007" spans="1:12" ht="12.75" customHeight="1" x14ac:dyDescent="0.2">
      <c r="A2007" s="55">
        <v>2004</v>
      </c>
      <c r="B2007" s="71"/>
      <c r="C2007" s="63"/>
      <c r="D2007" s="120"/>
      <c r="E2007" s="79"/>
      <c r="F2007" s="84"/>
      <c r="G2007" s="51"/>
      <c r="H2007" s="47"/>
      <c r="I2007" s="47"/>
      <c r="J2007" s="47"/>
      <c r="K2007" s="49"/>
      <c r="L2007" s="45"/>
    </row>
    <row r="2008" spans="1:12" ht="12.75" customHeight="1" x14ac:dyDescent="0.2">
      <c r="A2008" s="55">
        <v>2005</v>
      </c>
      <c r="B2008" s="71"/>
      <c r="C2008" s="63"/>
      <c r="D2008" s="120"/>
      <c r="E2008" s="79"/>
      <c r="F2008" s="84"/>
      <c r="G2008" s="51"/>
      <c r="H2008" s="47"/>
      <c r="I2008" s="47"/>
      <c r="J2008" s="47"/>
      <c r="K2008" s="49"/>
      <c r="L2008" s="45"/>
    </row>
    <row r="2009" spans="1:12" ht="12.75" customHeight="1" x14ac:dyDescent="0.2">
      <c r="A2009" s="55">
        <v>2006</v>
      </c>
      <c r="B2009" s="71"/>
      <c r="C2009" s="63"/>
      <c r="D2009" s="120"/>
      <c r="E2009" s="79"/>
      <c r="F2009" s="84"/>
      <c r="G2009" s="51"/>
      <c r="H2009" s="47"/>
      <c r="I2009" s="47"/>
      <c r="J2009" s="47"/>
      <c r="K2009" s="49"/>
      <c r="L2009" s="45"/>
    </row>
    <row r="2010" spans="1:12" ht="12.75" customHeight="1" x14ac:dyDescent="0.2">
      <c r="A2010" s="55">
        <v>2007</v>
      </c>
      <c r="B2010" s="71"/>
      <c r="C2010" s="63"/>
      <c r="D2010" s="120"/>
      <c r="E2010" s="79"/>
      <c r="F2010" s="84"/>
      <c r="G2010" s="51"/>
      <c r="H2010" s="47"/>
      <c r="I2010" s="47"/>
      <c r="J2010" s="47"/>
      <c r="K2010" s="49"/>
      <c r="L2010" s="45"/>
    </row>
    <row r="2011" spans="1:12" ht="12.75" customHeight="1" x14ac:dyDescent="0.2">
      <c r="A2011" s="55">
        <v>2008</v>
      </c>
      <c r="B2011" s="71"/>
      <c r="C2011" s="63"/>
      <c r="D2011" s="120"/>
      <c r="E2011" s="79"/>
      <c r="F2011" s="84"/>
      <c r="G2011" s="51"/>
      <c r="H2011" s="47"/>
      <c r="I2011" s="47"/>
      <c r="J2011" s="47"/>
      <c r="K2011" s="49"/>
      <c r="L2011" s="45"/>
    </row>
    <row r="2012" spans="1:12" ht="12.75" customHeight="1" x14ac:dyDescent="0.2">
      <c r="A2012" s="55">
        <v>2009</v>
      </c>
      <c r="B2012" s="71"/>
      <c r="C2012" s="64"/>
      <c r="D2012" s="120"/>
      <c r="E2012" s="79"/>
      <c r="F2012" s="84"/>
      <c r="G2012" s="51"/>
      <c r="H2012" s="47"/>
      <c r="I2012" s="47"/>
      <c r="J2012" s="47"/>
      <c r="K2012" s="49"/>
      <c r="L2012" s="45"/>
    </row>
    <row r="2013" spans="1:12" ht="12.75" customHeight="1" x14ac:dyDescent="0.2">
      <c r="A2013" s="55">
        <v>2010</v>
      </c>
      <c r="B2013" s="71"/>
      <c r="C2013" s="64"/>
      <c r="D2013" s="120"/>
      <c r="E2013" s="79"/>
      <c r="F2013" s="84"/>
      <c r="G2013" s="51"/>
      <c r="H2013" s="47"/>
      <c r="I2013" s="47"/>
      <c r="J2013" s="47"/>
      <c r="K2013" s="49"/>
      <c r="L2013" s="45"/>
    </row>
    <row r="2014" spans="1:12" ht="12.75" customHeight="1" x14ac:dyDescent="0.2">
      <c r="A2014" s="55">
        <v>2011</v>
      </c>
      <c r="B2014" s="71"/>
      <c r="C2014" s="64"/>
      <c r="D2014" s="120"/>
      <c r="E2014" s="79"/>
      <c r="F2014" s="84"/>
      <c r="G2014" s="51"/>
      <c r="H2014" s="47"/>
      <c r="I2014" s="47"/>
      <c r="J2014" s="47"/>
      <c r="K2014" s="49"/>
      <c r="L2014" s="45"/>
    </row>
    <row r="2015" spans="1:12" ht="12.75" customHeight="1" x14ac:dyDescent="0.2">
      <c r="A2015" s="55">
        <v>2012</v>
      </c>
      <c r="B2015" s="71"/>
      <c r="C2015" s="64"/>
      <c r="D2015" s="120"/>
      <c r="E2015" s="79"/>
      <c r="F2015" s="84"/>
      <c r="G2015" s="51"/>
      <c r="H2015" s="47"/>
      <c r="I2015" s="47"/>
      <c r="J2015" s="47"/>
      <c r="K2015" s="49"/>
      <c r="L2015" s="45"/>
    </row>
    <row r="2016" spans="1:12" ht="12.75" customHeight="1" x14ac:dyDescent="0.2">
      <c r="A2016" s="55">
        <v>2013</v>
      </c>
      <c r="B2016" s="71"/>
      <c r="C2016" s="64"/>
      <c r="D2016" s="120"/>
      <c r="E2016" s="79"/>
      <c r="F2016" s="84"/>
      <c r="G2016" s="51"/>
      <c r="H2016" s="47"/>
      <c r="I2016" s="47"/>
      <c r="J2016" s="47"/>
      <c r="K2016" s="49"/>
      <c r="L2016" s="45"/>
    </row>
    <row r="2017" spans="1:12" ht="12.75" customHeight="1" x14ac:dyDescent="0.2">
      <c r="A2017" s="55">
        <v>2014</v>
      </c>
      <c r="B2017" s="71"/>
      <c r="C2017" s="64"/>
      <c r="D2017" s="120"/>
      <c r="E2017" s="79"/>
      <c r="F2017" s="85"/>
      <c r="G2017" s="48"/>
      <c r="H2017" s="47"/>
      <c r="I2017" s="47"/>
      <c r="J2017" s="47"/>
      <c r="K2017" s="49"/>
      <c r="L2017" s="45"/>
    </row>
    <row r="2018" spans="1:12" ht="12.75" customHeight="1" x14ac:dyDescent="0.2">
      <c r="A2018" s="55">
        <v>2015</v>
      </c>
      <c r="B2018" s="71"/>
      <c r="C2018" s="64"/>
      <c r="D2018" s="120"/>
      <c r="E2018" s="79"/>
      <c r="F2018" s="85"/>
      <c r="G2018" s="48"/>
      <c r="H2018" s="47"/>
      <c r="I2018" s="47"/>
      <c r="J2018" s="47"/>
      <c r="K2018" s="49"/>
      <c r="L2018" s="45"/>
    </row>
    <row r="2019" spans="1:12" ht="12.75" customHeight="1" x14ac:dyDescent="0.2">
      <c r="A2019" s="55">
        <v>2016</v>
      </c>
      <c r="B2019" s="71"/>
      <c r="C2019" s="64"/>
      <c r="D2019" s="120"/>
      <c r="E2019" s="79"/>
      <c r="F2019" s="85"/>
      <c r="G2019" s="48"/>
      <c r="H2019" s="47"/>
      <c r="I2019" s="47"/>
      <c r="J2019" s="47"/>
      <c r="K2019" s="49"/>
      <c r="L2019" s="45"/>
    </row>
    <row r="2020" spans="1:12" ht="12.75" customHeight="1" x14ac:dyDescent="0.2">
      <c r="A2020" s="55">
        <v>2017</v>
      </c>
      <c r="B2020" s="71"/>
      <c r="C2020" s="64"/>
      <c r="D2020" s="120"/>
      <c r="E2020" s="79"/>
      <c r="F2020" s="85"/>
      <c r="G2020" s="48"/>
      <c r="H2020" s="47"/>
      <c r="I2020" s="47"/>
      <c r="J2020" s="47"/>
      <c r="K2020" s="49"/>
      <c r="L2020" s="45"/>
    </row>
    <row r="2021" spans="1:12" ht="12.75" customHeight="1" x14ac:dyDescent="0.2">
      <c r="A2021" s="55">
        <v>2018</v>
      </c>
      <c r="B2021" s="71"/>
      <c r="C2021" s="64"/>
      <c r="D2021" s="120"/>
      <c r="E2021" s="79"/>
      <c r="F2021" s="85"/>
      <c r="G2021" s="48"/>
      <c r="H2021" s="47"/>
      <c r="I2021" s="47"/>
      <c r="J2021" s="47"/>
      <c r="K2021" s="49"/>
      <c r="L2021" s="45"/>
    </row>
    <row r="2022" spans="1:12" ht="12.75" customHeight="1" x14ac:dyDescent="0.2">
      <c r="A2022" s="55">
        <v>2019</v>
      </c>
      <c r="B2022" s="71"/>
      <c r="C2022" s="64"/>
      <c r="D2022" s="120"/>
      <c r="E2022" s="79"/>
      <c r="F2022" s="85"/>
      <c r="G2022" s="48"/>
      <c r="H2022" s="47"/>
      <c r="I2022" s="47"/>
      <c r="J2022" s="47"/>
      <c r="K2022" s="49"/>
      <c r="L2022" s="45"/>
    </row>
    <row r="2023" spans="1:12" ht="12.75" customHeight="1" x14ac:dyDescent="0.2">
      <c r="A2023" s="55">
        <v>2020</v>
      </c>
      <c r="B2023" s="71"/>
      <c r="C2023" s="64"/>
      <c r="D2023" s="120"/>
      <c r="E2023" s="79"/>
      <c r="F2023" s="84"/>
      <c r="G2023" s="51"/>
      <c r="H2023" s="47"/>
      <c r="I2023" s="47"/>
      <c r="J2023" s="47"/>
      <c r="K2023" s="49"/>
      <c r="L2023" s="45"/>
    </row>
    <row r="2024" spans="1:12" ht="12.75" customHeight="1" x14ac:dyDescent="0.2">
      <c r="A2024" s="55">
        <v>2021</v>
      </c>
      <c r="B2024" s="71"/>
      <c r="C2024" s="64"/>
      <c r="D2024" s="120"/>
      <c r="E2024" s="79"/>
      <c r="F2024" s="84"/>
      <c r="G2024" s="51"/>
      <c r="H2024" s="47"/>
      <c r="I2024" s="47"/>
      <c r="J2024" s="47"/>
      <c r="K2024" s="49"/>
      <c r="L2024" s="45"/>
    </row>
    <row r="2025" spans="1:12" ht="12.75" customHeight="1" x14ac:dyDescent="0.2">
      <c r="A2025" s="55">
        <v>2022</v>
      </c>
      <c r="B2025" s="71"/>
      <c r="C2025" s="64"/>
      <c r="D2025" s="120"/>
      <c r="E2025" s="79"/>
      <c r="F2025" s="84"/>
      <c r="G2025" s="51"/>
      <c r="H2025" s="47"/>
      <c r="I2025" s="47"/>
      <c r="J2025" s="47"/>
      <c r="K2025" s="49"/>
      <c r="L2025" s="45"/>
    </row>
    <row r="2026" spans="1:12" ht="12.75" customHeight="1" x14ac:dyDescent="0.2">
      <c r="A2026" s="55">
        <v>2023</v>
      </c>
      <c r="B2026" s="71"/>
      <c r="C2026" s="64"/>
      <c r="D2026" s="120"/>
      <c r="E2026" s="79"/>
      <c r="F2026" s="84"/>
      <c r="G2026" s="51"/>
      <c r="H2026" s="47"/>
      <c r="I2026" s="47"/>
      <c r="J2026" s="47"/>
      <c r="K2026" s="49"/>
      <c r="L2026" s="45"/>
    </row>
    <row r="2027" spans="1:12" ht="12.75" customHeight="1" x14ac:dyDescent="0.2">
      <c r="A2027" s="55">
        <v>2024</v>
      </c>
      <c r="B2027" s="71"/>
      <c r="C2027" s="64"/>
      <c r="D2027" s="120"/>
      <c r="E2027" s="79"/>
      <c r="F2027" s="84"/>
      <c r="G2027" s="51"/>
      <c r="H2027" s="47"/>
      <c r="I2027" s="47"/>
      <c r="J2027" s="47"/>
      <c r="K2027" s="49"/>
      <c r="L2027" s="45"/>
    </row>
    <row r="2028" spans="1:12" ht="12.75" customHeight="1" x14ac:dyDescent="0.2">
      <c r="A2028" s="55">
        <v>2025</v>
      </c>
      <c r="B2028" s="71"/>
      <c r="C2028" s="64"/>
      <c r="D2028" s="120"/>
      <c r="E2028" s="79"/>
      <c r="F2028" s="84"/>
      <c r="G2028" s="51"/>
      <c r="H2028" s="47"/>
      <c r="I2028" s="47"/>
      <c r="J2028" s="47"/>
      <c r="K2028" s="49"/>
      <c r="L2028" s="45"/>
    </row>
    <row r="2029" spans="1:12" ht="12.75" customHeight="1" x14ac:dyDescent="0.2">
      <c r="A2029" s="55">
        <v>2026</v>
      </c>
      <c r="B2029" s="71"/>
      <c r="C2029" s="64"/>
      <c r="D2029" s="120"/>
      <c r="E2029" s="79"/>
      <c r="F2029" s="84"/>
      <c r="G2029" s="51"/>
      <c r="H2029" s="47"/>
      <c r="I2029" s="47"/>
      <c r="J2029" s="47"/>
      <c r="K2029" s="49"/>
      <c r="L2029" s="45"/>
    </row>
    <row r="2030" spans="1:12" ht="12.75" customHeight="1" x14ac:dyDescent="0.2">
      <c r="A2030" s="55">
        <v>2027</v>
      </c>
      <c r="B2030" s="71"/>
      <c r="C2030" s="64"/>
      <c r="D2030" s="120"/>
      <c r="E2030" s="79"/>
      <c r="F2030" s="84"/>
      <c r="G2030" s="51"/>
      <c r="H2030" s="47"/>
      <c r="I2030" s="47"/>
      <c r="J2030" s="47"/>
      <c r="K2030" s="49"/>
      <c r="L2030" s="45"/>
    </row>
    <row r="2031" spans="1:12" ht="12.75" customHeight="1" x14ac:dyDescent="0.2">
      <c r="A2031" s="55">
        <v>2028</v>
      </c>
      <c r="B2031" s="71"/>
      <c r="C2031" s="64"/>
      <c r="D2031" s="120"/>
      <c r="E2031" s="79"/>
      <c r="F2031" s="84"/>
      <c r="G2031" s="51"/>
      <c r="H2031" s="47"/>
      <c r="I2031" s="47"/>
      <c r="J2031" s="47"/>
      <c r="K2031" s="49"/>
      <c r="L2031" s="45"/>
    </row>
    <row r="2032" spans="1:12" ht="12.75" customHeight="1" x14ac:dyDescent="0.2">
      <c r="A2032" s="55">
        <v>2029</v>
      </c>
      <c r="B2032" s="71"/>
      <c r="C2032" s="64"/>
      <c r="D2032" s="120"/>
      <c r="E2032" s="79"/>
      <c r="F2032" s="84"/>
      <c r="G2032" s="46"/>
      <c r="H2032" s="47"/>
      <c r="I2032" s="47"/>
      <c r="J2032" s="47"/>
      <c r="K2032" s="49"/>
      <c r="L2032" s="45"/>
    </row>
    <row r="2033" spans="1:12" ht="12.75" customHeight="1" x14ac:dyDescent="0.2">
      <c r="A2033" s="55">
        <v>2030</v>
      </c>
      <c r="B2033" s="71"/>
      <c r="C2033" s="64"/>
      <c r="D2033" s="120"/>
      <c r="E2033" s="79"/>
      <c r="F2033" s="84"/>
      <c r="G2033" s="46"/>
      <c r="H2033" s="47"/>
      <c r="I2033" s="47"/>
      <c r="J2033" s="47"/>
      <c r="K2033" s="49"/>
      <c r="L2033" s="45"/>
    </row>
    <row r="2034" spans="1:12" ht="12.75" customHeight="1" x14ac:dyDescent="0.2">
      <c r="A2034" s="55">
        <v>2031</v>
      </c>
      <c r="B2034" s="71"/>
      <c r="C2034" s="64"/>
      <c r="D2034" s="120"/>
      <c r="E2034" s="79"/>
      <c r="F2034" s="84"/>
      <c r="G2034" s="46"/>
      <c r="H2034" s="47"/>
      <c r="I2034" s="47"/>
      <c r="J2034" s="47"/>
      <c r="K2034" s="49"/>
      <c r="L2034" s="45"/>
    </row>
    <row r="2035" spans="1:12" ht="12.75" customHeight="1" x14ac:dyDescent="0.2">
      <c r="A2035" s="55">
        <v>2032</v>
      </c>
      <c r="B2035" s="71"/>
      <c r="C2035" s="64"/>
      <c r="D2035" s="120"/>
      <c r="E2035" s="79"/>
      <c r="F2035" s="84"/>
      <c r="G2035" s="46"/>
      <c r="H2035" s="47"/>
      <c r="I2035" s="47"/>
      <c r="J2035" s="47"/>
      <c r="K2035" s="49"/>
      <c r="L2035" s="45"/>
    </row>
    <row r="2036" spans="1:12" ht="12.75" customHeight="1" x14ac:dyDescent="0.2">
      <c r="A2036" s="55">
        <v>2033</v>
      </c>
      <c r="B2036" s="71"/>
      <c r="C2036" s="64"/>
      <c r="D2036" s="120"/>
      <c r="E2036" s="79"/>
      <c r="F2036" s="84"/>
      <c r="G2036" s="46"/>
      <c r="H2036" s="47"/>
      <c r="I2036" s="47"/>
      <c r="J2036" s="47"/>
      <c r="K2036" s="49"/>
      <c r="L2036" s="45"/>
    </row>
    <row r="2037" spans="1:12" ht="12.75" customHeight="1" x14ac:dyDescent="0.2">
      <c r="A2037" s="55">
        <v>2034</v>
      </c>
      <c r="B2037" s="71"/>
      <c r="C2037" s="64"/>
      <c r="D2037" s="120"/>
      <c r="E2037" s="79"/>
      <c r="F2037" s="84"/>
      <c r="G2037" s="46"/>
      <c r="H2037" s="47"/>
      <c r="I2037" s="47"/>
      <c r="J2037" s="47"/>
      <c r="K2037" s="49"/>
      <c r="L2037" s="45"/>
    </row>
    <row r="2038" spans="1:12" ht="12.75" customHeight="1" x14ac:dyDescent="0.2">
      <c r="A2038" s="55">
        <v>2035</v>
      </c>
      <c r="B2038" s="71"/>
      <c r="C2038" s="64"/>
      <c r="D2038" s="120"/>
      <c r="E2038" s="79"/>
      <c r="F2038" s="84"/>
      <c r="G2038" s="46"/>
      <c r="H2038" s="47"/>
      <c r="I2038" s="47"/>
      <c r="J2038" s="47"/>
      <c r="K2038" s="49"/>
      <c r="L2038" s="45"/>
    </row>
    <row r="2039" spans="1:12" ht="12.75" customHeight="1" x14ac:dyDescent="0.2">
      <c r="A2039" s="55">
        <v>2036</v>
      </c>
      <c r="B2039" s="71"/>
      <c r="C2039" s="64"/>
      <c r="D2039" s="120"/>
      <c r="E2039" s="79"/>
      <c r="F2039" s="84"/>
      <c r="G2039" s="46"/>
      <c r="H2039" s="47"/>
      <c r="I2039" s="47"/>
      <c r="J2039" s="47"/>
      <c r="K2039" s="49"/>
      <c r="L2039" s="45"/>
    </row>
    <row r="2040" spans="1:12" ht="12.75" customHeight="1" x14ac:dyDescent="0.2">
      <c r="A2040" s="55">
        <v>2037</v>
      </c>
      <c r="B2040" s="71"/>
      <c r="C2040" s="64"/>
      <c r="D2040" s="120"/>
      <c r="E2040" s="79"/>
      <c r="F2040" s="84"/>
      <c r="G2040" s="46"/>
      <c r="H2040" s="47"/>
      <c r="I2040" s="47"/>
      <c r="J2040" s="47"/>
      <c r="K2040" s="49"/>
      <c r="L2040" s="45"/>
    </row>
    <row r="2041" spans="1:12" ht="12.75" customHeight="1" x14ac:dyDescent="0.2">
      <c r="A2041" s="55">
        <v>2038</v>
      </c>
      <c r="B2041" s="71"/>
      <c r="C2041" s="64"/>
      <c r="D2041" s="120"/>
      <c r="E2041" s="79"/>
      <c r="F2041" s="84"/>
      <c r="G2041" s="51"/>
      <c r="H2041" s="47"/>
      <c r="I2041" s="47"/>
      <c r="J2041" s="47"/>
      <c r="K2041" s="49"/>
      <c r="L2041" s="45"/>
    </row>
    <row r="2042" spans="1:12" ht="12.75" customHeight="1" x14ac:dyDescent="0.2">
      <c r="A2042" s="55">
        <v>2039</v>
      </c>
      <c r="B2042" s="71"/>
      <c r="C2042" s="64"/>
      <c r="D2042" s="120"/>
      <c r="E2042" s="79"/>
      <c r="F2042" s="84"/>
      <c r="G2042" s="46"/>
      <c r="H2042" s="47"/>
      <c r="I2042" s="47"/>
      <c r="J2042" s="47"/>
      <c r="K2042" s="49"/>
      <c r="L2042" s="45"/>
    </row>
    <row r="2043" spans="1:12" ht="12.75" customHeight="1" x14ac:dyDescent="0.2">
      <c r="A2043" s="55">
        <v>2040</v>
      </c>
      <c r="B2043" s="71"/>
      <c r="C2043" s="64"/>
      <c r="D2043" s="120"/>
      <c r="E2043" s="79"/>
      <c r="F2043" s="84"/>
      <c r="G2043" s="46"/>
      <c r="H2043" s="47"/>
      <c r="I2043" s="47"/>
      <c r="J2043" s="47"/>
      <c r="K2043" s="49"/>
      <c r="L2043" s="45"/>
    </row>
    <row r="2044" spans="1:12" ht="12.75" customHeight="1" x14ac:dyDescent="0.2">
      <c r="A2044" s="55">
        <v>2041</v>
      </c>
      <c r="B2044" s="71"/>
      <c r="C2044" s="64"/>
      <c r="D2044" s="120"/>
      <c r="E2044" s="79"/>
      <c r="F2044" s="84"/>
      <c r="G2044" s="46"/>
      <c r="H2044" s="47"/>
      <c r="I2044" s="47"/>
      <c r="J2044" s="47"/>
      <c r="K2044" s="49"/>
      <c r="L2044" s="45"/>
    </row>
    <row r="2045" spans="1:12" ht="12.75" customHeight="1" x14ac:dyDescent="0.2">
      <c r="A2045" s="55">
        <v>2042</v>
      </c>
      <c r="B2045" s="71"/>
      <c r="C2045" s="64"/>
      <c r="D2045" s="120"/>
      <c r="E2045" s="79"/>
      <c r="F2045" s="84"/>
      <c r="G2045" s="51"/>
      <c r="H2045" s="47"/>
      <c r="I2045" s="47"/>
      <c r="J2045" s="47"/>
      <c r="K2045" s="49"/>
      <c r="L2045" s="45"/>
    </row>
    <row r="2046" spans="1:12" ht="12.75" customHeight="1" x14ac:dyDescent="0.2">
      <c r="A2046" s="55">
        <v>2043</v>
      </c>
      <c r="B2046" s="71"/>
      <c r="C2046" s="64"/>
      <c r="D2046" s="120"/>
      <c r="E2046" s="79"/>
      <c r="F2046" s="84"/>
      <c r="G2046" s="51"/>
      <c r="H2046" s="47"/>
      <c r="I2046" s="47"/>
      <c r="J2046" s="47"/>
      <c r="K2046" s="49"/>
      <c r="L2046" s="45"/>
    </row>
    <row r="2047" spans="1:12" ht="12.75" customHeight="1" x14ac:dyDescent="0.2">
      <c r="A2047" s="55">
        <v>2044</v>
      </c>
      <c r="B2047" s="71"/>
      <c r="C2047" s="64"/>
      <c r="D2047" s="120"/>
      <c r="E2047" s="79"/>
      <c r="F2047" s="84"/>
      <c r="G2047" s="46"/>
      <c r="H2047" s="47"/>
      <c r="I2047" s="47"/>
      <c r="J2047" s="47"/>
      <c r="K2047" s="49"/>
      <c r="L2047" s="45"/>
    </row>
    <row r="2048" spans="1:12" ht="12.75" customHeight="1" x14ac:dyDescent="0.2">
      <c r="A2048" s="55">
        <v>2045</v>
      </c>
      <c r="B2048" s="71"/>
      <c r="C2048" s="64"/>
      <c r="D2048" s="120"/>
      <c r="E2048" s="79"/>
      <c r="F2048" s="84"/>
      <c r="G2048" s="46"/>
      <c r="H2048" s="47"/>
      <c r="I2048" s="47"/>
      <c r="J2048" s="47"/>
      <c r="K2048" s="49"/>
      <c r="L2048" s="45"/>
    </row>
    <row r="2049" spans="1:12" ht="12.75" customHeight="1" x14ac:dyDescent="0.2">
      <c r="A2049" s="55">
        <v>2046</v>
      </c>
      <c r="B2049" s="71"/>
      <c r="C2049" s="64"/>
      <c r="D2049" s="120"/>
      <c r="E2049" s="79"/>
      <c r="F2049" s="84"/>
      <c r="G2049" s="46"/>
      <c r="H2049" s="47"/>
      <c r="I2049" s="47"/>
      <c r="J2049" s="47"/>
      <c r="K2049" s="49"/>
      <c r="L2049" s="45"/>
    </row>
    <row r="2050" spans="1:12" ht="12.75" customHeight="1" x14ac:dyDescent="0.2">
      <c r="A2050" s="55">
        <v>2047</v>
      </c>
      <c r="B2050" s="72"/>
      <c r="C2050" s="64"/>
      <c r="D2050" s="120"/>
      <c r="E2050" s="79"/>
      <c r="F2050" s="84"/>
      <c r="G2050" s="46"/>
      <c r="H2050" s="47"/>
      <c r="I2050" s="47"/>
      <c r="J2050" s="47"/>
      <c r="K2050" s="49"/>
      <c r="L2050" s="45"/>
    </row>
    <row r="2051" spans="1:12" ht="12.75" customHeight="1" x14ac:dyDescent="0.2">
      <c r="A2051" s="55">
        <v>2048</v>
      </c>
      <c r="B2051" s="72"/>
      <c r="C2051" s="64"/>
      <c r="D2051" s="120"/>
      <c r="E2051" s="79"/>
      <c r="F2051" s="84"/>
      <c r="G2051" s="51"/>
      <c r="H2051" s="47"/>
      <c r="I2051" s="47"/>
      <c r="J2051" s="47"/>
      <c r="K2051" s="49"/>
      <c r="L2051" s="45"/>
    </row>
    <row r="2052" spans="1:12" ht="12.75" customHeight="1" x14ac:dyDescent="0.2">
      <c r="A2052" s="55">
        <v>2049</v>
      </c>
      <c r="B2052" s="72"/>
      <c r="C2052" s="64"/>
      <c r="D2052" s="120"/>
      <c r="E2052" s="79"/>
      <c r="F2052" s="84"/>
      <c r="G2052" s="51"/>
      <c r="H2052" s="47"/>
      <c r="I2052" s="47"/>
      <c r="J2052" s="47"/>
      <c r="K2052" s="49"/>
      <c r="L2052" s="45"/>
    </row>
    <row r="2053" spans="1:12" ht="12.75" customHeight="1" x14ac:dyDescent="0.2">
      <c r="A2053" s="55">
        <v>2050</v>
      </c>
      <c r="B2053" s="71"/>
      <c r="C2053" s="64"/>
      <c r="D2053" s="120"/>
      <c r="E2053" s="79"/>
      <c r="F2053" s="84"/>
      <c r="G2053" s="46"/>
      <c r="H2053" s="47"/>
      <c r="I2053" s="47"/>
      <c r="J2053" s="47"/>
      <c r="K2053" s="49"/>
      <c r="L2053" s="45"/>
    </row>
    <row r="2054" spans="1:12" ht="12.75" customHeight="1" x14ac:dyDescent="0.2">
      <c r="A2054" s="55">
        <v>2051</v>
      </c>
      <c r="B2054" s="71"/>
      <c r="C2054" s="64"/>
      <c r="D2054" s="120"/>
      <c r="E2054" s="79"/>
      <c r="F2054" s="84"/>
      <c r="G2054" s="51"/>
      <c r="H2054" s="47"/>
      <c r="I2054" s="47"/>
      <c r="J2054" s="47"/>
      <c r="K2054" s="49"/>
      <c r="L2054" s="45"/>
    </row>
    <row r="2055" spans="1:12" ht="12.75" customHeight="1" x14ac:dyDescent="0.2">
      <c r="A2055" s="55">
        <v>2052</v>
      </c>
      <c r="B2055" s="71"/>
      <c r="C2055" s="64"/>
      <c r="D2055" s="120"/>
      <c r="E2055" s="79"/>
      <c r="F2055" s="84"/>
      <c r="G2055" s="46"/>
      <c r="H2055" s="47"/>
      <c r="I2055" s="47"/>
      <c r="J2055" s="47"/>
      <c r="K2055" s="49"/>
      <c r="L2055" s="45"/>
    </row>
    <row r="2056" spans="1:12" ht="12.75" customHeight="1" x14ac:dyDescent="0.2">
      <c r="A2056" s="55">
        <v>2053</v>
      </c>
      <c r="B2056" s="71"/>
      <c r="C2056" s="64"/>
      <c r="D2056" s="120"/>
      <c r="E2056" s="79"/>
      <c r="F2056" s="84"/>
      <c r="G2056" s="46"/>
      <c r="H2056" s="47"/>
      <c r="I2056" s="47"/>
      <c r="J2056" s="47"/>
      <c r="K2056" s="49"/>
      <c r="L2056" s="45"/>
    </row>
    <row r="2057" spans="1:12" ht="12.75" customHeight="1" x14ac:dyDescent="0.2">
      <c r="A2057" s="55">
        <v>2054</v>
      </c>
      <c r="B2057" s="71"/>
      <c r="C2057" s="65"/>
      <c r="D2057" s="121"/>
      <c r="E2057" s="80"/>
      <c r="F2057" s="28"/>
      <c r="G2057" s="9"/>
      <c r="H2057" s="29"/>
      <c r="I2057" s="29"/>
      <c r="J2057" s="29"/>
      <c r="K2057" s="30"/>
      <c r="L2057" s="31"/>
    </row>
    <row r="2058" spans="1:12" ht="12.75" customHeight="1" x14ac:dyDescent="0.2">
      <c r="A2058" s="55">
        <v>2055</v>
      </c>
      <c r="B2058" s="71"/>
      <c r="C2058" s="65"/>
      <c r="D2058" s="121"/>
      <c r="E2058" s="80"/>
      <c r="F2058" s="28"/>
      <c r="G2058" s="9"/>
      <c r="H2058" s="29"/>
      <c r="I2058" s="29"/>
      <c r="J2058" s="29"/>
      <c r="K2058" s="30"/>
      <c r="L2058" s="31"/>
    </row>
    <row r="2059" spans="1:12" ht="12.75" customHeight="1" x14ac:dyDescent="0.2">
      <c r="A2059" s="55">
        <v>2056</v>
      </c>
      <c r="B2059" s="71"/>
      <c r="C2059" s="65"/>
      <c r="D2059" s="121"/>
      <c r="E2059" s="80"/>
      <c r="F2059" s="28"/>
      <c r="G2059" s="9"/>
      <c r="H2059" s="29"/>
      <c r="I2059" s="29"/>
      <c r="J2059" s="29"/>
      <c r="K2059" s="30"/>
      <c r="L2059" s="31"/>
    </row>
    <row r="2060" spans="1:12" ht="12.75" customHeight="1" x14ac:dyDescent="0.2">
      <c r="A2060" s="55">
        <v>2057</v>
      </c>
      <c r="B2060" s="71"/>
      <c r="C2060" s="65"/>
      <c r="D2060" s="121"/>
      <c r="E2060" s="80"/>
      <c r="F2060" s="28"/>
      <c r="G2060" s="9"/>
      <c r="H2060" s="29"/>
      <c r="I2060" s="29"/>
      <c r="J2060" s="29"/>
      <c r="K2060" s="30"/>
      <c r="L2060" s="31"/>
    </row>
    <row r="2061" spans="1:12" ht="12.75" customHeight="1" x14ac:dyDescent="0.2">
      <c r="A2061" s="55">
        <v>2058</v>
      </c>
      <c r="B2061" s="71"/>
      <c r="C2061" s="65"/>
      <c r="D2061" s="121"/>
      <c r="E2061" s="80"/>
      <c r="F2061" s="28"/>
      <c r="G2061" s="10"/>
      <c r="H2061" s="29"/>
      <c r="I2061" s="29"/>
      <c r="J2061" s="29"/>
      <c r="K2061" s="30"/>
      <c r="L2061" s="31"/>
    </row>
    <row r="2062" spans="1:12" ht="12.75" customHeight="1" x14ac:dyDescent="0.2">
      <c r="A2062" s="55">
        <v>2059</v>
      </c>
      <c r="B2062" s="71"/>
      <c r="C2062" s="65"/>
      <c r="D2062" s="120"/>
      <c r="E2062" s="79"/>
      <c r="F2062" s="84"/>
      <c r="G2062" s="46"/>
      <c r="H2062" s="47"/>
      <c r="I2062" s="47"/>
      <c r="J2062" s="47"/>
      <c r="K2062" s="49"/>
      <c r="L2062" s="31"/>
    </row>
    <row r="2063" spans="1:12" ht="12.75" customHeight="1" x14ac:dyDescent="0.2">
      <c r="A2063" s="55">
        <v>2060</v>
      </c>
      <c r="B2063" s="71"/>
      <c r="C2063" s="65"/>
      <c r="D2063" s="120"/>
      <c r="E2063" s="79"/>
      <c r="F2063" s="84"/>
      <c r="G2063" s="46"/>
      <c r="H2063" s="47"/>
      <c r="I2063" s="47"/>
      <c r="J2063" s="47"/>
      <c r="K2063" s="49"/>
      <c r="L2063" s="31"/>
    </row>
    <row r="2064" spans="1:12" ht="12.75" customHeight="1" x14ac:dyDescent="0.2">
      <c r="A2064" s="55">
        <v>2061</v>
      </c>
      <c r="B2064" s="71"/>
      <c r="C2064" s="65"/>
      <c r="D2064" s="121"/>
      <c r="E2064" s="80"/>
      <c r="F2064" s="28"/>
      <c r="G2064" s="9"/>
      <c r="H2064" s="29"/>
      <c r="I2064" s="29"/>
      <c r="J2064" s="29"/>
      <c r="K2064" s="30"/>
      <c r="L2064" s="31"/>
    </row>
    <row r="2065" spans="1:12" ht="12.75" customHeight="1" x14ac:dyDescent="0.2">
      <c r="A2065" s="55">
        <v>2062</v>
      </c>
      <c r="B2065" s="71"/>
      <c r="C2065" s="63"/>
      <c r="D2065" s="120"/>
      <c r="E2065" s="79"/>
      <c r="F2065" s="84"/>
      <c r="G2065" s="46"/>
      <c r="H2065" s="47"/>
      <c r="I2065" s="47"/>
      <c r="J2065" s="47"/>
      <c r="K2065" s="49"/>
      <c r="L2065" s="31"/>
    </row>
    <row r="2066" spans="1:12" ht="12.75" customHeight="1" x14ac:dyDescent="0.2">
      <c r="A2066" s="55">
        <v>2063</v>
      </c>
      <c r="B2066" s="71"/>
      <c r="C2066" s="64"/>
      <c r="D2066" s="120"/>
      <c r="E2066" s="79"/>
      <c r="F2066" s="84"/>
      <c r="G2066" s="46"/>
      <c r="H2066" s="47"/>
      <c r="I2066" s="47"/>
      <c r="J2066" s="47"/>
      <c r="K2066" s="49"/>
      <c r="L2066" s="31"/>
    </row>
    <row r="2067" spans="1:12" ht="12.75" customHeight="1" x14ac:dyDescent="0.2">
      <c r="A2067" s="55">
        <v>2064</v>
      </c>
      <c r="B2067" s="71"/>
      <c r="C2067" s="65"/>
      <c r="D2067" s="121"/>
      <c r="E2067" s="80"/>
      <c r="F2067" s="28"/>
      <c r="G2067" s="9"/>
      <c r="H2067" s="29"/>
      <c r="I2067" s="29"/>
      <c r="J2067" s="29"/>
      <c r="K2067" s="30"/>
      <c r="L2067" s="31"/>
    </row>
    <row r="2068" spans="1:12" ht="12.75" customHeight="1" x14ac:dyDescent="0.2">
      <c r="A2068" s="55">
        <v>2065</v>
      </c>
      <c r="B2068" s="73"/>
      <c r="C2068" s="65"/>
      <c r="D2068" s="121"/>
      <c r="E2068" s="80"/>
      <c r="F2068" s="28"/>
      <c r="G2068" s="9"/>
      <c r="H2068" s="29"/>
      <c r="I2068" s="29"/>
      <c r="J2068" s="29"/>
      <c r="K2068" s="30"/>
      <c r="L2068" s="31"/>
    </row>
    <row r="2069" spans="1:12" ht="12.75" customHeight="1" x14ac:dyDescent="0.2">
      <c r="A2069" s="55">
        <v>2066</v>
      </c>
      <c r="B2069" s="73"/>
      <c r="C2069" s="65"/>
      <c r="D2069" s="121"/>
      <c r="E2069" s="80"/>
      <c r="F2069" s="28"/>
      <c r="G2069" s="9"/>
      <c r="H2069" s="29"/>
      <c r="I2069" s="29"/>
      <c r="J2069" s="29"/>
      <c r="K2069" s="30"/>
      <c r="L2069" s="31"/>
    </row>
    <row r="2070" spans="1:12" ht="12.75" customHeight="1" x14ac:dyDescent="0.2">
      <c r="A2070" s="55">
        <v>2067</v>
      </c>
      <c r="B2070" s="73"/>
      <c r="C2070" s="65"/>
      <c r="D2070" s="121"/>
      <c r="E2070" s="80"/>
      <c r="F2070" s="28"/>
      <c r="G2070" s="9"/>
      <c r="H2070" s="29"/>
      <c r="I2070" s="29"/>
      <c r="J2070" s="29"/>
      <c r="K2070" s="30"/>
      <c r="L2070" s="31"/>
    </row>
    <row r="2071" spans="1:12" ht="12.75" customHeight="1" x14ac:dyDescent="0.2">
      <c r="A2071" s="55">
        <v>2068</v>
      </c>
      <c r="B2071" s="73"/>
      <c r="C2071" s="66"/>
      <c r="D2071" s="121"/>
      <c r="E2071" s="80"/>
      <c r="F2071" s="28"/>
      <c r="G2071" s="9"/>
      <c r="H2071" s="29"/>
      <c r="I2071" s="29"/>
      <c r="J2071" s="29"/>
      <c r="K2071" s="30"/>
      <c r="L2071" s="31"/>
    </row>
    <row r="2072" spans="1:12" ht="12.75" customHeight="1" x14ac:dyDescent="0.2">
      <c r="A2072" s="55">
        <v>2069</v>
      </c>
      <c r="B2072" s="73"/>
      <c r="C2072" s="66"/>
      <c r="D2072" s="121"/>
      <c r="E2072" s="80"/>
      <c r="F2072" s="28"/>
      <c r="G2072" s="9"/>
      <c r="H2072" s="29"/>
      <c r="I2072" s="29"/>
      <c r="J2072" s="29"/>
      <c r="K2072" s="30"/>
      <c r="L2072" s="31"/>
    </row>
    <row r="2073" spans="1:12" ht="12.75" customHeight="1" x14ac:dyDescent="0.2">
      <c r="A2073" s="55">
        <v>2070</v>
      </c>
      <c r="B2073" s="73"/>
      <c r="C2073" s="66"/>
      <c r="D2073" s="86"/>
      <c r="E2073" s="76"/>
      <c r="F2073" s="28"/>
      <c r="G2073" s="9"/>
      <c r="H2073" s="29"/>
      <c r="I2073" s="29"/>
      <c r="J2073" s="29"/>
      <c r="K2073" s="30"/>
      <c r="L2073" s="31"/>
    </row>
    <row r="2074" spans="1:12" ht="12.75" customHeight="1" x14ac:dyDescent="0.2">
      <c r="A2074" s="55">
        <v>2071</v>
      </c>
      <c r="B2074" s="73"/>
      <c r="C2074" s="66"/>
      <c r="D2074" s="121"/>
      <c r="E2074" s="80"/>
      <c r="F2074" s="28"/>
      <c r="G2074" s="9"/>
      <c r="H2074" s="29"/>
      <c r="I2074" s="29"/>
      <c r="J2074" s="29"/>
      <c r="K2074" s="30"/>
      <c r="L2074" s="31"/>
    </row>
    <row r="2075" spans="1:12" ht="12.75" customHeight="1" x14ac:dyDescent="0.2">
      <c r="A2075" s="55">
        <v>2072</v>
      </c>
      <c r="B2075" s="73"/>
      <c r="C2075" s="66"/>
      <c r="D2075" s="121"/>
      <c r="E2075" s="80"/>
      <c r="F2075" s="28"/>
      <c r="G2075" s="9"/>
      <c r="H2075" s="29"/>
      <c r="I2075" s="29"/>
      <c r="J2075" s="29"/>
      <c r="K2075" s="30"/>
      <c r="L2075" s="31"/>
    </row>
    <row r="2076" spans="1:12" ht="12.75" customHeight="1" x14ac:dyDescent="0.2">
      <c r="A2076" s="55">
        <v>2073</v>
      </c>
      <c r="B2076" s="73"/>
      <c r="C2076" s="64"/>
      <c r="D2076" s="120"/>
      <c r="E2076" s="79"/>
      <c r="F2076" s="84"/>
      <c r="G2076" s="46"/>
      <c r="H2076" s="47"/>
      <c r="I2076" s="47"/>
      <c r="J2076" s="47"/>
      <c r="K2076" s="49"/>
      <c r="L2076" s="31"/>
    </row>
    <row r="2077" spans="1:12" ht="12.75" customHeight="1" x14ac:dyDescent="0.2">
      <c r="A2077" s="55">
        <v>2074</v>
      </c>
      <c r="B2077" s="73"/>
      <c r="C2077" s="66"/>
      <c r="D2077" s="121"/>
      <c r="E2077" s="80"/>
      <c r="F2077" s="28"/>
      <c r="G2077" s="9"/>
      <c r="H2077" s="29"/>
      <c r="I2077" s="29"/>
      <c r="J2077" s="29"/>
      <c r="K2077" s="30"/>
      <c r="L2077" s="31"/>
    </row>
    <row r="2078" spans="1:12" ht="12.75" customHeight="1" x14ac:dyDescent="0.2">
      <c r="A2078" s="55">
        <v>2075</v>
      </c>
      <c r="B2078" s="73"/>
      <c r="C2078" s="66"/>
      <c r="D2078" s="121"/>
      <c r="E2078" s="80"/>
      <c r="F2078" s="28"/>
      <c r="G2078" s="10"/>
      <c r="H2078" s="29"/>
      <c r="I2078" s="29"/>
      <c r="J2078" s="29"/>
      <c r="K2078" s="30"/>
      <c r="L2078" s="31"/>
    </row>
    <row r="2079" spans="1:12" ht="12.75" customHeight="1" x14ac:dyDescent="0.2">
      <c r="A2079" s="55">
        <v>2076</v>
      </c>
      <c r="B2079" s="73"/>
      <c r="C2079" s="66"/>
      <c r="D2079" s="121"/>
      <c r="E2079" s="80"/>
      <c r="F2079" s="28"/>
      <c r="G2079" s="10"/>
      <c r="H2079" s="29"/>
      <c r="I2079" s="29"/>
      <c r="J2079" s="29"/>
      <c r="K2079" s="30"/>
      <c r="L2079" s="31"/>
    </row>
    <row r="2080" spans="1:12" ht="12.75" customHeight="1" x14ac:dyDescent="0.2">
      <c r="A2080" s="55">
        <v>2077</v>
      </c>
      <c r="B2080" s="73"/>
      <c r="C2080" s="66"/>
      <c r="D2080" s="121"/>
      <c r="E2080" s="80"/>
      <c r="F2080" s="28"/>
      <c r="G2080" s="9"/>
      <c r="H2080" s="29"/>
      <c r="I2080" s="29"/>
      <c r="J2080" s="29"/>
      <c r="K2080" s="30"/>
      <c r="L2080" s="31"/>
    </row>
    <row r="2081" spans="1:12" ht="12.75" customHeight="1" x14ac:dyDescent="0.2">
      <c r="A2081" s="55">
        <v>2078</v>
      </c>
      <c r="B2081" s="73"/>
      <c r="C2081" s="66"/>
      <c r="D2081" s="121"/>
      <c r="E2081" s="80"/>
      <c r="F2081" s="28"/>
      <c r="G2081" s="9"/>
      <c r="H2081" s="29"/>
      <c r="I2081" s="29"/>
      <c r="J2081" s="29"/>
      <c r="K2081" s="30"/>
      <c r="L2081" s="31"/>
    </row>
    <row r="2082" spans="1:12" ht="12.75" customHeight="1" x14ac:dyDescent="0.2">
      <c r="A2082" s="55">
        <v>2079</v>
      </c>
      <c r="B2082" s="73"/>
      <c r="C2082" s="66"/>
      <c r="D2082" s="121"/>
      <c r="E2082" s="80"/>
      <c r="F2082" s="28"/>
      <c r="G2082" s="10"/>
      <c r="H2082" s="29"/>
      <c r="I2082" s="29"/>
      <c r="J2082" s="29"/>
      <c r="K2082" s="30"/>
      <c r="L2082" s="31"/>
    </row>
    <row r="2083" spans="1:12" ht="12.75" customHeight="1" x14ac:dyDescent="0.2">
      <c r="A2083" s="55">
        <v>2080</v>
      </c>
      <c r="B2083" s="73"/>
      <c r="C2083" s="66"/>
      <c r="D2083" s="121"/>
      <c r="E2083" s="80"/>
      <c r="F2083" s="28"/>
      <c r="G2083" s="10"/>
      <c r="H2083" s="29"/>
      <c r="I2083" s="29"/>
      <c r="J2083" s="29"/>
      <c r="K2083" s="30"/>
      <c r="L2083" s="31"/>
    </row>
    <row r="2084" spans="1:12" ht="12.75" customHeight="1" x14ac:dyDescent="0.2">
      <c r="A2084" s="55">
        <v>2081</v>
      </c>
      <c r="B2084" s="73"/>
      <c r="C2084" s="66"/>
      <c r="D2084" s="121"/>
      <c r="E2084" s="80"/>
      <c r="F2084" s="28"/>
      <c r="G2084" s="9"/>
      <c r="H2084" s="29"/>
      <c r="I2084" s="29"/>
      <c r="J2084" s="29"/>
      <c r="K2084" s="30"/>
      <c r="L2084" s="31"/>
    </row>
    <row r="2085" spans="1:12" ht="12.75" customHeight="1" x14ac:dyDescent="0.2">
      <c r="A2085" s="55">
        <v>2082</v>
      </c>
      <c r="B2085" s="73"/>
      <c r="C2085" s="66"/>
      <c r="D2085" s="121"/>
      <c r="E2085" s="80"/>
      <c r="F2085" s="28"/>
      <c r="G2085" s="9"/>
      <c r="H2085" s="29"/>
      <c r="I2085" s="29"/>
      <c r="J2085" s="29"/>
      <c r="K2085" s="30"/>
      <c r="L2085" s="31"/>
    </row>
    <row r="2086" spans="1:12" ht="12.75" customHeight="1" x14ac:dyDescent="0.2">
      <c r="A2086" s="55">
        <v>2083</v>
      </c>
      <c r="B2086" s="73"/>
      <c r="C2086" s="66"/>
      <c r="D2086" s="121"/>
      <c r="E2086" s="80"/>
      <c r="F2086" s="28"/>
      <c r="G2086" s="9"/>
      <c r="H2086" s="29"/>
      <c r="I2086" s="29"/>
      <c r="J2086" s="29"/>
      <c r="K2086" s="30"/>
      <c r="L2086" s="31"/>
    </row>
    <row r="2087" spans="1:12" ht="12.75" customHeight="1" x14ac:dyDescent="0.2">
      <c r="A2087" s="55">
        <v>2084</v>
      </c>
      <c r="B2087" s="73"/>
      <c r="C2087" s="66"/>
      <c r="D2087" s="121"/>
      <c r="E2087" s="80"/>
      <c r="F2087" s="28"/>
      <c r="G2087" s="9"/>
      <c r="H2087" s="29"/>
      <c r="I2087" s="29"/>
      <c r="J2087" s="29"/>
      <c r="K2087" s="30"/>
      <c r="L2087" s="31"/>
    </row>
    <row r="2088" spans="1:12" ht="12.75" customHeight="1" x14ac:dyDescent="0.2">
      <c r="A2088" s="55">
        <v>2085</v>
      </c>
      <c r="B2088" s="73"/>
      <c r="C2088" s="66"/>
      <c r="D2088" s="121"/>
      <c r="E2088" s="80"/>
      <c r="F2088" s="28"/>
      <c r="G2088" s="9"/>
      <c r="H2088" s="29"/>
      <c r="I2088" s="29"/>
      <c r="J2088" s="29"/>
      <c r="K2088" s="30"/>
      <c r="L2088" s="31"/>
    </row>
    <row r="2089" spans="1:12" ht="12.75" customHeight="1" x14ac:dyDescent="0.2">
      <c r="A2089" s="55">
        <v>2086</v>
      </c>
      <c r="B2089" s="73"/>
      <c r="C2089" s="66"/>
      <c r="D2089" s="121"/>
      <c r="E2089" s="80"/>
      <c r="F2089" s="28"/>
      <c r="G2089" s="9"/>
      <c r="H2089" s="29"/>
      <c r="I2089" s="29"/>
      <c r="J2089" s="29"/>
      <c r="K2089" s="30"/>
      <c r="L2089" s="31"/>
    </row>
    <row r="2090" spans="1:12" ht="12.75" customHeight="1" x14ac:dyDescent="0.2">
      <c r="A2090" s="55">
        <v>2087</v>
      </c>
      <c r="B2090" s="73"/>
      <c r="C2090" s="66"/>
      <c r="D2090" s="121"/>
      <c r="E2090" s="80"/>
      <c r="F2090" s="28"/>
      <c r="G2090" s="9"/>
      <c r="H2090" s="29"/>
      <c r="I2090" s="29"/>
      <c r="J2090" s="29"/>
      <c r="K2090" s="30"/>
      <c r="L2090" s="31"/>
    </row>
    <row r="2091" spans="1:12" ht="12.75" customHeight="1" x14ac:dyDescent="0.2">
      <c r="A2091" s="55">
        <v>2088</v>
      </c>
      <c r="B2091" s="73"/>
      <c r="C2091" s="66"/>
      <c r="D2091" s="121"/>
      <c r="E2091" s="80"/>
      <c r="F2091" s="28"/>
      <c r="G2091" s="9"/>
      <c r="H2091" s="29"/>
      <c r="I2091" s="29"/>
      <c r="J2091" s="29"/>
      <c r="K2091" s="30"/>
      <c r="L2091" s="31"/>
    </row>
    <row r="2092" spans="1:12" ht="12.75" customHeight="1" x14ac:dyDescent="0.2">
      <c r="A2092" s="55">
        <v>2089</v>
      </c>
      <c r="B2092" s="73"/>
      <c r="C2092" s="66"/>
      <c r="D2092" s="121"/>
      <c r="E2092" s="80"/>
      <c r="F2092" s="28"/>
      <c r="G2092" s="9"/>
      <c r="H2092" s="29"/>
      <c r="I2092" s="29"/>
      <c r="J2092" s="29"/>
      <c r="K2092" s="30"/>
      <c r="L2092" s="31"/>
    </row>
    <row r="2093" spans="1:12" ht="12.75" customHeight="1" x14ac:dyDescent="0.2">
      <c r="A2093" s="55">
        <v>2090</v>
      </c>
      <c r="B2093" s="73"/>
      <c r="C2093" s="66"/>
      <c r="D2093" s="121"/>
      <c r="E2093" s="80"/>
      <c r="F2093" s="28"/>
      <c r="G2093" s="9"/>
      <c r="H2093" s="29"/>
      <c r="I2093" s="29"/>
      <c r="J2093" s="29"/>
      <c r="K2093" s="30"/>
      <c r="L2093" s="31"/>
    </row>
    <row r="2094" spans="1:12" ht="12.75" customHeight="1" x14ac:dyDescent="0.2">
      <c r="A2094" s="55">
        <v>2091</v>
      </c>
      <c r="B2094" s="73"/>
      <c r="C2094" s="66"/>
      <c r="D2094" s="121"/>
      <c r="E2094" s="80"/>
      <c r="F2094" s="28"/>
      <c r="G2094" s="9"/>
      <c r="H2094" s="29"/>
      <c r="I2094" s="29"/>
      <c r="J2094" s="29"/>
      <c r="K2094" s="30"/>
      <c r="L2094" s="31"/>
    </row>
    <row r="2095" spans="1:12" ht="12.75" customHeight="1" x14ac:dyDescent="0.2">
      <c r="A2095" s="55">
        <v>2092</v>
      </c>
      <c r="B2095" s="73"/>
      <c r="C2095" s="66"/>
      <c r="D2095" s="121"/>
      <c r="E2095" s="80"/>
      <c r="F2095" s="28"/>
      <c r="G2095" s="10"/>
      <c r="H2095" s="29"/>
      <c r="I2095" s="29"/>
      <c r="J2095" s="29"/>
      <c r="K2095" s="30"/>
      <c r="L2095" s="31"/>
    </row>
    <row r="2096" spans="1:12" ht="12.75" customHeight="1" x14ac:dyDescent="0.2">
      <c r="A2096" s="55">
        <v>2093</v>
      </c>
      <c r="B2096" s="73"/>
      <c r="C2096" s="66"/>
      <c r="D2096" s="121"/>
      <c r="E2096" s="80"/>
      <c r="F2096" s="28"/>
      <c r="G2096" s="10"/>
      <c r="H2096" s="29"/>
      <c r="I2096" s="29"/>
      <c r="J2096" s="29"/>
      <c r="K2096" s="30"/>
      <c r="L2096" s="31"/>
    </row>
    <row r="2097" spans="1:12" ht="12.75" customHeight="1" x14ac:dyDescent="0.2">
      <c r="A2097" s="55">
        <v>2094</v>
      </c>
      <c r="B2097" s="73"/>
      <c r="C2097" s="66"/>
      <c r="D2097" s="121"/>
      <c r="E2097" s="80"/>
      <c r="F2097" s="28"/>
      <c r="G2097" s="9"/>
      <c r="H2097" s="29"/>
      <c r="I2097" s="29"/>
      <c r="J2097" s="29"/>
      <c r="K2097" s="30"/>
      <c r="L2097" s="31"/>
    </row>
    <row r="2098" spans="1:12" ht="12.75" customHeight="1" x14ac:dyDescent="0.2">
      <c r="A2098" s="55">
        <v>2095</v>
      </c>
      <c r="B2098" s="73"/>
      <c r="C2098" s="66"/>
      <c r="D2098" s="121"/>
      <c r="E2098" s="80"/>
      <c r="F2098" s="28"/>
      <c r="G2098" s="9"/>
      <c r="H2098" s="29"/>
      <c r="I2098" s="29"/>
      <c r="J2098" s="29"/>
      <c r="K2098" s="30"/>
      <c r="L2098" s="31"/>
    </row>
    <row r="2099" spans="1:12" ht="12.75" customHeight="1" x14ac:dyDescent="0.2">
      <c r="A2099" s="55">
        <v>2096</v>
      </c>
      <c r="B2099" s="73"/>
      <c r="C2099" s="66"/>
      <c r="D2099" s="121"/>
      <c r="E2099" s="80"/>
      <c r="F2099" s="28"/>
      <c r="G2099" s="9"/>
      <c r="H2099" s="29"/>
      <c r="I2099" s="29"/>
      <c r="J2099" s="29"/>
      <c r="K2099" s="30"/>
      <c r="L2099" s="31"/>
    </row>
    <row r="2100" spans="1:12" ht="12.75" customHeight="1" x14ac:dyDescent="0.2">
      <c r="A2100" s="55">
        <v>2097</v>
      </c>
      <c r="B2100" s="73"/>
      <c r="C2100" s="66"/>
      <c r="D2100" s="121"/>
      <c r="E2100" s="80"/>
      <c r="F2100" s="28"/>
      <c r="G2100" s="9"/>
      <c r="H2100" s="29"/>
      <c r="I2100" s="29"/>
      <c r="J2100" s="29"/>
      <c r="K2100" s="30"/>
      <c r="L2100" s="31"/>
    </row>
    <row r="2101" spans="1:12" ht="12.75" customHeight="1" x14ac:dyDescent="0.2">
      <c r="A2101" s="55">
        <v>2098</v>
      </c>
      <c r="B2101" s="73"/>
      <c r="C2101" s="65"/>
      <c r="D2101" s="121"/>
      <c r="E2101" s="80"/>
      <c r="F2101" s="28"/>
      <c r="G2101" s="10"/>
      <c r="H2101" s="29"/>
      <c r="I2101" s="29"/>
      <c r="J2101" s="29"/>
      <c r="K2101" s="30"/>
      <c r="L2101" s="31"/>
    </row>
    <row r="2102" spans="1:12" ht="12.75" customHeight="1" x14ac:dyDescent="0.2">
      <c r="A2102" s="55">
        <v>2099</v>
      </c>
      <c r="B2102" s="73"/>
      <c r="C2102" s="65"/>
      <c r="D2102" s="121"/>
      <c r="E2102" s="80"/>
      <c r="F2102" s="28"/>
      <c r="G2102" s="10"/>
      <c r="H2102" s="29"/>
      <c r="I2102" s="29"/>
      <c r="J2102" s="29"/>
      <c r="K2102" s="30"/>
      <c r="L2102" s="31"/>
    </row>
    <row r="2103" spans="1:12" ht="12.75" customHeight="1" x14ac:dyDescent="0.2">
      <c r="A2103" s="55">
        <v>2100</v>
      </c>
      <c r="B2103" s="73"/>
      <c r="C2103" s="65"/>
      <c r="D2103" s="121"/>
      <c r="E2103" s="80"/>
      <c r="F2103" s="28"/>
      <c r="G2103" s="10"/>
      <c r="H2103" s="29"/>
      <c r="I2103" s="29"/>
      <c r="J2103" s="29"/>
      <c r="K2103" s="30"/>
      <c r="L2103" s="31"/>
    </row>
    <row r="2104" spans="1:12" ht="12.75" customHeight="1" x14ac:dyDescent="0.2">
      <c r="A2104" s="55">
        <v>2101</v>
      </c>
      <c r="B2104" s="73"/>
      <c r="C2104" s="65"/>
      <c r="D2104" s="121"/>
      <c r="E2104" s="80"/>
      <c r="F2104" s="28"/>
      <c r="G2104" s="9"/>
      <c r="H2104" s="29"/>
      <c r="I2104" s="29"/>
      <c r="J2104" s="29"/>
      <c r="K2104" s="30"/>
      <c r="L2104" s="31"/>
    </row>
    <row r="2105" spans="1:12" ht="12.75" customHeight="1" x14ac:dyDescent="0.2">
      <c r="A2105" s="55">
        <v>2102</v>
      </c>
      <c r="B2105" s="73"/>
      <c r="C2105" s="65"/>
      <c r="D2105" s="121"/>
      <c r="E2105" s="80"/>
      <c r="F2105" s="28"/>
      <c r="G2105" s="9"/>
      <c r="H2105" s="29"/>
      <c r="I2105" s="29"/>
      <c r="J2105" s="29"/>
      <c r="K2105" s="30"/>
      <c r="L2105" s="31"/>
    </row>
    <row r="2106" spans="1:12" ht="12.75" customHeight="1" x14ac:dyDescent="0.2">
      <c r="A2106" s="55">
        <v>2103</v>
      </c>
      <c r="B2106" s="73"/>
      <c r="C2106" s="65"/>
      <c r="D2106" s="121"/>
      <c r="E2106" s="80"/>
      <c r="F2106" s="28"/>
      <c r="G2106" s="9"/>
      <c r="H2106" s="29"/>
      <c r="I2106" s="29"/>
      <c r="J2106" s="29"/>
      <c r="K2106" s="30"/>
      <c r="L2106" s="31"/>
    </row>
    <row r="2107" spans="1:12" ht="12.75" customHeight="1" x14ac:dyDescent="0.2">
      <c r="A2107" s="55">
        <v>2104</v>
      </c>
      <c r="B2107" s="73"/>
      <c r="C2107" s="65"/>
      <c r="D2107" s="121"/>
      <c r="E2107" s="80"/>
      <c r="F2107" s="28"/>
      <c r="G2107" s="10"/>
      <c r="H2107" s="29"/>
      <c r="I2107" s="29"/>
      <c r="J2107" s="29"/>
      <c r="K2107" s="30"/>
      <c r="L2107" s="31"/>
    </row>
    <row r="2108" spans="1:12" ht="12.75" customHeight="1" x14ac:dyDescent="0.2">
      <c r="A2108" s="55">
        <v>2105</v>
      </c>
      <c r="B2108" s="73"/>
      <c r="C2108" s="65"/>
      <c r="D2108" s="121"/>
      <c r="E2108" s="80"/>
      <c r="F2108" s="28"/>
      <c r="G2108" s="10"/>
      <c r="H2108" s="29"/>
      <c r="I2108" s="29"/>
      <c r="J2108" s="29"/>
      <c r="K2108" s="30"/>
      <c r="L2108" s="31"/>
    </row>
    <row r="2109" spans="1:12" ht="12.75" customHeight="1" x14ac:dyDescent="0.2">
      <c r="A2109" s="55">
        <v>2106</v>
      </c>
      <c r="B2109" s="73"/>
      <c r="C2109" s="65"/>
      <c r="D2109" s="121"/>
      <c r="E2109" s="80"/>
      <c r="F2109" s="28"/>
      <c r="G2109" s="9"/>
      <c r="H2109" s="29"/>
      <c r="I2109" s="29"/>
      <c r="J2109" s="29"/>
      <c r="K2109" s="30"/>
      <c r="L2109" s="31"/>
    </row>
    <row r="2110" spans="1:12" ht="12.75" customHeight="1" x14ac:dyDescent="0.2">
      <c r="A2110" s="55">
        <v>2107</v>
      </c>
      <c r="B2110" s="73"/>
      <c r="C2110" s="65"/>
      <c r="D2110" s="121"/>
      <c r="E2110" s="80"/>
      <c r="F2110" s="28"/>
      <c r="G2110" s="9"/>
      <c r="H2110" s="29"/>
      <c r="I2110" s="29"/>
      <c r="J2110" s="29"/>
      <c r="K2110" s="30"/>
      <c r="L2110" s="31"/>
    </row>
    <row r="2111" spans="1:12" ht="12.75" customHeight="1" x14ac:dyDescent="0.2">
      <c r="A2111" s="55">
        <v>2108</v>
      </c>
      <c r="B2111" s="73"/>
      <c r="C2111" s="65"/>
      <c r="D2111" s="121"/>
      <c r="E2111" s="80"/>
      <c r="F2111" s="28"/>
      <c r="G2111" s="10"/>
      <c r="H2111" s="29"/>
      <c r="I2111" s="29"/>
      <c r="J2111" s="29"/>
      <c r="K2111" s="30"/>
      <c r="L2111" s="31"/>
    </row>
    <row r="2112" spans="1:12" ht="12.75" customHeight="1" x14ac:dyDescent="0.2">
      <c r="A2112" s="55">
        <v>2109</v>
      </c>
      <c r="B2112" s="73"/>
      <c r="C2112" s="65"/>
      <c r="D2112" s="121"/>
      <c r="E2112" s="80"/>
      <c r="F2112" s="28"/>
      <c r="G2112" s="9"/>
      <c r="H2112" s="29"/>
      <c r="I2112" s="29"/>
      <c r="J2112" s="29"/>
      <c r="K2112" s="30"/>
      <c r="L2112" s="31"/>
    </row>
    <row r="2113" spans="1:12" ht="12.75" customHeight="1" x14ac:dyDescent="0.2">
      <c r="A2113" s="55">
        <v>2110</v>
      </c>
      <c r="B2113" s="73"/>
      <c r="C2113" s="65"/>
      <c r="D2113" s="121"/>
      <c r="E2113" s="80"/>
      <c r="F2113" s="28"/>
      <c r="G2113" s="9"/>
      <c r="H2113" s="29"/>
      <c r="I2113" s="29"/>
      <c r="J2113" s="29"/>
      <c r="K2113" s="30"/>
      <c r="L2113" s="31"/>
    </row>
    <row r="2114" spans="1:12" ht="12.75" customHeight="1" x14ac:dyDescent="0.2">
      <c r="A2114" s="55">
        <v>2111</v>
      </c>
      <c r="B2114" s="73"/>
      <c r="C2114" s="65"/>
      <c r="D2114" s="121"/>
      <c r="E2114" s="80"/>
      <c r="F2114" s="28"/>
      <c r="G2114" s="9"/>
      <c r="H2114" s="29"/>
      <c r="I2114" s="29"/>
      <c r="J2114" s="29"/>
      <c r="K2114" s="30"/>
      <c r="L2114" s="31"/>
    </row>
    <row r="2115" spans="1:12" ht="12.75" customHeight="1" x14ac:dyDescent="0.2">
      <c r="A2115" s="55">
        <v>2112</v>
      </c>
      <c r="B2115" s="73"/>
      <c r="C2115" s="65"/>
      <c r="D2115" s="121"/>
      <c r="E2115" s="80"/>
      <c r="F2115" s="28"/>
      <c r="G2115" s="9"/>
      <c r="H2115" s="29"/>
      <c r="I2115" s="29"/>
      <c r="J2115" s="29"/>
      <c r="K2115" s="30"/>
      <c r="L2115" s="31"/>
    </row>
    <row r="2116" spans="1:12" ht="12.75" customHeight="1" x14ac:dyDescent="0.2">
      <c r="A2116" s="55">
        <v>2113</v>
      </c>
      <c r="B2116" s="73"/>
      <c r="C2116" s="65"/>
      <c r="D2116" s="121"/>
      <c r="E2116" s="80"/>
      <c r="F2116" s="28"/>
      <c r="G2116" s="9"/>
      <c r="H2116" s="29"/>
      <c r="I2116" s="29"/>
      <c r="J2116" s="29"/>
      <c r="K2116" s="30"/>
      <c r="L2116" s="31"/>
    </row>
    <row r="2117" spans="1:12" ht="12.75" customHeight="1" x14ac:dyDescent="0.2">
      <c r="A2117" s="55">
        <v>2114</v>
      </c>
      <c r="B2117" s="73"/>
      <c r="C2117" s="65"/>
      <c r="D2117" s="121"/>
      <c r="E2117" s="80"/>
      <c r="F2117" s="28"/>
      <c r="G2117" s="9"/>
      <c r="H2117" s="29"/>
      <c r="I2117" s="29"/>
      <c r="J2117" s="29"/>
      <c r="K2117" s="30"/>
      <c r="L2117" s="31"/>
    </row>
    <row r="2118" spans="1:12" ht="12.75" customHeight="1" x14ac:dyDescent="0.2">
      <c r="A2118" s="55">
        <v>2115</v>
      </c>
      <c r="B2118" s="73"/>
      <c r="C2118" s="65"/>
      <c r="D2118" s="121"/>
      <c r="E2118" s="80"/>
      <c r="F2118" s="28"/>
      <c r="G2118" s="9"/>
      <c r="H2118" s="29"/>
      <c r="I2118" s="29"/>
      <c r="J2118" s="29"/>
      <c r="K2118" s="30"/>
      <c r="L2118" s="31"/>
    </row>
    <row r="2119" spans="1:12" ht="12.75" customHeight="1" x14ac:dyDescent="0.2">
      <c r="A2119" s="55">
        <v>2116</v>
      </c>
      <c r="B2119" s="73"/>
      <c r="C2119" s="65"/>
      <c r="D2119" s="121"/>
      <c r="E2119" s="80"/>
      <c r="F2119" s="28"/>
      <c r="G2119" s="9"/>
      <c r="H2119" s="29"/>
      <c r="I2119" s="29"/>
      <c r="J2119" s="29"/>
      <c r="K2119" s="30"/>
      <c r="L2119" s="31"/>
    </row>
    <row r="2120" spans="1:12" ht="12.75" customHeight="1" x14ac:dyDescent="0.2">
      <c r="A2120" s="55">
        <v>2117</v>
      </c>
      <c r="B2120" s="73"/>
      <c r="C2120" s="65"/>
      <c r="D2120" s="121"/>
      <c r="E2120" s="80"/>
      <c r="F2120" s="28"/>
      <c r="G2120" s="9"/>
      <c r="H2120" s="29"/>
      <c r="I2120" s="29"/>
      <c r="J2120" s="29"/>
      <c r="K2120" s="30"/>
      <c r="L2120" s="31"/>
    </row>
    <row r="2121" spans="1:12" x14ac:dyDescent="0.2">
      <c r="A2121" s="55">
        <v>2118</v>
      </c>
      <c r="B2121" s="73"/>
      <c r="C2121" s="65"/>
      <c r="D2121" s="121"/>
      <c r="E2121" s="80"/>
      <c r="F2121" s="28"/>
      <c r="G2121" s="9"/>
      <c r="H2121" s="29"/>
      <c r="I2121" s="29"/>
      <c r="J2121" s="29"/>
      <c r="K2121" s="30"/>
      <c r="L2121" s="31"/>
    </row>
    <row r="2122" spans="1:12" ht="12.75" customHeight="1" x14ac:dyDescent="0.2">
      <c r="A2122" s="55">
        <v>2119</v>
      </c>
      <c r="B2122" s="73"/>
      <c r="C2122" s="65"/>
      <c r="D2122" s="121"/>
      <c r="E2122" s="80"/>
      <c r="F2122" s="28"/>
      <c r="G2122" s="9"/>
      <c r="H2122" s="29"/>
      <c r="I2122" s="29"/>
      <c r="J2122" s="29"/>
      <c r="K2122" s="30"/>
      <c r="L2122" s="31"/>
    </row>
    <row r="2123" spans="1:12" ht="12.75" customHeight="1" x14ac:dyDescent="0.2">
      <c r="A2123" s="55">
        <v>2120</v>
      </c>
      <c r="B2123" s="73"/>
      <c r="C2123" s="65"/>
      <c r="D2123" s="121"/>
      <c r="E2123" s="80"/>
      <c r="F2123" s="28"/>
      <c r="G2123" s="9"/>
      <c r="H2123" s="29"/>
      <c r="I2123" s="29"/>
      <c r="J2123" s="29"/>
      <c r="K2123" s="30"/>
      <c r="L2123" s="31"/>
    </row>
    <row r="2124" spans="1:12" ht="12.75" customHeight="1" x14ac:dyDescent="0.2">
      <c r="A2124" s="55">
        <v>2121</v>
      </c>
      <c r="B2124" s="73"/>
      <c r="C2124" s="65"/>
      <c r="D2124" s="121"/>
      <c r="E2124" s="80"/>
      <c r="F2124" s="28"/>
      <c r="G2124" s="9"/>
      <c r="H2124" s="29"/>
      <c r="I2124" s="29"/>
      <c r="J2124" s="29"/>
      <c r="K2124" s="30"/>
      <c r="L2124" s="31"/>
    </row>
    <row r="2125" spans="1:12" ht="12.75" customHeight="1" x14ac:dyDescent="0.2">
      <c r="A2125" s="55">
        <v>2122</v>
      </c>
      <c r="B2125" s="73"/>
      <c r="C2125" s="65"/>
      <c r="D2125" s="121"/>
      <c r="E2125" s="80"/>
      <c r="F2125" s="28"/>
      <c r="G2125" s="9"/>
      <c r="H2125" s="29"/>
      <c r="I2125" s="29"/>
      <c r="J2125" s="29"/>
      <c r="K2125" s="30"/>
      <c r="L2125" s="31"/>
    </row>
    <row r="2126" spans="1:12" ht="12.75" customHeight="1" x14ac:dyDescent="0.2">
      <c r="A2126" s="55">
        <v>2123</v>
      </c>
      <c r="B2126" s="73"/>
      <c r="C2126" s="65"/>
      <c r="D2126" s="121"/>
      <c r="E2126" s="80"/>
      <c r="F2126" s="28"/>
      <c r="G2126" s="9"/>
      <c r="H2126" s="29"/>
      <c r="I2126" s="29"/>
      <c r="J2126" s="29"/>
      <c r="K2126" s="30"/>
      <c r="L2126" s="31"/>
    </row>
    <row r="2127" spans="1:12" ht="12.75" customHeight="1" x14ac:dyDescent="0.2">
      <c r="A2127" s="55">
        <v>2124</v>
      </c>
      <c r="B2127" s="73"/>
      <c r="C2127" s="65"/>
      <c r="D2127" s="121"/>
      <c r="E2127" s="80"/>
      <c r="F2127" s="28"/>
      <c r="G2127" s="9"/>
      <c r="H2127" s="29"/>
      <c r="I2127" s="29"/>
      <c r="J2127" s="29"/>
      <c r="K2127" s="30"/>
      <c r="L2127" s="31"/>
    </row>
    <row r="2128" spans="1:12" ht="12.75" customHeight="1" x14ac:dyDescent="0.2">
      <c r="A2128" s="55">
        <v>2125</v>
      </c>
      <c r="B2128" s="73"/>
      <c r="C2128" s="65"/>
      <c r="D2128" s="121"/>
      <c r="E2128" s="80"/>
      <c r="F2128" s="28"/>
      <c r="G2128" s="9"/>
      <c r="H2128" s="29"/>
      <c r="I2128" s="29"/>
      <c r="J2128" s="29"/>
      <c r="K2128" s="30"/>
      <c r="L2128" s="31"/>
    </row>
    <row r="2129" spans="1:12" ht="12.75" customHeight="1" x14ac:dyDescent="0.2">
      <c r="A2129" s="55">
        <v>2126</v>
      </c>
      <c r="B2129" s="73"/>
      <c r="C2129" s="65"/>
      <c r="D2129" s="121"/>
      <c r="E2129" s="80"/>
      <c r="F2129" s="28"/>
      <c r="G2129" s="9"/>
      <c r="H2129" s="29"/>
      <c r="I2129" s="29"/>
      <c r="J2129" s="29"/>
      <c r="K2129" s="30"/>
      <c r="L2129" s="31"/>
    </row>
    <row r="2130" spans="1:12" ht="12.75" customHeight="1" x14ac:dyDescent="0.2">
      <c r="A2130" s="55">
        <v>2127</v>
      </c>
      <c r="B2130" s="73"/>
      <c r="C2130" s="65"/>
      <c r="D2130" s="121"/>
      <c r="E2130" s="80"/>
      <c r="F2130" s="28"/>
      <c r="G2130" s="9"/>
      <c r="H2130" s="29"/>
      <c r="I2130" s="29"/>
      <c r="J2130" s="29"/>
      <c r="K2130" s="30"/>
      <c r="L2130" s="31"/>
    </row>
    <row r="2131" spans="1:12" ht="12.75" customHeight="1" x14ac:dyDescent="0.2">
      <c r="A2131" s="55">
        <v>2128</v>
      </c>
      <c r="B2131" s="73"/>
      <c r="C2131" s="65"/>
      <c r="D2131" s="121"/>
      <c r="E2131" s="80"/>
      <c r="F2131" s="28"/>
      <c r="G2131" s="10"/>
      <c r="H2131" s="29"/>
      <c r="I2131" s="29"/>
      <c r="J2131" s="29"/>
      <c r="K2131" s="30"/>
      <c r="L2131" s="31"/>
    </row>
    <row r="2132" spans="1:12" ht="12.75" customHeight="1" x14ac:dyDescent="0.2">
      <c r="A2132" s="55">
        <v>2129</v>
      </c>
      <c r="B2132" s="73"/>
      <c r="C2132" s="65"/>
      <c r="D2132" s="121"/>
      <c r="E2132" s="80"/>
      <c r="F2132" s="28"/>
      <c r="G2132" s="9"/>
      <c r="H2132" s="29"/>
      <c r="I2132" s="29"/>
      <c r="J2132" s="29"/>
      <c r="K2132" s="30"/>
      <c r="L2132" s="31"/>
    </row>
    <row r="2133" spans="1:12" ht="12.75" customHeight="1" x14ac:dyDescent="0.2">
      <c r="A2133" s="55">
        <v>2130</v>
      </c>
      <c r="B2133" s="73"/>
      <c r="C2133" s="65"/>
      <c r="D2133" s="121"/>
      <c r="E2133" s="80"/>
      <c r="F2133" s="28"/>
      <c r="G2133" s="9"/>
      <c r="H2133" s="29"/>
      <c r="I2133" s="29"/>
      <c r="J2133" s="29"/>
      <c r="K2133" s="30"/>
      <c r="L2133" s="31"/>
    </row>
    <row r="2134" spans="1:12" ht="12.75" customHeight="1" x14ac:dyDescent="0.2">
      <c r="A2134" s="55">
        <v>2131</v>
      </c>
      <c r="B2134" s="73"/>
      <c r="C2134" s="65"/>
      <c r="D2134" s="121"/>
      <c r="E2134" s="80"/>
      <c r="F2134" s="28"/>
      <c r="G2134" s="9"/>
      <c r="H2134" s="29"/>
      <c r="I2134" s="29"/>
      <c r="J2134" s="29"/>
      <c r="K2134" s="30"/>
      <c r="L2134" s="31"/>
    </row>
    <row r="2135" spans="1:12" ht="12.75" customHeight="1" x14ac:dyDescent="0.2">
      <c r="A2135" s="55">
        <v>2132</v>
      </c>
      <c r="B2135" s="73"/>
      <c r="C2135" s="65"/>
      <c r="D2135" s="121"/>
      <c r="E2135" s="80"/>
      <c r="F2135" s="28"/>
      <c r="G2135" s="9"/>
      <c r="H2135" s="29"/>
      <c r="I2135" s="29"/>
      <c r="J2135" s="29"/>
      <c r="K2135" s="30"/>
      <c r="L2135" s="31"/>
    </row>
    <row r="2136" spans="1:12" ht="12.75" customHeight="1" x14ac:dyDescent="0.2">
      <c r="A2136" s="55">
        <v>2133</v>
      </c>
      <c r="B2136" s="73"/>
      <c r="C2136" s="65"/>
      <c r="D2136" s="121"/>
      <c r="E2136" s="80"/>
      <c r="F2136" s="28"/>
      <c r="G2136" s="9"/>
      <c r="H2136" s="29"/>
      <c r="I2136" s="29"/>
      <c r="J2136" s="29"/>
      <c r="K2136" s="30"/>
      <c r="L2136" s="31"/>
    </row>
    <row r="2137" spans="1:12" ht="12.75" customHeight="1" x14ac:dyDescent="0.2">
      <c r="A2137" s="55">
        <v>2134</v>
      </c>
      <c r="B2137" s="73"/>
      <c r="C2137" s="65"/>
      <c r="D2137" s="121"/>
      <c r="E2137" s="80"/>
      <c r="F2137" s="28"/>
      <c r="G2137" s="9"/>
      <c r="H2137" s="29"/>
      <c r="I2137" s="29"/>
      <c r="J2137" s="29"/>
      <c r="K2137" s="30"/>
      <c r="L2137" s="31"/>
    </row>
    <row r="2138" spans="1:12" ht="12.75" customHeight="1" x14ac:dyDescent="0.2">
      <c r="A2138" s="55">
        <v>2135</v>
      </c>
      <c r="B2138" s="73"/>
      <c r="C2138" s="65"/>
      <c r="D2138" s="121"/>
      <c r="E2138" s="80"/>
      <c r="F2138" s="28"/>
      <c r="G2138" s="9"/>
      <c r="H2138" s="29"/>
      <c r="I2138" s="29"/>
      <c r="J2138" s="29"/>
      <c r="K2138" s="30"/>
      <c r="L2138" s="31"/>
    </row>
    <row r="2139" spans="1:12" ht="12.75" customHeight="1" x14ac:dyDescent="0.2">
      <c r="A2139" s="55">
        <v>2136</v>
      </c>
      <c r="B2139" s="73"/>
      <c r="C2139" s="65"/>
      <c r="D2139" s="121"/>
      <c r="E2139" s="80"/>
      <c r="F2139" s="28"/>
      <c r="G2139" s="9"/>
      <c r="H2139" s="29"/>
      <c r="I2139" s="29"/>
      <c r="J2139" s="29"/>
      <c r="K2139" s="30"/>
      <c r="L2139" s="31"/>
    </row>
    <row r="2140" spans="1:12" ht="12.75" customHeight="1" x14ac:dyDescent="0.2">
      <c r="A2140" s="55">
        <v>2137</v>
      </c>
      <c r="B2140" s="73"/>
      <c r="C2140" s="65"/>
      <c r="D2140" s="121"/>
      <c r="E2140" s="80"/>
      <c r="F2140" s="28"/>
      <c r="G2140" s="9"/>
      <c r="H2140" s="29"/>
      <c r="I2140" s="29"/>
      <c r="J2140" s="29"/>
      <c r="K2140" s="30"/>
      <c r="L2140" s="31"/>
    </row>
    <row r="2141" spans="1:12" ht="12.75" customHeight="1" x14ac:dyDescent="0.2">
      <c r="A2141" s="55">
        <v>2138</v>
      </c>
      <c r="B2141" s="73"/>
      <c r="C2141" s="65"/>
      <c r="D2141" s="121"/>
      <c r="E2141" s="80"/>
      <c r="F2141" s="28"/>
      <c r="G2141" s="9"/>
      <c r="H2141" s="29"/>
      <c r="I2141" s="29"/>
      <c r="J2141" s="29"/>
      <c r="K2141" s="30"/>
      <c r="L2141" s="31"/>
    </row>
    <row r="2142" spans="1:12" ht="12.75" customHeight="1" x14ac:dyDescent="0.2">
      <c r="A2142" s="55">
        <v>2139</v>
      </c>
      <c r="B2142" s="73"/>
      <c r="C2142" s="65"/>
      <c r="D2142" s="121"/>
      <c r="E2142" s="80"/>
      <c r="F2142" s="28"/>
      <c r="G2142" s="9"/>
      <c r="H2142" s="29"/>
      <c r="I2142" s="29"/>
      <c r="J2142" s="29"/>
      <c r="K2142" s="30"/>
      <c r="L2142" s="31"/>
    </row>
    <row r="2143" spans="1:12" ht="12.75" customHeight="1" x14ac:dyDescent="0.2">
      <c r="A2143" s="55">
        <v>2140</v>
      </c>
      <c r="B2143" s="73"/>
      <c r="C2143" s="65"/>
      <c r="D2143" s="121"/>
      <c r="E2143" s="80"/>
      <c r="F2143" s="28"/>
      <c r="G2143" s="9"/>
      <c r="H2143" s="29"/>
      <c r="I2143" s="29"/>
      <c r="J2143" s="29"/>
      <c r="K2143" s="30"/>
      <c r="L2143" s="31"/>
    </row>
    <row r="2144" spans="1:12" ht="12.75" customHeight="1" x14ac:dyDescent="0.2">
      <c r="A2144" s="55">
        <v>2141</v>
      </c>
      <c r="B2144" s="73"/>
      <c r="C2144" s="65"/>
      <c r="D2144" s="121"/>
      <c r="E2144" s="80"/>
      <c r="F2144" s="28"/>
      <c r="G2144" s="9"/>
      <c r="H2144" s="29"/>
      <c r="I2144" s="29"/>
      <c r="J2144" s="29"/>
      <c r="K2144" s="30"/>
      <c r="L2144" s="31"/>
    </row>
    <row r="2145" spans="1:12" ht="12.75" customHeight="1" x14ac:dyDescent="0.2">
      <c r="A2145" s="55">
        <v>2142</v>
      </c>
      <c r="B2145" s="73"/>
      <c r="C2145" s="65"/>
      <c r="D2145" s="121"/>
      <c r="E2145" s="80"/>
      <c r="F2145" s="28"/>
      <c r="G2145" s="9"/>
      <c r="H2145" s="29"/>
      <c r="I2145" s="29"/>
      <c r="J2145" s="29"/>
      <c r="K2145" s="30"/>
      <c r="L2145" s="31"/>
    </row>
    <row r="2146" spans="1:12" ht="12.75" customHeight="1" x14ac:dyDescent="0.2">
      <c r="A2146" s="55">
        <v>2143</v>
      </c>
      <c r="B2146" s="73"/>
      <c r="C2146" s="65"/>
      <c r="D2146" s="121"/>
      <c r="E2146" s="80"/>
      <c r="F2146" s="28"/>
      <c r="G2146" s="9"/>
      <c r="H2146" s="29"/>
      <c r="I2146" s="29"/>
      <c r="J2146" s="29"/>
      <c r="K2146" s="30"/>
      <c r="L2146" s="31"/>
    </row>
    <row r="2147" spans="1:12" ht="12.75" customHeight="1" x14ac:dyDescent="0.2">
      <c r="A2147" s="55">
        <v>2144</v>
      </c>
      <c r="B2147" s="73"/>
      <c r="C2147" s="65"/>
      <c r="D2147" s="121"/>
      <c r="E2147" s="80"/>
      <c r="F2147" s="28"/>
      <c r="G2147" s="9"/>
      <c r="H2147" s="29"/>
      <c r="I2147" s="29"/>
      <c r="J2147" s="29"/>
      <c r="K2147" s="30"/>
      <c r="L2147" s="31"/>
    </row>
    <row r="2148" spans="1:12" ht="12.75" customHeight="1" x14ac:dyDescent="0.2">
      <c r="A2148" s="55">
        <v>2145</v>
      </c>
      <c r="B2148" s="73"/>
      <c r="C2148" s="65"/>
      <c r="D2148" s="121"/>
      <c r="E2148" s="80"/>
      <c r="F2148" s="28"/>
      <c r="G2148" s="9"/>
      <c r="H2148" s="29"/>
      <c r="I2148" s="29"/>
      <c r="J2148" s="29"/>
      <c r="K2148" s="30"/>
      <c r="L2148" s="31"/>
    </row>
    <row r="2149" spans="1:12" ht="12.75" customHeight="1" x14ac:dyDescent="0.2">
      <c r="A2149" s="55">
        <v>2146</v>
      </c>
      <c r="B2149" s="73"/>
      <c r="C2149" s="65"/>
      <c r="D2149" s="121"/>
      <c r="E2149" s="80"/>
      <c r="F2149" s="28"/>
      <c r="G2149" s="9"/>
      <c r="H2149" s="29"/>
      <c r="I2149" s="29"/>
      <c r="J2149" s="29"/>
      <c r="K2149" s="30"/>
      <c r="L2149" s="31"/>
    </row>
    <row r="2150" spans="1:12" ht="12.75" customHeight="1" x14ac:dyDescent="0.2">
      <c r="A2150" s="55">
        <v>2147</v>
      </c>
      <c r="B2150" s="73"/>
      <c r="C2150" s="65"/>
      <c r="D2150" s="121"/>
      <c r="E2150" s="80"/>
      <c r="F2150" s="28"/>
      <c r="G2150" s="9"/>
      <c r="H2150" s="29"/>
      <c r="I2150" s="29"/>
      <c r="J2150" s="29"/>
      <c r="K2150" s="30"/>
      <c r="L2150" s="31"/>
    </row>
    <row r="2151" spans="1:12" ht="12.75" customHeight="1" x14ac:dyDescent="0.2">
      <c r="A2151" s="55">
        <v>2148</v>
      </c>
      <c r="B2151" s="73"/>
      <c r="C2151" s="65"/>
      <c r="D2151" s="121"/>
      <c r="E2151" s="80"/>
      <c r="F2151" s="28"/>
      <c r="G2151" s="9"/>
      <c r="H2151" s="29"/>
      <c r="I2151" s="29"/>
      <c r="J2151" s="29"/>
      <c r="K2151" s="30"/>
      <c r="L2151" s="31"/>
    </row>
    <row r="2152" spans="1:12" ht="12.75" customHeight="1" x14ac:dyDescent="0.2">
      <c r="A2152" s="55">
        <v>2149</v>
      </c>
      <c r="B2152" s="73"/>
      <c r="C2152" s="65"/>
      <c r="D2152" s="121"/>
      <c r="E2152" s="80"/>
      <c r="F2152" s="28"/>
      <c r="G2152" s="9"/>
      <c r="H2152" s="29"/>
      <c r="I2152" s="29"/>
      <c r="J2152" s="29"/>
      <c r="K2152" s="30"/>
      <c r="L2152" s="31"/>
    </row>
    <row r="2153" spans="1:12" ht="12.75" customHeight="1" x14ac:dyDescent="0.2">
      <c r="A2153" s="55">
        <v>2150</v>
      </c>
      <c r="B2153" s="73"/>
      <c r="C2153" s="65"/>
      <c r="D2153" s="121"/>
      <c r="E2153" s="80"/>
      <c r="F2153" s="28"/>
      <c r="G2153" s="9"/>
      <c r="H2153" s="29"/>
      <c r="I2153" s="29"/>
      <c r="J2153" s="29"/>
      <c r="K2153" s="30"/>
      <c r="L2153" s="31"/>
    </row>
    <row r="2154" spans="1:12" ht="12.75" customHeight="1" x14ac:dyDescent="0.2">
      <c r="A2154" s="55">
        <v>2151</v>
      </c>
      <c r="B2154" s="73"/>
      <c r="C2154" s="65"/>
      <c r="D2154" s="121"/>
      <c r="E2154" s="80"/>
      <c r="F2154" s="28"/>
      <c r="G2154" s="9"/>
      <c r="H2154" s="29"/>
      <c r="I2154" s="29"/>
      <c r="J2154" s="29"/>
      <c r="K2154" s="30"/>
      <c r="L2154" s="31"/>
    </row>
    <row r="2155" spans="1:12" ht="12.75" customHeight="1" x14ac:dyDescent="0.2">
      <c r="A2155" s="55">
        <v>2152</v>
      </c>
      <c r="B2155" s="73"/>
      <c r="C2155" s="65"/>
      <c r="D2155" s="121"/>
      <c r="E2155" s="80"/>
      <c r="F2155" s="28"/>
      <c r="G2155" s="9"/>
      <c r="H2155" s="29"/>
      <c r="I2155" s="29"/>
      <c r="J2155" s="29"/>
      <c r="K2155" s="30"/>
      <c r="L2155" s="31"/>
    </row>
    <row r="2156" spans="1:12" ht="12.75" customHeight="1" x14ac:dyDescent="0.2">
      <c r="A2156" s="55">
        <v>2153</v>
      </c>
      <c r="B2156" s="73"/>
      <c r="C2156" s="65"/>
      <c r="D2156" s="121"/>
      <c r="E2156" s="80"/>
      <c r="F2156" s="28"/>
      <c r="G2156" s="9"/>
      <c r="H2156" s="29"/>
      <c r="I2156" s="29"/>
      <c r="J2156" s="29"/>
      <c r="K2156" s="30"/>
      <c r="L2156" s="31"/>
    </row>
    <row r="2157" spans="1:12" ht="12.75" customHeight="1" x14ac:dyDescent="0.2">
      <c r="A2157" s="55">
        <v>2154</v>
      </c>
      <c r="B2157" s="73"/>
      <c r="C2157" s="65"/>
      <c r="D2157" s="121"/>
      <c r="E2157" s="80"/>
      <c r="F2157" s="28"/>
      <c r="G2157" s="9"/>
      <c r="H2157" s="29"/>
      <c r="I2157" s="29"/>
      <c r="J2157" s="29"/>
      <c r="K2157" s="30"/>
      <c r="L2157" s="31"/>
    </row>
    <row r="2158" spans="1:12" ht="12.75" customHeight="1" x14ac:dyDescent="0.2">
      <c r="A2158" s="55">
        <v>2155</v>
      </c>
      <c r="B2158" s="73"/>
      <c r="C2158" s="65"/>
      <c r="D2158" s="121"/>
      <c r="E2158" s="80"/>
      <c r="F2158" s="28"/>
      <c r="G2158" s="9"/>
      <c r="H2158" s="29"/>
      <c r="I2158" s="29"/>
      <c r="J2158" s="29"/>
      <c r="K2158" s="30"/>
      <c r="L2158" s="31"/>
    </row>
    <row r="2159" spans="1:12" ht="12.75" customHeight="1" x14ac:dyDescent="0.2">
      <c r="A2159" s="55">
        <v>2156</v>
      </c>
      <c r="B2159" s="73"/>
      <c r="C2159" s="65"/>
      <c r="D2159" s="121"/>
      <c r="E2159" s="80"/>
      <c r="F2159" s="28"/>
      <c r="G2159" s="9"/>
      <c r="H2159" s="29"/>
      <c r="I2159" s="29"/>
      <c r="J2159" s="29"/>
      <c r="K2159" s="30"/>
      <c r="L2159" s="31"/>
    </row>
    <row r="2160" spans="1:12" ht="12.75" customHeight="1" x14ac:dyDescent="0.2">
      <c r="A2160" s="55">
        <v>2157</v>
      </c>
      <c r="B2160" s="73"/>
      <c r="C2160" s="65"/>
      <c r="D2160" s="121"/>
      <c r="E2160" s="80"/>
      <c r="F2160" s="28"/>
      <c r="G2160" s="9"/>
      <c r="H2160" s="29"/>
      <c r="I2160" s="29"/>
      <c r="J2160" s="29"/>
      <c r="K2160" s="30"/>
      <c r="L2160" s="31"/>
    </row>
    <row r="2161" spans="1:12" ht="12.75" customHeight="1" x14ac:dyDescent="0.2">
      <c r="A2161" s="55">
        <v>2158</v>
      </c>
      <c r="B2161" s="73"/>
      <c r="C2161" s="65"/>
      <c r="D2161" s="121"/>
      <c r="E2161" s="80"/>
      <c r="F2161" s="28"/>
      <c r="G2161" s="9"/>
      <c r="H2161" s="29"/>
      <c r="I2161" s="29"/>
      <c r="J2161" s="29"/>
      <c r="K2161" s="30"/>
      <c r="L2161" s="31"/>
    </row>
    <row r="2162" spans="1:12" ht="12.75" customHeight="1" x14ac:dyDescent="0.2">
      <c r="A2162" s="55">
        <v>2159</v>
      </c>
      <c r="B2162" s="73"/>
      <c r="C2162" s="65"/>
      <c r="D2162" s="121"/>
      <c r="E2162" s="80"/>
      <c r="F2162" s="28"/>
      <c r="G2162" s="9"/>
      <c r="H2162" s="29"/>
      <c r="I2162" s="29"/>
      <c r="J2162" s="29"/>
      <c r="K2162" s="30"/>
      <c r="L2162" s="31"/>
    </row>
    <row r="2163" spans="1:12" ht="12.75" customHeight="1" x14ac:dyDescent="0.2">
      <c r="A2163" s="55">
        <v>2160</v>
      </c>
      <c r="B2163" s="73"/>
      <c r="C2163" s="65"/>
      <c r="D2163" s="121"/>
      <c r="E2163" s="80"/>
      <c r="F2163" s="28"/>
      <c r="G2163" s="9"/>
      <c r="H2163" s="29"/>
      <c r="I2163" s="29"/>
      <c r="J2163" s="29"/>
      <c r="K2163" s="30"/>
      <c r="L2163" s="31"/>
    </row>
    <row r="2164" spans="1:12" ht="12.75" customHeight="1" x14ac:dyDescent="0.2">
      <c r="A2164" s="55">
        <v>2161</v>
      </c>
      <c r="B2164" s="73"/>
      <c r="C2164" s="65"/>
      <c r="D2164" s="121"/>
      <c r="E2164" s="80"/>
      <c r="F2164" s="28"/>
      <c r="G2164" s="9"/>
      <c r="H2164" s="29"/>
      <c r="I2164" s="29"/>
      <c r="J2164" s="29"/>
      <c r="K2164" s="30"/>
      <c r="L2164" s="31"/>
    </row>
    <row r="2165" spans="1:12" ht="12.75" customHeight="1" x14ac:dyDescent="0.2">
      <c r="A2165" s="55">
        <v>2162</v>
      </c>
      <c r="B2165" s="73"/>
      <c r="C2165" s="65"/>
      <c r="D2165" s="121"/>
      <c r="E2165" s="80"/>
      <c r="F2165" s="28"/>
      <c r="G2165" s="9"/>
      <c r="H2165" s="29"/>
      <c r="I2165" s="29"/>
      <c r="J2165" s="29"/>
      <c r="K2165" s="30"/>
      <c r="L2165" s="31"/>
    </row>
    <row r="2166" spans="1:12" ht="12.75" customHeight="1" x14ac:dyDescent="0.2">
      <c r="A2166" s="55">
        <v>2163</v>
      </c>
      <c r="B2166" s="73"/>
      <c r="C2166" s="65"/>
      <c r="D2166" s="121"/>
      <c r="E2166" s="80"/>
      <c r="F2166" s="28"/>
      <c r="G2166" s="9"/>
      <c r="H2166" s="29"/>
      <c r="I2166" s="29"/>
      <c r="J2166" s="29"/>
      <c r="K2166" s="30"/>
      <c r="L2166" s="31"/>
    </row>
    <row r="2167" spans="1:12" ht="12.75" customHeight="1" x14ac:dyDescent="0.2">
      <c r="A2167" s="55">
        <v>2164</v>
      </c>
      <c r="B2167" s="73"/>
      <c r="C2167" s="65"/>
      <c r="D2167" s="121"/>
      <c r="E2167" s="80"/>
      <c r="F2167" s="28"/>
      <c r="G2167" s="9"/>
      <c r="H2167" s="29"/>
      <c r="I2167" s="29"/>
      <c r="J2167" s="29"/>
      <c r="K2167" s="30"/>
      <c r="L2167" s="31"/>
    </row>
    <row r="2168" spans="1:12" ht="12.75" customHeight="1" x14ac:dyDescent="0.2">
      <c r="A2168" s="55">
        <v>2165</v>
      </c>
      <c r="B2168" s="73"/>
      <c r="C2168" s="65"/>
      <c r="D2168" s="121"/>
      <c r="E2168" s="80"/>
      <c r="F2168" s="28"/>
      <c r="G2168" s="9"/>
      <c r="H2168" s="29"/>
      <c r="I2168" s="29"/>
      <c r="J2168" s="29"/>
      <c r="K2168" s="30"/>
      <c r="L2168" s="31"/>
    </row>
    <row r="2169" spans="1:12" ht="12.75" customHeight="1" x14ac:dyDescent="0.2">
      <c r="A2169" s="55">
        <v>2166</v>
      </c>
      <c r="B2169" s="73"/>
      <c r="C2169" s="65"/>
      <c r="D2169" s="121"/>
      <c r="E2169" s="80"/>
      <c r="F2169" s="28"/>
      <c r="G2169" s="9"/>
      <c r="H2169" s="29"/>
      <c r="I2169" s="29"/>
      <c r="J2169" s="29"/>
      <c r="K2169" s="30"/>
      <c r="L2169" s="31"/>
    </row>
    <row r="2170" spans="1:12" ht="12.75" customHeight="1" x14ac:dyDescent="0.2">
      <c r="A2170" s="55">
        <v>2167</v>
      </c>
      <c r="B2170" s="73"/>
      <c r="C2170" s="65"/>
      <c r="D2170" s="121"/>
      <c r="E2170" s="80"/>
      <c r="F2170" s="28"/>
      <c r="G2170" s="9"/>
      <c r="H2170" s="29"/>
      <c r="I2170" s="29"/>
      <c r="J2170" s="29"/>
      <c r="K2170" s="30"/>
      <c r="L2170" s="31"/>
    </row>
    <row r="2171" spans="1:12" ht="12.75" customHeight="1" x14ac:dyDescent="0.2">
      <c r="A2171" s="55">
        <v>2168</v>
      </c>
      <c r="B2171" s="73"/>
      <c r="C2171" s="65"/>
      <c r="D2171" s="121"/>
      <c r="E2171" s="80"/>
      <c r="F2171" s="28"/>
      <c r="G2171" s="9"/>
      <c r="H2171" s="29"/>
      <c r="I2171" s="29"/>
      <c r="J2171" s="29"/>
      <c r="K2171" s="30"/>
      <c r="L2171" s="31"/>
    </row>
    <row r="2172" spans="1:12" ht="12.75" customHeight="1" x14ac:dyDescent="0.2">
      <c r="A2172" s="55">
        <v>2169</v>
      </c>
      <c r="B2172" s="73"/>
      <c r="C2172" s="65"/>
      <c r="D2172" s="121"/>
      <c r="E2172" s="80"/>
      <c r="F2172" s="28"/>
      <c r="G2172" s="9"/>
      <c r="H2172" s="29"/>
      <c r="I2172" s="29"/>
      <c r="J2172" s="29"/>
      <c r="K2172" s="30"/>
      <c r="L2172" s="31"/>
    </row>
    <row r="2173" spans="1:12" ht="12.75" customHeight="1" x14ac:dyDescent="0.2">
      <c r="A2173" s="55">
        <v>2170</v>
      </c>
      <c r="B2173" s="73"/>
      <c r="C2173" s="65"/>
      <c r="D2173" s="121"/>
      <c r="E2173" s="80"/>
      <c r="F2173" s="28"/>
      <c r="G2173" s="9"/>
      <c r="H2173" s="29"/>
      <c r="I2173" s="29"/>
      <c r="J2173" s="29"/>
      <c r="K2173" s="30"/>
      <c r="L2173" s="31"/>
    </row>
    <row r="2174" spans="1:12" ht="12.75" customHeight="1" x14ac:dyDescent="0.2">
      <c r="A2174" s="55">
        <v>2171</v>
      </c>
      <c r="B2174" s="73"/>
      <c r="C2174" s="65"/>
      <c r="D2174" s="121"/>
      <c r="E2174" s="80"/>
      <c r="F2174" s="28"/>
      <c r="G2174" s="9"/>
      <c r="H2174" s="29"/>
      <c r="I2174" s="29"/>
      <c r="J2174" s="29"/>
      <c r="K2174" s="30"/>
      <c r="L2174" s="31"/>
    </row>
    <row r="2175" spans="1:12" ht="12.75" customHeight="1" x14ac:dyDescent="0.2">
      <c r="A2175" s="55">
        <v>2172</v>
      </c>
      <c r="B2175" s="73"/>
      <c r="C2175" s="65"/>
      <c r="D2175" s="121"/>
      <c r="E2175" s="80"/>
      <c r="F2175" s="28"/>
      <c r="G2175" s="9"/>
      <c r="H2175" s="29"/>
      <c r="I2175" s="29"/>
      <c r="J2175" s="29"/>
      <c r="K2175" s="30"/>
      <c r="L2175" s="31"/>
    </row>
    <row r="2176" spans="1:12" ht="12.75" customHeight="1" x14ac:dyDescent="0.2">
      <c r="A2176" s="55">
        <v>2173</v>
      </c>
      <c r="B2176" s="73"/>
      <c r="C2176" s="65"/>
      <c r="D2176" s="121"/>
      <c r="E2176" s="80"/>
      <c r="F2176" s="28"/>
      <c r="G2176" s="9"/>
      <c r="H2176" s="29"/>
      <c r="I2176" s="29"/>
      <c r="J2176" s="29"/>
      <c r="K2176" s="30"/>
      <c r="L2176" s="31"/>
    </row>
    <row r="2177" spans="1:12" ht="12.75" customHeight="1" x14ac:dyDescent="0.2">
      <c r="A2177" s="55">
        <v>2174</v>
      </c>
      <c r="B2177" s="73"/>
      <c r="C2177" s="65"/>
      <c r="D2177" s="121"/>
      <c r="E2177" s="80"/>
      <c r="F2177" s="28"/>
      <c r="G2177" s="9"/>
      <c r="H2177" s="29"/>
      <c r="I2177" s="29"/>
      <c r="J2177" s="29"/>
      <c r="K2177" s="30"/>
      <c r="L2177" s="31"/>
    </row>
    <row r="2178" spans="1:12" ht="12.75" customHeight="1" x14ac:dyDescent="0.2">
      <c r="A2178" s="55">
        <v>2175</v>
      </c>
      <c r="B2178" s="73"/>
      <c r="C2178" s="65"/>
      <c r="D2178" s="121"/>
      <c r="E2178" s="80"/>
      <c r="F2178" s="28"/>
      <c r="G2178" s="9"/>
      <c r="H2178" s="29"/>
      <c r="I2178" s="29"/>
      <c r="J2178" s="29"/>
      <c r="K2178" s="30"/>
      <c r="L2178" s="31"/>
    </row>
    <row r="2179" spans="1:12" ht="12.75" customHeight="1" x14ac:dyDescent="0.2">
      <c r="A2179" s="55">
        <v>2176</v>
      </c>
      <c r="B2179" s="73"/>
      <c r="C2179" s="65"/>
      <c r="D2179" s="121"/>
      <c r="E2179" s="80"/>
      <c r="F2179" s="28"/>
      <c r="G2179" s="9"/>
      <c r="H2179" s="29"/>
      <c r="I2179" s="29"/>
      <c r="J2179" s="29"/>
      <c r="K2179" s="30"/>
      <c r="L2179" s="31"/>
    </row>
    <row r="2180" spans="1:12" ht="12.75" customHeight="1" x14ac:dyDescent="0.2">
      <c r="A2180" s="55">
        <v>2177</v>
      </c>
      <c r="B2180" s="73"/>
      <c r="C2180" s="65"/>
      <c r="D2180" s="121"/>
      <c r="E2180" s="80"/>
      <c r="F2180" s="28"/>
      <c r="G2180" s="9"/>
      <c r="H2180" s="29"/>
      <c r="I2180" s="29"/>
      <c r="J2180" s="29"/>
      <c r="K2180" s="30"/>
      <c r="L2180" s="31"/>
    </row>
    <row r="2181" spans="1:12" ht="12.75" customHeight="1" x14ac:dyDescent="0.2">
      <c r="A2181" s="55">
        <v>2178</v>
      </c>
      <c r="B2181" s="73"/>
      <c r="C2181" s="65"/>
      <c r="D2181" s="121"/>
      <c r="E2181" s="80"/>
      <c r="F2181" s="28"/>
      <c r="G2181" s="9"/>
      <c r="H2181" s="29"/>
      <c r="I2181" s="29"/>
      <c r="J2181" s="29"/>
      <c r="K2181" s="30"/>
      <c r="L2181" s="31"/>
    </row>
    <row r="2182" spans="1:12" ht="12.75" customHeight="1" x14ac:dyDescent="0.2">
      <c r="A2182" s="55">
        <v>2179</v>
      </c>
      <c r="B2182" s="73"/>
      <c r="C2182" s="65"/>
      <c r="D2182" s="121"/>
      <c r="E2182" s="80"/>
      <c r="F2182" s="28"/>
      <c r="G2182" s="9"/>
      <c r="H2182" s="29"/>
      <c r="I2182" s="29"/>
      <c r="J2182" s="29"/>
      <c r="K2182" s="30"/>
      <c r="L2182" s="31"/>
    </row>
    <row r="2183" spans="1:12" ht="12.75" customHeight="1" x14ac:dyDescent="0.2">
      <c r="A2183" s="55">
        <v>2180</v>
      </c>
      <c r="B2183" s="73"/>
      <c r="C2183" s="65"/>
      <c r="D2183" s="121"/>
      <c r="E2183" s="80"/>
      <c r="F2183" s="28"/>
      <c r="G2183" s="9"/>
      <c r="H2183" s="29"/>
      <c r="I2183" s="29"/>
      <c r="J2183" s="29"/>
      <c r="K2183" s="30"/>
      <c r="L2183" s="31"/>
    </row>
    <row r="2184" spans="1:12" ht="12.75" customHeight="1" x14ac:dyDescent="0.2">
      <c r="A2184" s="55">
        <v>2181</v>
      </c>
      <c r="B2184" s="73"/>
      <c r="C2184" s="65"/>
      <c r="D2184" s="121"/>
      <c r="E2184" s="80"/>
      <c r="F2184" s="28"/>
      <c r="G2184" s="9"/>
      <c r="H2184" s="29"/>
      <c r="I2184" s="29"/>
      <c r="J2184" s="29"/>
      <c r="K2184" s="30"/>
      <c r="L2184" s="31"/>
    </row>
    <row r="2185" spans="1:12" ht="12.75" customHeight="1" x14ac:dyDescent="0.2">
      <c r="A2185" s="55">
        <v>2182</v>
      </c>
      <c r="B2185" s="73"/>
      <c r="C2185" s="65"/>
      <c r="D2185" s="121"/>
      <c r="E2185" s="80"/>
      <c r="F2185" s="28"/>
      <c r="G2185" s="9"/>
      <c r="H2185" s="29"/>
      <c r="I2185" s="29"/>
      <c r="J2185" s="29"/>
      <c r="K2185" s="30"/>
      <c r="L2185" s="31"/>
    </row>
    <row r="2186" spans="1:12" ht="12.75" customHeight="1" x14ac:dyDescent="0.2">
      <c r="A2186" s="55">
        <v>2183</v>
      </c>
      <c r="B2186" s="73"/>
      <c r="C2186" s="65"/>
      <c r="D2186" s="121"/>
      <c r="E2186" s="80"/>
      <c r="F2186" s="28"/>
      <c r="G2186" s="9"/>
      <c r="H2186" s="29"/>
      <c r="I2186" s="29"/>
      <c r="J2186" s="29"/>
      <c r="K2186" s="30"/>
      <c r="L2186" s="31"/>
    </row>
    <row r="2187" spans="1:12" ht="12.75" customHeight="1" x14ac:dyDescent="0.2">
      <c r="A2187" s="55">
        <v>2184</v>
      </c>
      <c r="B2187" s="73"/>
      <c r="C2187" s="65"/>
      <c r="D2187" s="121"/>
      <c r="E2187" s="80"/>
      <c r="F2187" s="28"/>
      <c r="G2187" s="9"/>
      <c r="H2187" s="29"/>
      <c r="I2187" s="29"/>
      <c r="J2187" s="29"/>
      <c r="K2187" s="30"/>
      <c r="L2187" s="31"/>
    </row>
    <row r="2188" spans="1:12" ht="12.75" customHeight="1" x14ac:dyDescent="0.2">
      <c r="A2188" s="55">
        <v>2185</v>
      </c>
      <c r="B2188" s="73"/>
      <c r="C2188" s="65"/>
      <c r="D2188" s="121"/>
      <c r="E2188" s="80"/>
      <c r="F2188" s="28"/>
      <c r="G2188" s="9"/>
      <c r="H2188" s="29"/>
      <c r="I2188" s="29"/>
      <c r="J2188" s="29"/>
      <c r="K2188" s="30"/>
      <c r="L2188" s="31"/>
    </row>
    <row r="2189" spans="1:12" ht="12.75" customHeight="1" x14ac:dyDescent="0.2">
      <c r="A2189" s="55">
        <v>2186</v>
      </c>
      <c r="B2189" s="73"/>
      <c r="C2189" s="65"/>
      <c r="D2189" s="121"/>
      <c r="E2189" s="80"/>
      <c r="F2189" s="28"/>
      <c r="G2189" s="9"/>
      <c r="H2189" s="29"/>
      <c r="I2189" s="29"/>
      <c r="J2189" s="29"/>
      <c r="K2189" s="30"/>
      <c r="L2189" s="31"/>
    </row>
    <row r="2190" spans="1:12" ht="12.75" customHeight="1" x14ac:dyDescent="0.2">
      <c r="A2190" s="55">
        <v>2187</v>
      </c>
      <c r="B2190" s="73"/>
      <c r="C2190" s="65"/>
      <c r="D2190" s="121"/>
      <c r="E2190" s="80"/>
      <c r="F2190" s="28"/>
      <c r="G2190" s="9"/>
      <c r="H2190" s="29"/>
      <c r="I2190" s="29"/>
      <c r="J2190" s="29"/>
      <c r="K2190" s="30"/>
      <c r="L2190" s="31"/>
    </row>
    <row r="2191" spans="1:12" ht="12.75" customHeight="1" x14ac:dyDescent="0.2">
      <c r="A2191" s="55">
        <v>2188</v>
      </c>
      <c r="B2191" s="73"/>
      <c r="C2191" s="65"/>
      <c r="D2191" s="121"/>
      <c r="E2191" s="80"/>
      <c r="F2191" s="28"/>
      <c r="G2191" s="9"/>
      <c r="H2191" s="29"/>
      <c r="I2191" s="29"/>
      <c r="J2191" s="29"/>
      <c r="K2191" s="30"/>
      <c r="L2191" s="31"/>
    </row>
    <row r="2192" spans="1:12" ht="12.75" customHeight="1" x14ac:dyDescent="0.2">
      <c r="A2192" s="55">
        <v>2189</v>
      </c>
      <c r="B2192" s="73"/>
      <c r="C2192" s="65"/>
      <c r="D2192" s="121"/>
      <c r="E2192" s="80"/>
      <c r="F2192" s="28"/>
      <c r="G2192" s="9"/>
      <c r="H2192" s="29"/>
      <c r="I2192" s="29"/>
      <c r="J2192" s="29"/>
      <c r="K2192" s="30"/>
      <c r="L2192" s="31"/>
    </row>
    <row r="2193" spans="1:12" ht="12.75" customHeight="1" x14ac:dyDescent="0.2">
      <c r="A2193" s="55">
        <v>2190</v>
      </c>
      <c r="B2193" s="73"/>
      <c r="C2193" s="65"/>
      <c r="D2193" s="121"/>
      <c r="E2193" s="80"/>
      <c r="F2193" s="28"/>
      <c r="G2193" s="9"/>
      <c r="H2193" s="29"/>
      <c r="I2193" s="29"/>
      <c r="J2193" s="29"/>
      <c r="K2193" s="30"/>
      <c r="L2193" s="31"/>
    </row>
    <row r="2194" spans="1:12" ht="12.75" customHeight="1" x14ac:dyDescent="0.2">
      <c r="A2194" s="55">
        <v>2191</v>
      </c>
      <c r="B2194" s="73"/>
      <c r="C2194" s="65"/>
      <c r="D2194" s="121"/>
      <c r="E2194" s="80"/>
      <c r="F2194" s="28"/>
      <c r="G2194" s="9"/>
      <c r="H2194" s="29"/>
      <c r="I2194" s="29"/>
      <c r="J2194" s="29"/>
      <c r="K2194" s="30"/>
      <c r="L2194" s="31"/>
    </row>
    <row r="2195" spans="1:12" ht="12.75" customHeight="1" x14ac:dyDescent="0.2">
      <c r="A2195" s="55">
        <v>2192</v>
      </c>
      <c r="B2195" s="73"/>
      <c r="C2195" s="65"/>
      <c r="D2195" s="121"/>
      <c r="E2195" s="80"/>
      <c r="F2195" s="28"/>
      <c r="G2195" s="9"/>
      <c r="H2195" s="29"/>
      <c r="I2195" s="29"/>
      <c r="J2195" s="29"/>
      <c r="K2195" s="30"/>
      <c r="L2195" s="31"/>
    </row>
    <row r="2196" spans="1:12" ht="12.75" customHeight="1" x14ac:dyDescent="0.2">
      <c r="A2196" s="55">
        <v>2193</v>
      </c>
      <c r="B2196" s="73"/>
      <c r="C2196" s="65"/>
      <c r="D2196" s="121"/>
      <c r="E2196" s="80"/>
      <c r="F2196" s="28"/>
      <c r="G2196" s="9"/>
      <c r="H2196" s="29"/>
      <c r="I2196" s="29"/>
      <c r="J2196" s="29"/>
      <c r="K2196" s="30"/>
      <c r="L2196" s="31"/>
    </row>
    <row r="2197" spans="1:12" ht="12.75" customHeight="1" x14ac:dyDescent="0.2">
      <c r="A2197" s="55">
        <v>2194</v>
      </c>
      <c r="B2197" s="73"/>
      <c r="C2197" s="65"/>
      <c r="D2197" s="121"/>
      <c r="E2197" s="80"/>
      <c r="F2197" s="28"/>
      <c r="G2197" s="9"/>
      <c r="H2197" s="29"/>
      <c r="I2197" s="29"/>
      <c r="J2197" s="29"/>
      <c r="K2197" s="30"/>
      <c r="L2197" s="31"/>
    </row>
    <row r="2198" spans="1:12" ht="12.75" customHeight="1" x14ac:dyDescent="0.2">
      <c r="A2198" s="55">
        <v>2195</v>
      </c>
      <c r="B2198" s="73"/>
      <c r="C2198" s="65"/>
      <c r="D2198" s="121"/>
      <c r="E2198" s="80"/>
      <c r="F2198" s="28"/>
      <c r="G2198" s="9"/>
      <c r="H2198" s="29"/>
      <c r="I2198" s="29"/>
      <c r="J2198" s="29"/>
      <c r="K2198" s="30"/>
      <c r="L2198" s="31"/>
    </row>
    <row r="2199" spans="1:12" ht="12.75" customHeight="1" x14ac:dyDescent="0.2">
      <c r="A2199" s="55">
        <v>2196</v>
      </c>
      <c r="B2199" s="73"/>
      <c r="C2199" s="65"/>
      <c r="D2199" s="121"/>
      <c r="E2199" s="80"/>
      <c r="F2199" s="28"/>
      <c r="G2199" s="9"/>
      <c r="H2199" s="29"/>
      <c r="I2199" s="29"/>
      <c r="J2199" s="29"/>
      <c r="K2199" s="30"/>
      <c r="L2199" s="31"/>
    </row>
    <row r="2200" spans="1:12" ht="12.75" customHeight="1" x14ac:dyDescent="0.2">
      <c r="A2200" s="55">
        <v>2197</v>
      </c>
      <c r="B2200" s="73"/>
      <c r="C2200" s="65"/>
      <c r="D2200" s="121"/>
      <c r="E2200" s="80"/>
      <c r="F2200" s="28"/>
      <c r="G2200" s="9"/>
      <c r="H2200" s="29"/>
      <c r="I2200" s="29"/>
      <c r="J2200" s="29"/>
      <c r="K2200" s="30"/>
      <c r="L2200" s="31"/>
    </row>
    <row r="2201" spans="1:12" ht="12.75" customHeight="1" x14ac:dyDescent="0.2">
      <c r="A2201" s="55">
        <v>2198</v>
      </c>
      <c r="B2201" s="73"/>
      <c r="C2201" s="65"/>
      <c r="D2201" s="121"/>
      <c r="E2201" s="80"/>
      <c r="F2201" s="28"/>
      <c r="G2201" s="9"/>
      <c r="H2201" s="29"/>
      <c r="I2201" s="29"/>
      <c r="J2201" s="29"/>
      <c r="K2201" s="30"/>
      <c r="L2201" s="31"/>
    </row>
    <row r="2202" spans="1:12" ht="12.75" customHeight="1" x14ac:dyDescent="0.2">
      <c r="A2202" s="55">
        <v>2199</v>
      </c>
      <c r="B2202" s="73"/>
      <c r="C2202" s="65"/>
      <c r="D2202" s="121"/>
      <c r="E2202" s="80"/>
      <c r="F2202" s="28"/>
      <c r="G2202" s="9"/>
      <c r="H2202" s="29"/>
      <c r="I2202" s="29"/>
      <c r="J2202" s="29"/>
      <c r="K2202" s="30"/>
      <c r="L2202" s="31"/>
    </row>
    <row r="2203" spans="1:12" ht="12.75" customHeight="1" x14ac:dyDescent="0.2">
      <c r="A2203" s="55">
        <v>2200</v>
      </c>
      <c r="B2203" s="73"/>
      <c r="C2203" s="65"/>
      <c r="D2203" s="121"/>
      <c r="E2203" s="80"/>
      <c r="F2203" s="28"/>
      <c r="G2203" s="9"/>
      <c r="H2203" s="29"/>
      <c r="I2203" s="29"/>
      <c r="J2203" s="29"/>
      <c r="K2203" s="30"/>
      <c r="L2203" s="31"/>
    </row>
    <row r="2204" spans="1:12" ht="12.75" customHeight="1" x14ac:dyDescent="0.2">
      <c r="A2204" s="55">
        <v>2201</v>
      </c>
      <c r="B2204" s="73"/>
      <c r="C2204" s="65"/>
      <c r="D2204" s="121"/>
      <c r="E2204" s="80"/>
      <c r="F2204" s="28"/>
      <c r="G2204" s="9"/>
      <c r="H2204" s="29"/>
      <c r="I2204" s="29"/>
      <c r="J2204" s="29"/>
      <c r="K2204" s="30"/>
      <c r="L2204" s="31"/>
    </row>
    <row r="2205" spans="1:12" ht="12.75" customHeight="1" x14ac:dyDescent="0.2">
      <c r="A2205" s="55">
        <v>2202</v>
      </c>
      <c r="B2205" s="73"/>
      <c r="C2205" s="65"/>
      <c r="D2205" s="121"/>
      <c r="E2205" s="80"/>
      <c r="F2205" s="28"/>
      <c r="G2205" s="9"/>
      <c r="H2205" s="29"/>
      <c r="I2205" s="29"/>
      <c r="J2205" s="29"/>
      <c r="K2205" s="30"/>
      <c r="L2205" s="31"/>
    </row>
    <row r="2206" spans="1:12" ht="12.75" customHeight="1" x14ac:dyDescent="0.2">
      <c r="A2206" s="55">
        <v>2203</v>
      </c>
      <c r="B2206" s="73"/>
      <c r="C2206" s="65"/>
      <c r="D2206" s="121"/>
      <c r="E2206" s="80"/>
      <c r="F2206" s="28"/>
      <c r="G2206" s="9"/>
      <c r="H2206" s="29"/>
      <c r="I2206" s="29"/>
      <c r="J2206" s="29"/>
      <c r="K2206" s="30"/>
      <c r="L2206" s="31"/>
    </row>
    <row r="2207" spans="1:12" ht="12.75" customHeight="1" x14ac:dyDescent="0.2">
      <c r="A2207" s="55">
        <v>2204</v>
      </c>
      <c r="B2207" s="73"/>
      <c r="C2207" s="65"/>
      <c r="D2207" s="121"/>
      <c r="E2207" s="80"/>
      <c r="F2207" s="28"/>
      <c r="G2207" s="9"/>
      <c r="H2207" s="29"/>
      <c r="I2207" s="29"/>
      <c r="J2207" s="29"/>
      <c r="K2207" s="30"/>
      <c r="L2207" s="31"/>
    </row>
    <row r="2208" spans="1:12" ht="12.75" customHeight="1" x14ac:dyDescent="0.2">
      <c r="A2208" s="55">
        <v>2205</v>
      </c>
      <c r="B2208" s="73"/>
      <c r="C2208" s="65"/>
      <c r="D2208" s="121"/>
      <c r="E2208" s="80"/>
      <c r="F2208" s="28"/>
      <c r="G2208" s="9"/>
      <c r="H2208" s="29"/>
      <c r="I2208" s="29"/>
      <c r="J2208" s="29"/>
      <c r="K2208" s="30"/>
      <c r="L2208" s="31"/>
    </row>
    <row r="2209" spans="1:12" ht="12.75" customHeight="1" x14ac:dyDescent="0.2">
      <c r="A2209" s="55">
        <v>2206</v>
      </c>
      <c r="B2209" s="73"/>
      <c r="C2209" s="65"/>
      <c r="D2209" s="121"/>
      <c r="E2209" s="80"/>
      <c r="F2209" s="28"/>
      <c r="G2209" s="9"/>
      <c r="H2209" s="29"/>
      <c r="I2209" s="29"/>
      <c r="J2209" s="29"/>
      <c r="K2209" s="30"/>
      <c r="L2209" s="31"/>
    </row>
    <row r="2210" spans="1:12" ht="12.75" customHeight="1" x14ac:dyDescent="0.2">
      <c r="A2210" s="55">
        <v>2207</v>
      </c>
      <c r="B2210" s="73"/>
      <c r="C2210" s="65"/>
      <c r="D2210" s="121"/>
      <c r="E2210" s="80"/>
      <c r="F2210" s="28"/>
      <c r="G2210" s="9"/>
      <c r="H2210" s="29"/>
      <c r="I2210" s="29"/>
      <c r="J2210" s="29"/>
      <c r="K2210" s="30"/>
      <c r="L2210" s="31"/>
    </row>
    <row r="2211" spans="1:12" ht="12.75" customHeight="1" x14ac:dyDescent="0.2">
      <c r="A2211" s="55">
        <v>2208</v>
      </c>
      <c r="B2211" s="73"/>
      <c r="C2211" s="65"/>
      <c r="D2211" s="121"/>
      <c r="E2211" s="80"/>
      <c r="F2211" s="28"/>
      <c r="G2211" s="9"/>
      <c r="H2211" s="29"/>
      <c r="I2211" s="29"/>
      <c r="J2211" s="29"/>
      <c r="K2211" s="30"/>
      <c r="L2211" s="31"/>
    </row>
    <row r="2212" spans="1:12" ht="12.75" customHeight="1" x14ac:dyDescent="0.2">
      <c r="A2212" s="55">
        <v>2209</v>
      </c>
      <c r="B2212" s="73"/>
      <c r="C2212" s="65"/>
      <c r="D2212" s="121"/>
      <c r="E2212" s="80"/>
      <c r="F2212" s="28"/>
      <c r="G2212" s="9"/>
      <c r="H2212" s="29"/>
      <c r="I2212" s="29"/>
      <c r="J2212" s="29"/>
      <c r="K2212" s="30"/>
      <c r="L2212" s="31"/>
    </row>
    <row r="2213" spans="1:12" ht="12.75" customHeight="1" x14ac:dyDescent="0.2">
      <c r="A2213" s="55">
        <v>2210</v>
      </c>
      <c r="B2213" s="73"/>
      <c r="C2213" s="65"/>
      <c r="D2213" s="121"/>
      <c r="E2213" s="80"/>
      <c r="F2213" s="28"/>
      <c r="G2213" s="9"/>
      <c r="H2213" s="29"/>
      <c r="I2213" s="29"/>
      <c r="J2213" s="29"/>
      <c r="K2213" s="30"/>
      <c r="L2213" s="31"/>
    </row>
    <row r="2214" spans="1:12" ht="12.75" customHeight="1" x14ac:dyDescent="0.2">
      <c r="A2214" s="55">
        <v>2211</v>
      </c>
      <c r="B2214" s="73"/>
      <c r="C2214" s="65"/>
      <c r="D2214" s="121"/>
      <c r="E2214" s="80"/>
      <c r="F2214" s="28"/>
      <c r="G2214" s="9"/>
      <c r="H2214" s="29"/>
      <c r="I2214" s="29"/>
      <c r="J2214" s="29"/>
      <c r="K2214" s="30"/>
      <c r="L2214" s="31"/>
    </row>
    <row r="2215" spans="1:12" ht="12.75" customHeight="1" x14ac:dyDescent="0.2">
      <c r="A2215" s="55">
        <v>2212</v>
      </c>
      <c r="B2215" s="73"/>
      <c r="C2215" s="65"/>
      <c r="D2215" s="121"/>
      <c r="E2215" s="80"/>
      <c r="F2215" s="28"/>
      <c r="G2215" s="9"/>
      <c r="H2215" s="29"/>
      <c r="I2215" s="29"/>
      <c r="J2215" s="29"/>
      <c r="K2215" s="30"/>
      <c r="L2215" s="31"/>
    </row>
    <row r="2216" spans="1:12" ht="12.75" customHeight="1" x14ac:dyDescent="0.2">
      <c r="A2216" s="55">
        <v>2213</v>
      </c>
      <c r="B2216" s="73"/>
      <c r="C2216" s="65"/>
      <c r="D2216" s="121"/>
      <c r="E2216" s="80"/>
      <c r="F2216" s="28"/>
      <c r="G2216" s="9"/>
      <c r="H2216" s="29"/>
      <c r="I2216" s="29"/>
      <c r="J2216" s="29"/>
      <c r="K2216" s="30"/>
      <c r="L2216" s="31"/>
    </row>
    <row r="2217" spans="1:12" ht="12.75" customHeight="1" x14ac:dyDescent="0.2">
      <c r="A2217" s="55">
        <v>2214</v>
      </c>
      <c r="B2217" s="73"/>
      <c r="C2217" s="65"/>
      <c r="D2217" s="121"/>
      <c r="E2217" s="80"/>
      <c r="F2217" s="28"/>
      <c r="G2217" s="9"/>
      <c r="H2217" s="29"/>
      <c r="I2217" s="29"/>
      <c r="J2217" s="29"/>
      <c r="K2217" s="30"/>
      <c r="L2217" s="31"/>
    </row>
    <row r="2218" spans="1:12" ht="12.75" customHeight="1" x14ac:dyDescent="0.2">
      <c r="A2218" s="55">
        <v>2215</v>
      </c>
      <c r="B2218" s="73"/>
      <c r="C2218" s="65"/>
      <c r="D2218" s="121"/>
      <c r="E2218" s="80"/>
      <c r="F2218" s="28"/>
      <c r="G2218" s="9"/>
      <c r="H2218" s="29"/>
      <c r="I2218" s="29"/>
      <c r="J2218" s="29"/>
      <c r="K2218" s="30"/>
      <c r="L2218" s="31"/>
    </row>
    <row r="2219" spans="1:12" ht="12.75" customHeight="1" x14ac:dyDescent="0.2">
      <c r="A2219" s="55">
        <v>2216</v>
      </c>
      <c r="B2219" s="73"/>
      <c r="C2219" s="65"/>
      <c r="D2219" s="121"/>
      <c r="E2219" s="80"/>
      <c r="F2219" s="28"/>
      <c r="G2219" s="9"/>
      <c r="H2219" s="29"/>
      <c r="I2219" s="29"/>
      <c r="J2219" s="29"/>
      <c r="K2219" s="30"/>
      <c r="L2219" s="31"/>
    </row>
    <row r="2220" spans="1:12" ht="12.75" customHeight="1" x14ac:dyDescent="0.2">
      <c r="A2220" s="55">
        <v>2217</v>
      </c>
      <c r="B2220" s="73"/>
      <c r="C2220" s="65"/>
      <c r="D2220" s="121"/>
      <c r="E2220" s="80"/>
      <c r="F2220" s="28"/>
      <c r="G2220" s="9"/>
      <c r="H2220" s="29"/>
      <c r="I2220" s="29"/>
      <c r="J2220" s="29"/>
      <c r="K2220" s="30"/>
      <c r="L2220" s="31"/>
    </row>
    <row r="2221" spans="1:12" ht="12.75" customHeight="1" x14ac:dyDescent="0.2">
      <c r="A2221" s="55">
        <v>2218</v>
      </c>
      <c r="B2221" s="73"/>
      <c r="C2221" s="65"/>
      <c r="D2221" s="121"/>
      <c r="E2221" s="80"/>
      <c r="F2221" s="28"/>
      <c r="G2221" s="9"/>
      <c r="H2221" s="29"/>
      <c r="I2221" s="29"/>
      <c r="J2221" s="29"/>
      <c r="K2221" s="30"/>
      <c r="L2221" s="31"/>
    </row>
    <row r="2222" spans="1:12" ht="12.75" customHeight="1" x14ac:dyDescent="0.2">
      <c r="A2222" s="55">
        <v>2219</v>
      </c>
      <c r="B2222" s="73"/>
      <c r="C2222" s="65"/>
      <c r="D2222" s="121"/>
      <c r="E2222" s="80"/>
      <c r="F2222" s="28"/>
      <c r="G2222" s="9"/>
      <c r="H2222" s="29"/>
      <c r="I2222" s="29"/>
      <c r="J2222" s="29"/>
      <c r="K2222" s="30"/>
      <c r="L2222" s="31"/>
    </row>
    <row r="2223" spans="1:12" ht="12.75" customHeight="1" x14ac:dyDescent="0.2">
      <c r="A2223" s="55">
        <v>2220</v>
      </c>
      <c r="B2223" s="73"/>
      <c r="C2223" s="65"/>
      <c r="D2223" s="121"/>
      <c r="E2223" s="80"/>
      <c r="F2223" s="28"/>
      <c r="G2223" s="9"/>
      <c r="H2223" s="29"/>
      <c r="I2223" s="29"/>
      <c r="J2223" s="29"/>
      <c r="K2223" s="30"/>
      <c r="L2223" s="31"/>
    </row>
    <row r="2224" spans="1:12" ht="12.75" customHeight="1" x14ac:dyDescent="0.2">
      <c r="A2224" s="55">
        <v>2221</v>
      </c>
      <c r="B2224" s="73"/>
      <c r="C2224" s="65"/>
      <c r="D2224" s="121"/>
      <c r="E2224" s="80"/>
      <c r="F2224" s="28"/>
      <c r="G2224" s="9"/>
      <c r="H2224" s="29"/>
      <c r="I2224" s="29"/>
      <c r="J2224" s="29"/>
      <c r="K2224" s="30"/>
      <c r="L2224" s="31"/>
    </row>
    <row r="2225" spans="1:12" ht="12.75" customHeight="1" x14ac:dyDescent="0.2">
      <c r="A2225" s="55">
        <v>2222</v>
      </c>
      <c r="B2225" s="73"/>
      <c r="C2225" s="65"/>
      <c r="D2225" s="121"/>
      <c r="E2225" s="80"/>
      <c r="F2225" s="28"/>
      <c r="G2225" s="9"/>
      <c r="H2225" s="29"/>
      <c r="I2225" s="29"/>
      <c r="J2225" s="29"/>
      <c r="K2225" s="30"/>
      <c r="L2225" s="31"/>
    </row>
    <row r="2226" spans="1:12" ht="12.75" customHeight="1" x14ac:dyDescent="0.2">
      <c r="A2226" s="55">
        <v>2223</v>
      </c>
      <c r="B2226" s="73"/>
      <c r="C2226" s="65"/>
      <c r="D2226" s="121"/>
      <c r="E2226" s="80"/>
      <c r="F2226" s="28"/>
      <c r="G2226" s="9"/>
      <c r="H2226" s="29"/>
      <c r="I2226" s="29"/>
      <c r="J2226" s="29"/>
      <c r="K2226" s="30"/>
      <c r="L2226" s="31"/>
    </row>
    <row r="2227" spans="1:12" ht="12.75" customHeight="1" x14ac:dyDescent="0.2">
      <c r="A2227" s="55">
        <v>2224</v>
      </c>
      <c r="B2227" s="73"/>
      <c r="C2227" s="65"/>
      <c r="D2227" s="121"/>
      <c r="E2227" s="80"/>
      <c r="F2227" s="28"/>
      <c r="G2227" s="9"/>
      <c r="H2227" s="29"/>
      <c r="I2227" s="29"/>
      <c r="J2227" s="29"/>
      <c r="K2227" s="30"/>
      <c r="L2227" s="31"/>
    </row>
    <row r="2228" spans="1:12" ht="12.75" customHeight="1" x14ac:dyDescent="0.2">
      <c r="A2228" s="55">
        <v>2225</v>
      </c>
      <c r="B2228" s="73"/>
      <c r="C2228" s="65"/>
      <c r="D2228" s="121"/>
      <c r="E2228" s="80"/>
      <c r="F2228" s="28"/>
      <c r="G2228" s="9"/>
      <c r="H2228" s="29"/>
      <c r="I2228" s="29"/>
      <c r="J2228" s="29"/>
      <c r="K2228" s="30"/>
      <c r="L2228" s="31"/>
    </row>
    <row r="2229" spans="1:12" ht="12.75" customHeight="1" x14ac:dyDescent="0.2">
      <c r="A2229" s="55">
        <v>2226</v>
      </c>
      <c r="B2229" s="73"/>
      <c r="C2229" s="65"/>
      <c r="D2229" s="121"/>
      <c r="E2229" s="80"/>
      <c r="F2229" s="28"/>
      <c r="G2229" s="9"/>
      <c r="H2229" s="29"/>
      <c r="I2229" s="29"/>
      <c r="J2229" s="29"/>
      <c r="K2229" s="30"/>
      <c r="L2229" s="31"/>
    </row>
    <row r="2230" spans="1:12" ht="12.75" customHeight="1" x14ac:dyDescent="0.2">
      <c r="A2230" s="55">
        <v>2227</v>
      </c>
      <c r="B2230" s="73"/>
      <c r="C2230" s="65"/>
      <c r="D2230" s="121"/>
      <c r="E2230" s="80"/>
      <c r="F2230" s="28"/>
      <c r="G2230" s="9"/>
      <c r="H2230" s="29"/>
      <c r="I2230" s="29"/>
      <c r="J2230" s="29"/>
      <c r="K2230" s="30"/>
      <c r="L2230" s="31"/>
    </row>
    <row r="2231" spans="1:12" ht="12.75" customHeight="1" x14ac:dyDescent="0.2">
      <c r="A2231" s="55">
        <v>2228</v>
      </c>
      <c r="B2231" s="73"/>
      <c r="C2231" s="65"/>
      <c r="D2231" s="121"/>
      <c r="E2231" s="80"/>
      <c r="F2231" s="28"/>
      <c r="G2231" s="9"/>
      <c r="H2231" s="29"/>
      <c r="I2231" s="29"/>
      <c r="J2231" s="29"/>
      <c r="K2231" s="30"/>
      <c r="L2231" s="31"/>
    </row>
    <row r="2232" spans="1:12" ht="12.75" customHeight="1" x14ac:dyDescent="0.2">
      <c r="A2232" s="55">
        <v>2229</v>
      </c>
      <c r="B2232" s="73"/>
      <c r="C2232" s="65"/>
      <c r="D2232" s="121"/>
      <c r="E2232" s="80"/>
      <c r="F2232" s="28"/>
      <c r="G2232" s="9"/>
      <c r="H2232" s="29"/>
      <c r="I2232" s="29"/>
      <c r="J2232" s="29"/>
      <c r="K2232" s="30"/>
      <c r="L2232" s="31"/>
    </row>
    <row r="2233" spans="1:12" ht="12.75" customHeight="1" x14ac:dyDescent="0.2">
      <c r="A2233" s="55">
        <v>2230</v>
      </c>
      <c r="B2233" s="73"/>
      <c r="C2233" s="65"/>
      <c r="D2233" s="121"/>
      <c r="E2233" s="80"/>
      <c r="F2233" s="28"/>
      <c r="G2233" s="9"/>
      <c r="H2233" s="29"/>
      <c r="I2233" s="29"/>
      <c r="J2233" s="29"/>
      <c r="K2233" s="30"/>
      <c r="L2233" s="31"/>
    </row>
    <row r="2234" spans="1:12" ht="12.75" customHeight="1" x14ac:dyDescent="0.2">
      <c r="A2234" s="55">
        <v>2231</v>
      </c>
      <c r="B2234" s="73"/>
      <c r="C2234" s="65"/>
      <c r="D2234" s="121"/>
      <c r="E2234" s="80"/>
      <c r="F2234" s="28"/>
      <c r="G2234" s="9"/>
      <c r="H2234" s="29"/>
      <c r="I2234" s="29"/>
      <c r="J2234" s="29"/>
      <c r="K2234" s="30"/>
      <c r="L2234" s="31"/>
    </row>
    <row r="2235" spans="1:12" ht="12.75" customHeight="1" x14ac:dyDescent="0.2">
      <c r="A2235" s="55">
        <v>2232</v>
      </c>
      <c r="B2235" s="73"/>
      <c r="C2235" s="65"/>
      <c r="D2235" s="121"/>
      <c r="E2235" s="80"/>
      <c r="F2235" s="28"/>
      <c r="G2235" s="9"/>
      <c r="H2235" s="29"/>
      <c r="I2235" s="29"/>
      <c r="J2235" s="29"/>
      <c r="K2235" s="30"/>
      <c r="L2235" s="31"/>
    </row>
    <row r="2236" spans="1:12" ht="12.75" customHeight="1" x14ac:dyDescent="0.2">
      <c r="A2236" s="55">
        <v>2233</v>
      </c>
      <c r="B2236" s="73"/>
      <c r="C2236" s="65"/>
      <c r="D2236" s="121"/>
      <c r="E2236" s="80"/>
      <c r="F2236" s="28"/>
      <c r="G2236" s="9"/>
      <c r="H2236" s="29"/>
      <c r="I2236" s="29"/>
      <c r="J2236" s="29"/>
      <c r="K2236" s="30"/>
      <c r="L2236" s="31"/>
    </row>
    <row r="2237" spans="1:12" ht="12.75" customHeight="1" x14ac:dyDescent="0.2">
      <c r="A2237" s="55">
        <v>2234</v>
      </c>
      <c r="B2237" s="73"/>
      <c r="C2237" s="65"/>
      <c r="D2237" s="121"/>
      <c r="E2237" s="80"/>
      <c r="F2237" s="28"/>
      <c r="G2237" s="9"/>
      <c r="H2237" s="29"/>
      <c r="I2237" s="29"/>
      <c r="J2237" s="29"/>
      <c r="K2237" s="30"/>
      <c r="L2237" s="31"/>
    </row>
    <row r="2238" spans="1:12" ht="12.75" customHeight="1" x14ac:dyDescent="0.2">
      <c r="A2238" s="55">
        <v>2235</v>
      </c>
      <c r="B2238" s="73"/>
      <c r="C2238" s="65"/>
      <c r="D2238" s="121"/>
      <c r="E2238" s="80"/>
      <c r="F2238" s="28"/>
      <c r="G2238" s="9"/>
      <c r="H2238" s="29"/>
      <c r="I2238" s="29"/>
      <c r="J2238" s="29"/>
      <c r="K2238" s="30"/>
      <c r="L2238" s="31"/>
    </row>
    <row r="2239" spans="1:12" ht="12.75" customHeight="1" x14ac:dyDescent="0.2">
      <c r="A2239" s="55">
        <v>2236</v>
      </c>
      <c r="B2239" s="73"/>
      <c r="C2239" s="65"/>
      <c r="D2239" s="121"/>
      <c r="E2239" s="80"/>
      <c r="F2239" s="28"/>
      <c r="G2239" s="9"/>
      <c r="H2239" s="29"/>
      <c r="I2239" s="29"/>
      <c r="J2239" s="29"/>
      <c r="K2239" s="30"/>
      <c r="L2239" s="31"/>
    </row>
    <row r="2240" spans="1:12" ht="12.75" customHeight="1" x14ac:dyDescent="0.2">
      <c r="A2240" s="55">
        <v>2237</v>
      </c>
      <c r="B2240" s="73"/>
      <c r="C2240" s="65"/>
      <c r="D2240" s="121"/>
      <c r="E2240" s="80"/>
      <c r="F2240" s="28"/>
      <c r="G2240" s="9"/>
      <c r="H2240" s="29"/>
      <c r="I2240" s="29"/>
      <c r="J2240" s="29"/>
      <c r="K2240" s="30"/>
      <c r="L2240" s="31"/>
    </row>
    <row r="2241" spans="1:12" ht="12.75" customHeight="1" x14ac:dyDescent="0.2">
      <c r="A2241" s="55">
        <v>2238</v>
      </c>
      <c r="B2241" s="73"/>
      <c r="C2241" s="65"/>
      <c r="D2241" s="121"/>
      <c r="E2241" s="80"/>
      <c r="F2241" s="28"/>
      <c r="G2241" s="9"/>
      <c r="H2241" s="29"/>
      <c r="I2241" s="29"/>
      <c r="J2241" s="29"/>
      <c r="K2241" s="30"/>
      <c r="L2241" s="31"/>
    </row>
    <row r="2242" spans="1:12" ht="12.75" customHeight="1" x14ac:dyDescent="0.2">
      <c r="A2242" s="55">
        <v>2239</v>
      </c>
      <c r="B2242" s="73"/>
      <c r="C2242" s="65"/>
      <c r="D2242" s="121"/>
      <c r="E2242" s="80"/>
      <c r="F2242" s="28"/>
      <c r="G2242" s="9"/>
      <c r="H2242" s="29"/>
      <c r="I2242" s="29"/>
      <c r="J2242" s="29"/>
      <c r="K2242" s="30"/>
      <c r="L2242" s="31"/>
    </row>
    <row r="2243" spans="1:12" ht="12.75" customHeight="1" x14ac:dyDescent="0.2">
      <c r="A2243" s="55">
        <v>2240</v>
      </c>
      <c r="B2243" s="73"/>
      <c r="C2243" s="65"/>
      <c r="D2243" s="121"/>
      <c r="E2243" s="80"/>
      <c r="F2243" s="28"/>
      <c r="G2243" s="9"/>
      <c r="H2243" s="29"/>
      <c r="I2243" s="29"/>
      <c r="J2243" s="29"/>
      <c r="K2243" s="30"/>
      <c r="L2243" s="31"/>
    </row>
    <row r="2244" spans="1:12" ht="12.75" customHeight="1" x14ac:dyDescent="0.2">
      <c r="A2244" s="55">
        <v>2241</v>
      </c>
      <c r="B2244" s="73"/>
      <c r="C2244" s="65"/>
      <c r="D2244" s="121"/>
      <c r="E2244" s="80"/>
      <c r="F2244" s="28"/>
      <c r="G2244" s="9"/>
      <c r="H2244" s="29"/>
      <c r="I2244" s="29"/>
      <c r="J2244" s="29"/>
      <c r="K2244" s="30"/>
      <c r="L2244" s="31"/>
    </row>
    <row r="2245" spans="1:12" ht="12.75" customHeight="1" x14ac:dyDescent="0.2">
      <c r="A2245" s="55">
        <v>2242</v>
      </c>
      <c r="B2245" s="73"/>
      <c r="C2245" s="65"/>
      <c r="D2245" s="121"/>
      <c r="E2245" s="80"/>
      <c r="F2245" s="28"/>
      <c r="G2245" s="9"/>
      <c r="H2245" s="29"/>
      <c r="I2245" s="29"/>
      <c r="J2245" s="29"/>
      <c r="K2245" s="30"/>
      <c r="L2245" s="31"/>
    </row>
    <row r="2246" spans="1:12" ht="12.75" customHeight="1" x14ac:dyDescent="0.2">
      <c r="A2246" s="55">
        <v>2243</v>
      </c>
      <c r="B2246" s="73"/>
      <c r="C2246" s="65"/>
      <c r="D2246" s="121"/>
      <c r="E2246" s="80"/>
      <c r="F2246" s="28"/>
      <c r="G2246" s="9"/>
      <c r="H2246" s="29"/>
      <c r="I2246" s="29"/>
      <c r="J2246" s="29"/>
      <c r="K2246" s="30"/>
      <c r="L2246" s="31"/>
    </row>
    <row r="2247" spans="1:12" ht="12.75" customHeight="1" x14ac:dyDescent="0.2">
      <c r="A2247" s="55">
        <v>2244</v>
      </c>
      <c r="B2247" s="73"/>
      <c r="C2247" s="65"/>
      <c r="D2247" s="121"/>
      <c r="E2247" s="80"/>
      <c r="F2247" s="28"/>
      <c r="G2247" s="9"/>
      <c r="H2247" s="29"/>
      <c r="I2247" s="29"/>
      <c r="J2247" s="29"/>
      <c r="K2247" s="30"/>
      <c r="L2247" s="31"/>
    </row>
    <row r="2248" spans="1:12" ht="12.75" customHeight="1" x14ac:dyDescent="0.2">
      <c r="A2248" s="55">
        <v>2245</v>
      </c>
      <c r="B2248" s="73"/>
      <c r="C2248" s="65"/>
      <c r="D2248" s="121"/>
      <c r="E2248" s="80"/>
      <c r="F2248" s="28"/>
      <c r="G2248" s="9"/>
      <c r="H2248" s="29"/>
      <c r="I2248" s="29"/>
      <c r="J2248" s="29"/>
      <c r="K2248" s="30"/>
      <c r="L2248" s="31"/>
    </row>
    <row r="2249" spans="1:12" ht="12.75" customHeight="1" x14ac:dyDescent="0.2">
      <c r="A2249" s="55">
        <v>2246</v>
      </c>
      <c r="B2249" s="73"/>
      <c r="C2249" s="65"/>
      <c r="D2249" s="121"/>
      <c r="E2249" s="80"/>
      <c r="F2249" s="28"/>
      <c r="G2249" s="9"/>
      <c r="H2249" s="29"/>
      <c r="I2249" s="29"/>
      <c r="J2249" s="29"/>
      <c r="K2249" s="30"/>
      <c r="L2249" s="31"/>
    </row>
    <row r="2250" spans="1:12" ht="12.75" customHeight="1" x14ac:dyDescent="0.2">
      <c r="A2250" s="55">
        <v>2247</v>
      </c>
      <c r="B2250" s="73"/>
      <c r="C2250" s="65"/>
      <c r="D2250" s="121"/>
      <c r="E2250" s="80"/>
      <c r="F2250" s="28"/>
      <c r="G2250" s="9"/>
      <c r="H2250" s="29"/>
      <c r="I2250" s="29"/>
      <c r="J2250" s="29"/>
      <c r="K2250" s="30"/>
      <c r="L2250" s="31"/>
    </row>
    <row r="2251" spans="1:12" ht="12.75" customHeight="1" x14ac:dyDescent="0.2">
      <c r="A2251" s="55">
        <v>2248</v>
      </c>
      <c r="B2251" s="73"/>
      <c r="C2251" s="65"/>
      <c r="D2251" s="121"/>
      <c r="E2251" s="80"/>
      <c r="F2251" s="28"/>
      <c r="G2251" s="9"/>
      <c r="H2251" s="29"/>
      <c r="I2251" s="29"/>
      <c r="J2251" s="29"/>
      <c r="K2251" s="30"/>
      <c r="L2251" s="31"/>
    </row>
    <row r="2252" spans="1:12" ht="12.75" customHeight="1" x14ac:dyDescent="0.2">
      <c r="A2252" s="55">
        <v>2249</v>
      </c>
      <c r="B2252" s="73"/>
      <c r="C2252" s="65"/>
      <c r="D2252" s="121"/>
      <c r="E2252" s="80"/>
      <c r="F2252" s="28"/>
      <c r="G2252" s="9"/>
      <c r="H2252" s="29"/>
      <c r="I2252" s="29"/>
      <c r="J2252" s="29"/>
      <c r="K2252" s="30"/>
      <c r="L2252" s="31"/>
    </row>
    <row r="2253" spans="1:12" ht="12.75" customHeight="1" x14ac:dyDescent="0.2">
      <c r="A2253" s="55">
        <v>2250</v>
      </c>
      <c r="B2253" s="73"/>
      <c r="C2253" s="65"/>
      <c r="D2253" s="121"/>
      <c r="E2253" s="80"/>
      <c r="F2253" s="28"/>
      <c r="G2253" s="9"/>
      <c r="H2253" s="29"/>
      <c r="I2253" s="29"/>
      <c r="J2253" s="29"/>
      <c r="K2253" s="30"/>
      <c r="L2253" s="31"/>
    </row>
    <row r="2254" spans="1:12" ht="12.75" customHeight="1" x14ac:dyDescent="0.2">
      <c r="A2254" s="55">
        <v>2251</v>
      </c>
      <c r="B2254" s="73"/>
      <c r="C2254" s="65"/>
      <c r="D2254" s="121"/>
      <c r="E2254" s="80"/>
      <c r="F2254" s="28"/>
      <c r="G2254" s="9"/>
      <c r="H2254" s="29"/>
      <c r="I2254" s="29"/>
      <c r="J2254" s="29"/>
      <c r="K2254" s="30"/>
      <c r="L2254" s="31"/>
    </row>
    <row r="2255" spans="1:12" ht="12.75" customHeight="1" x14ac:dyDescent="0.2">
      <c r="A2255" s="55">
        <v>2252</v>
      </c>
      <c r="B2255" s="73"/>
      <c r="C2255" s="65"/>
      <c r="D2255" s="121"/>
      <c r="E2255" s="80"/>
      <c r="F2255" s="28"/>
      <c r="G2255" s="9"/>
      <c r="H2255" s="29"/>
      <c r="I2255" s="29"/>
      <c r="J2255" s="29"/>
      <c r="K2255" s="30"/>
      <c r="L2255" s="31"/>
    </row>
    <row r="2256" spans="1:12" ht="12.75" customHeight="1" x14ac:dyDescent="0.2">
      <c r="A2256" s="55">
        <v>2253</v>
      </c>
      <c r="B2256" s="73"/>
      <c r="C2256" s="65"/>
      <c r="D2256" s="121"/>
      <c r="E2256" s="80"/>
      <c r="F2256" s="28"/>
      <c r="G2256" s="9"/>
      <c r="H2256" s="29"/>
      <c r="I2256" s="29"/>
      <c r="J2256" s="29"/>
      <c r="K2256" s="30"/>
      <c r="L2256" s="31"/>
    </row>
    <row r="2257" spans="1:12" ht="12.75" customHeight="1" x14ac:dyDescent="0.2">
      <c r="A2257" s="55">
        <v>2254</v>
      </c>
      <c r="B2257" s="73"/>
      <c r="C2257" s="65"/>
      <c r="D2257" s="121"/>
      <c r="E2257" s="80"/>
      <c r="F2257" s="28"/>
      <c r="G2257" s="9"/>
      <c r="H2257" s="29"/>
      <c r="I2257" s="29"/>
      <c r="J2257" s="29"/>
      <c r="K2257" s="30"/>
      <c r="L2257" s="31"/>
    </row>
    <row r="2258" spans="1:12" ht="12.75" customHeight="1" x14ac:dyDescent="0.2">
      <c r="A2258" s="55">
        <v>2255</v>
      </c>
      <c r="B2258" s="73"/>
      <c r="C2258" s="65"/>
      <c r="D2258" s="121"/>
      <c r="E2258" s="80"/>
      <c r="F2258" s="28"/>
      <c r="G2258" s="9"/>
      <c r="H2258" s="29"/>
      <c r="I2258" s="29"/>
      <c r="J2258" s="29"/>
      <c r="K2258" s="30"/>
      <c r="L2258" s="31"/>
    </row>
    <row r="2259" spans="1:12" ht="12.75" customHeight="1" x14ac:dyDescent="0.2">
      <c r="A2259" s="55">
        <v>2256</v>
      </c>
      <c r="B2259" s="73"/>
      <c r="C2259" s="65"/>
      <c r="D2259" s="121"/>
      <c r="E2259" s="80"/>
      <c r="F2259" s="28"/>
      <c r="G2259" s="9"/>
      <c r="H2259" s="29"/>
      <c r="I2259" s="29"/>
      <c r="J2259" s="29"/>
      <c r="K2259" s="30"/>
      <c r="L2259" s="31"/>
    </row>
    <row r="2260" spans="1:12" ht="12.75" customHeight="1" x14ac:dyDescent="0.2">
      <c r="A2260" s="55">
        <v>2257</v>
      </c>
      <c r="B2260" s="73"/>
      <c r="C2260" s="65"/>
      <c r="D2260" s="121"/>
      <c r="E2260" s="80"/>
      <c r="F2260" s="28"/>
      <c r="G2260" s="9"/>
      <c r="H2260" s="29"/>
      <c r="I2260" s="29"/>
      <c r="J2260" s="29"/>
      <c r="K2260" s="30"/>
      <c r="L2260" s="31"/>
    </row>
    <row r="2261" spans="1:12" ht="12.75" customHeight="1" x14ac:dyDescent="0.2">
      <c r="A2261" s="55">
        <v>2258</v>
      </c>
      <c r="B2261" s="73"/>
      <c r="C2261" s="65"/>
      <c r="D2261" s="121"/>
      <c r="E2261" s="80"/>
      <c r="F2261" s="28"/>
      <c r="G2261" s="9"/>
      <c r="H2261" s="29"/>
      <c r="I2261" s="29"/>
      <c r="J2261" s="29"/>
      <c r="K2261" s="30"/>
      <c r="L2261" s="31"/>
    </row>
    <row r="2262" spans="1:12" ht="12.75" customHeight="1" x14ac:dyDescent="0.2">
      <c r="A2262" s="55">
        <v>2259</v>
      </c>
      <c r="B2262" s="73"/>
      <c r="C2262" s="65"/>
      <c r="D2262" s="121"/>
      <c r="E2262" s="80"/>
      <c r="F2262" s="28"/>
      <c r="G2262" s="9"/>
      <c r="H2262" s="29"/>
      <c r="I2262" s="29"/>
      <c r="J2262" s="29"/>
      <c r="K2262" s="30"/>
      <c r="L2262" s="31"/>
    </row>
    <row r="2263" spans="1:12" ht="12.75" customHeight="1" x14ac:dyDescent="0.2">
      <c r="A2263" s="55">
        <v>2260</v>
      </c>
      <c r="B2263" s="73"/>
      <c r="C2263" s="65"/>
      <c r="D2263" s="121"/>
      <c r="E2263" s="80"/>
      <c r="F2263" s="28"/>
      <c r="G2263" s="9"/>
      <c r="H2263" s="29"/>
      <c r="I2263" s="29"/>
      <c r="J2263" s="29"/>
      <c r="K2263" s="30"/>
      <c r="L2263" s="31"/>
    </row>
    <row r="2264" spans="1:12" ht="12.75" customHeight="1" x14ac:dyDescent="0.2">
      <c r="A2264" s="55">
        <v>2261</v>
      </c>
      <c r="B2264" s="73"/>
      <c r="C2264" s="65"/>
      <c r="D2264" s="121"/>
      <c r="E2264" s="80"/>
      <c r="F2264" s="28"/>
      <c r="G2264" s="9"/>
      <c r="H2264" s="29"/>
      <c r="I2264" s="29"/>
      <c r="J2264" s="29"/>
      <c r="K2264" s="30"/>
      <c r="L2264" s="31"/>
    </row>
    <row r="2265" spans="1:12" ht="12.75" customHeight="1" x14ac:dyDescent="0.2">
      <c r="A2265" s="55">
        <v>2262</v>
      </c>
      <c r="B2265" s="73"/>
      <c r="C2265" s="65"/>
      <c r="D2265" s="121"/>
      <c r="E2265" s="80"/>
      <c r="F2265" s="28"/>
      <c r="G2265" s="9"/>
      <c r="H2265" s="29"/>
      <c r="I2265" s="29"/>
      <c r="J2265" s="29"/>
      <c r="K2265" s="30"/>
      <c r="L2265" s="31"/>
    </row>
    <row r="2266" spans="1:12" ht="12.75" customHeight="1" x14ac:dyDescent="0.2">
      <c r="A2266" s="55">
        <v>2263</v>
      </c>
      <c r="B2266" s="73"/>
      <c r="C2266" s="65"/>
      <c r="D2266" s="121"/>
      <c r="E2266" s="80"/>
      <c r="F2266" s="28"/>
      <c r="G2266" s="9"/>
      <c r="H2266" s="29"/>
      <c r="I2266" s="29"/>
      <c r="J2266" s="29"/>
      <c r="K2266" s="30"/>
      <c r="L2266" s="31"/>
    </row>
    <row r="2267" spans="1:12" ht="12.75" customHeight="1" x14ac:dyDescent="0.2">
      <c r="A2267" s="55">
        <v>2264</v>
      </c>
      <c r="B2267" s="73"/>
      <c r="C2267" s="65"/>
      <c r="D2267" s="121"/>
      <c r="E2267" s="80"/>
      <c r="F2267" s="28"/>
      <c r="G2267" s="9"/>
      <c r="H2267" s="29"/>
      <c r="I2267" s="29"/>
      <c r="J2267" s="29"/>
      <c r="K2267" s="30"/>
      <c r="L2267" s="31"/>
    </row>
    <row r="2268" spans="1:12" ht="12.75" customHeight="1" x14ac:dyDescent="0.2">
      <c r="A2268" s="55">
        <v>2265</v>
      </c>
      <c r="B2268" s="73"/>
      <c r="C2268" s="65"/>
      <c r="D2268" s="121"/>
      <c r="E2268" s="80"/>
      <c r="F2268" s="28"/>
      <c r="G2268" s="9"/>
      <c r="H2268" s="29"/>
      <c r="I2268" s="29"/>
      <c r="J2268" s="29"/>
      <c r="K2268" s="30"/>
      <c r="L2268" s="31"/>
    </row>
    <row r="2269" spans="1:12" ht="12.75" customHeight="1" x14ac:dyDescent="0.2">
      <c r="A2269" s="55">
        <v>2266</v>
      </c>
      <c r="B2269" s="73"/>
      <c r="C2269" s="65"/>
      <c r="D2269" s="121"/>
      <c r="E2269" s="80"/>
      <c r="F2269" s="28"/>
      <c r="G2269" s="9"/>
      <c r="H2269" s="29"/>
      <c r="I2269" s="29"/>
      <c r="J2269" s="29"/>
      <c r="K2269" s="30"/>
      <c r="L2269" s="31"/>
    </row>
    <row r="2270" spans="1:12" ht="12.75" customHeight="1" x14ac:dyDescent="0.2">
      <c r="A2270" s="55">
        <v>2267</v>
      </c>
      <c r="B2270" s="73"/>
      <c r="C2270" s="65"/>
      <c r="D2270" s="121"/>
      <c r="E2270" s="80"/>
      <c r="F2270" s="28"/>
      <c r="G2270" s="9"/>
      <c r="H2270" s="29"/>
      <c r="I2270" s="29"/>
      <c r="J2270" s="29"/>
      <c r="K2270" s="30"/>
      <c r="L2270" s="31"/>
    </row>
    <row r="2271" spans="1:12" ht="12.75" customHeight="1" x14ac:dyDescent="0.2">
      <c r="A2271" s="55">
        <v>2268</v>
      </c>
      <c r="B2271" s="73"/>
      <c r="C2271" s="65"/>
      <c r="D2271" s="121"/>
      <c r="E2271" s="80"/>
      <c r="F2271" s="28"/>
      <c r="G2271" s="9"/>
      <c r="H2271" s="29"/>
      <c r="I2271" s="29"/>
      <c r="J2271" s="29"/>
      <c r="K2271" s="30"/>
      <c r="L2271" s="31"/>
    </row>
    <row r="2272" spans="1:12" ht="12.75" customHeight="1" x14ac:dyDescent="0.2">
      <c r="A2272" s="55">
        <v>2269</v>
      </c>
      <c r="B2272" s="73"/>
      <c r="C2272" s="65"/>
      <c r="D2272" s="121"/>
      <c r="E2272" s="80"/>
      <c r="F2272" s="28"/>
      <c r="G2272" s="9"/>
      <c r="H2272" s="29"/>
      <c r="I2272" s="29"/>
      <c r="J2272" s="29"/>
      <c r="K2272" s="30"/>
      <c r="L2272" s="31"/>
    </row>
    <row r="2273" spans="1:12" ht="12.75" customHeight="1" x14ac:dyDescent="0.2">
      <c r="A2273" s="55">
        <v>2270</v>
      </c>
      <c r="B2273" s="73"/>
      <c r="C2273" s="65"/>
      <c r="D2273" s="121"/>
      <c r="E2273" s="80"/>
      <c r="F2273" s="28"/>
      <c r="G2273" s="9"/>
      <c r="H2273" s="29"/>
      <c r="I2273" s="29"/>
      <c r="J2273" s="29"/>
      <c r="K2273" s="30"/>
      <c r="L2273" s="31"/>
    </row>
    <row r="2274" spans="1:12" ht="12.75" customHeight="1" x14ac:dyDescent="0.2">
      <c r="A2274" s="55">
        <v>2271</v>
      </c>
      <c r="B2274" s="73"/>
      <c r="C2274" s="65"/>
      <c r="D2274" s="121"/>
      <c r="E2274" s="80"/>
      <c r="F2274" s="28"/>
      <c r="G2274" s="9"/>
      <c r="H2274" s="29"/>
      <c r="I2274" s="29"/>
      <c r="J2274" s="29"/>
      <c r="K2274" s="30"/>
      <c r="L2274" s="31"/>
    </row>
    <row r="2275" spans="1:12" ht="12.75" customHeight="1" x14ac:dyDescent="0.2">
      <c r="A2275" s="55">
        <v>2272</v>
      </c>
      <c r="B2275" s="73"/>
      <c r="C2275" s="65"/>
      <c r="D2275" s="121"/>
      <c r="E2275" s="80"/>
      <c r="F2275" s="28"/>
      <c r="G2275" s="9"/>
      <c r="H2275" s="29"/>
      <c r="I2275" s="29"/>
      <c r="J2275" s="29"/>
      <c r="K2275" s="30"/>
      <c r="L2275" s="31"/>
    </row>
    <row r="2276" spans="1:12" ht="12.75" customHeight="1" x14ac:dyDescent="0.2">
      <c r="A2276" s="55">
        <v>2273</v>
      </c>
      <c r="B2276" s="73"/>
      <c r="C2276" s="65"/>
      <c r="D2276" s="121"/>
      <c r="E2276" s="80"/>
      <c r="F2276" s="28"/>
      <c r="G2276" s="9"/>
      <c r="H2276" s="29"/>
      <c r="I2276" s="29"/>
      <c r="J2276" s="29"/>
      <c r="K2276" s="30"/>
      <c r="L2276" s="31"/>
    </row>
    <row r="2277" spans="1:12" ht="12.75" customHeight="1" x14ac:dyDescent="0.2">
      <c r="A2277" s="55">
        <v>2274</v>
      </c>
      <c r="B2277" s="73"/>
      <c r="C2277" s="65"/>
      <c r="D2277" s="121"/>
      <c r="E2277" s="80"/>
      <c r="F2277" s="28"/>
      <c r="G2277" s="9"/>
      <c r="H2277" s="29"/>
      <c r="I2277" s="29"/>
      <c r="J2277" s="29"/>
      <c r="K2277" s="30"/>
      <c r="L2277" s="31"/>
    </row>
    <row r="2278" spans="1:12" ht="12.75" customHeight="1" x14ac:dyDescent="0.2">
      <c r="A2278" s="55">
        <v>2275</v>
      </c>
      <c r="B2278" s="73"/>
      <c r="C2278" s="65"/>
      <c r="D2278" s="121"/>
      <c r="E2278" s="80"/>
      <c r="F2278" s="28"/>
      <c r="G2278" s="9"/>
      <c r="H2278" s="29"/>
      <c r="I2278" s="29"/>
      <c r="J2278" s="29"/>
      <c r="K2278" s="30"/>
      <c r="L2278" s="31"/>
    </row>
    <row r="2279" spans="1:12" ht="12.75" customHeight="1" x14ac:dyDescent="0.2">
      <c r="A2279" s="55">
        <v>2276</v>
      </c>
      <c r="B2279" s="73"/>
      <c r="C2279" s="65"/>
      <c r="D2279" s="121"/>
      <c r="E2279" s="80"/>
      <c r="F2279" s="28"/>
      <c r="G2279" s="9"/>
      <c r="H2279" s="29"/>
      <c r="I2279" s="29"/>
      <c r="J2279" s="29"/>
      <c r="K2279" s="30"/>
      <c r="L2279" s="31"/>
    </row>
    <row r="2280" spans="1:12" ht="12.75" customHeight="1" x14ac:dyDescent="0.2">
      <c r="A2280" s="55">
        <v>2277</v>
      </c>
      <c r="B2280" s="73"/>
      <c r="C2280" s="65"/>
      <c r="D2280" s="121"/>
      <c r="E2280" s="80"/>
      <c r="F2280" s="28"/>
      <c r="G2280" s="9"/>
      <c r="H2280" s="29"/>
      <c r="I2280" s="29"/>
      <c r="J2280" s="29"/>
      <c r="K2280" s="30"/>
      <c r="L2280" s="31"/>
    </row>
    <row r="2281" spans="1:12" ht="12.75" customHeight="1" x14ac:dyDescent="0.2">
      <c r="A2281" s="55">
        <v>2278</v>
      </c>
      <c r="B2281" s="73"/>
      <c r="C2281" s="65"/>
      <c r="D2281" s="121"/>
      <c r="E2281" s="80"/>
      <c r="F2281" s="28"/>
      <c r="G2281" s="9"/>
      <c r="H2281" s="29"/>
      <c r="I2281" s="29"/>
      <c r="J2281" s="29"/>
      <c r="K2281" s="30"/>
      <c r="L2281" s="31"/>
    </row>
    <row r="2282" spans="1:12" ht="12.75" customHeight="1" x14ac:dyDescent="0.2">
      <c r="A2282" s="55">
        <v>2279</v>
      </c>
      <c r="B2282" s="73"/>
      <c r="C2282" s="65"/>
      <c r="D2282" s="121"/>
      <c r="E2282" s="80"/>
      <c r="F2282" s="28"/>
      <c r="G2282" s="9"/>
      <c r="H2282" s="29"/>
      <c r="I2282" s="29"/>
      <c r="J2282" s="29"/>
      <c r="K2282" s="30"/>
      <c r="L2282" s="31"/>
    </row>
    <row r="2283" spans="1:12" ht="12.75" customHeight="1" x14ac:dyDescent="0.2">
      <c r="A2283" s="55">
        <v>2280</v>
      </c>
      <c r="B2283" s="73"/>
      <c r="C2283" s="65"/>
      <c r="D2283" s="121"/>
      <c r="E2283" s="80"/>
      <c r="F2283" s="28"/>
      <c r="G2283" s="9"/>
      <c r="H2283" s="29"/>
      <c r="I2283" s="29"/>
      <c r="J2283" s="29"/>
      <c r="K2283" s="30"/>
      <c r="L2283" s="31"/>
    </row>
    <row r="2284" spans="1:12" ht="12.75" customHeight="1" x14ac:dyDescent="0.2">
      <c r="A2284" s="55">
        <v>2281</v>
      </c>
      <c r="B2284" s="73"/>
      <c r="C2284" s="65"/>
      <c r="D2284" s="121"/>
      <c r="E2284" s="80"/>
      <c r="F2284" s="28"/>
      <c r="G2284" s="9"/>
      <c r="H2284" s="29"/>
      <c r="I2284" s="29"/>
      <c r="J2284" s="29"/>
      <c r="K2284" s="30"/>
      <c r="L2284" s="31"/>
    </row>
    <row r="2285" spans="1:12" ht="12.75" customHeight="1" x14ac:dyDescent="0.2">
      <c r="A2285" s="55">
        <v>2282</v>
      </c>
      <c r="B2285" s="73"/>
      <c r="C2285" s="65"/>
      <c r="D2285" s="121"/>
      <c r="E2285" s="80"/>
      <c r="F2285" s="28"/>
      <c r="G2285" s="9"/>
      <c r="H2285" s="29"/>
      <c r="I2285" s="29"/>
      <c r="J2285" s="29"/>
      <c r="K2285" s="30"/>
      <c r="L2285" s="31"/>
    </row>
    <row r="2286" spans="1:12" ht="12.75" customHeight="1" x14ac:dyDescent="0.2">
      <c r="A2286" s="55">
        <v>2283</v>
      </c>
      <c r="B2286" s="73"/>
      <c r="C2286" s="65"/>
      <c r="D2286" s="121"/>
      <c r="E2286" s="80"/>
      <c r="F2286" s="28"/>
      <c r="G2286" s="9"/>
      <c r="H2286" s="29"/>
      <c r="I2286" s="29"/>
      <c r="J2286" s="29"/>
      <c r="K2286" s="30"/>
      <c r="L2286" s="31"/>
    </row>
    <row r="2287" spans="1:12" ht="12.75" customHeight="1" x14ac:dyDescent="0.2">
      <c r="A2287" s="55">
        <v>2284</v>
      </c>
      <c r="B2287" s="73"/>
      <c r="C2287" s="65"/>
      <c r="D2287" s="121"/>
      <c r="E2287" s="80"/>
      <c r="F2287" s="28"/>
      <c r="G2287" s="9"/>
      <c r="H2287" s="29"/>
      <c r="I2287" s="29"/>
      <c r="J2287" s="29"/>
      <c r="K2287" s="30"/>
      <c r="L2287" s="31"/>
    </row>
    <row r="2288" spans="1:12" ht="12.75" customHeight="1" x14ac:dyDescent="0.2">
      <c r="A2288" s="55">
        <v>2285</v>
      </c>
      <c r="B2288" s="73"/>
      <c r="C2288" s="65"/>
      <c r="D2288" s="121"/>
      <c r="E2288" s="80"/>
      <c r="F2288" s="28"/>
      <c r="G2288" s="9"/>
      <c r="H2288" s="29"/>
      <c r="I2288" s="29"/>
      <c r="J2288" s="29"/>
      <c r="K2288" s="30"/>
      <c r="L2288" s="31"/>
    </row>
    <row r="2289" spans="1:12" ht="12.75" customHeight="1" x14ac:dyDescent="0.2">
      <c r="A2289" s="55">
        <v>2286</v>
      </c>
      <c r="B2289" s="73"/>
      <c r="C2289" s="65"/>
      <c r="D2289" s="121"/>
      <c r="E2289" s="80"/>
      <c r="F2289" s="28"/>
      <c r="G2289" s="9"/>
      <c r="H2289" s="29"/>
      <c r="I2289" s="29"/>
      <c r="J2289" s="29"/>
      <c r="K2289" s="30"/>
      <c r="L2289" s="31"/>
    </row>
    <row r="2290" spans="1:12" ht="12.75" customHeight="1" x14ac:dyDescent="0.2">
      <c r="A2290" s="55">
        <v>2287</v>
      </c>
      <c r="B2290" s="73"/>
      <c r="C2290" s="65"/>
      <c r="D2290" s="121"/>
      <c r="E2290" s="80"/>
      <c r="F2290" s="28"/>
      <c r="G2290" s="9"/>
      <c r="H2290" s="29"/>
      <c r="I2290" s="29"/>
      <c r="J2290" s="29"/>
      <c r="K2290" s="30"/>
      <c r="L2290" s="31"/>
    </row>
    <row r="2291" spans="1:12" ht="12.75" customHeight="1" x14ac:dyDescent="0.2">
      <c r="A2291" s="55">
        <v>2288</v>
      </c>
      <c r="B2291" s="73"/>
      <c r="C2291" s="65"/>
      <c r="D2291" s="121"/>
      <c r="E2291" s="80"/>
      <c r="F2291" s="28"/>
      <c r="G2291" s="9"/>
      <c r="H2291" s="29"/>
      <c r="I2291" s="29"/>
      <c r="J2291" s="29"/>
      <c r="K2291" s="30"/>
      <c r="L2291" s="31"/>
    </row>
    <row r="2292" spans="1:12" ht="12.75" customHeight="1" x14ac:dyDescent="0.2">
      <c r="A2292" s="55">
        <v>2289</v>
      </c>
      <c r="B2292" s="73"/>
      <c r="C2292" s="65"/>
      <c r="D2292" s="121"/>
      <c r="E2292" s="80"/>
      <c r="F2292" s="28"/>
      <c r="G2292" s="9"/>
      <c r="H2292" s="29"/>
      <c r="I2292" s="29"/>
      <c r="J2292" s="29"/>
      <c r="K2292" s="30"/>
      <c r="L2292" s="31"/>
    </row>
    <row r="2293" spans="1:12" ht="12.75" customHeight="1" x14ac:dyDescent="0.2">
      <c r="A2293" s="55">
        <v>2290</v>
      </c>
      <c r="B2293" s="73"/>
      <c r="C2293" s="65"/>
      <c r="D2293" s="121"/>
      <c r="E2293" s="80"/>
      <c r="F2293" s="28"/>
      <c r="G2293" s="9"/>
      <c r="H2293" s="29"/>
      <c r="I2293" s="29"/>
      <c r="J2293" s="29"/>
      <c r="K2293" s="30"/>
      <c r="L2293" s="31"/>
    </row>
    <row r="2294" spans="1:12" ht="12.75" customHeight="1" x14ac:dyDescent="0.2">
      <c r="A2294" s="55">
        <v>2291</v>
      </c>
      <c r="B2294" s="73"/>
      <c r="C2294" s="65"/>
      <c r="D2294" s="121"/>
      <c r="E2294" s="80"/>
      <c r="F2294" s="28"/>
      <c r="G2294" s="9"/>
      <c r="H2294" s="29"/>
      <c r="I2294" s="29"/>
      <c r="J2294" s="29"/>
      <c r="K2294" s="30"/>
      <c r="L2294" s="31"/>
    </row>
    <row r="2295" spans="1:12" ht="12.75" customHeight="1" x14ac:dyDescent="0.2">
      <c r="A2295" s="55">
        <v>2292</v>
      </c>
      <c r="B2295" s="73"/>
      <c r="C2295" s="65"/>
      <c r="D2295" s="121"/>
      <c r="E2295" s="80"/>
      <c r="F2295" s="28"/>
      <c r="G2295" s="9"/>
      <c r="H2295" s="29"/>
      <c r="I2295" s="29"/>
      <c r="J2295" s="29"/>
      <c r="K2295" s="30"/>
      <c r="L2295" s="31"/>
    </row>
    <row r="2296" spans="1:12" ht="12.75" customHeight="1" x14ac:dyDescent="0.2">
      <c r="A2296" s="55">
        <v>2293</v>
      </c>
      <c r="B2296" s="73"/>
      <c r="C2296" s="65"/>
      <c r="D2296" s="121"/>
      <c r="E2296" s="80"/>
      <c r="F2296" s="28"/>
      <c r="G2296" s="9"/>
      <c r="H2296" s="29"/>
      <c r="I2296" s="29"/>
      <c r="J2296" s="29"/>
      <c r="K2296" s="30"/>
      <c r="L2296" s="31"/>
    </row>
    <row r="2297" spans="1:12" ht="12.75" customHeight="1" x14ac:dyDescent="0.2">
      <c r="A2297" s="55">
        <v>2294</v>
      </c>
      <c r="B2297" s="73"/>
      <c r="C2297" s="65"/>
      <c r="D2297" s="121"/>
      <c r="E2297" s="80"/>
      <c r="F2297" s="28"/>
      <c r="G2297" s="9"/>
      <c r="H2297" s="29"/>
      <c r="I2297" s="29"/>
      <c r="J2297" s="29"/>
      <c r="K2297" s="30"/>
      <c r="L2297" s="31"/>
    </row>
    <row r="2298" spans="1:12" ht="12.75" customHeight="1" x14ac:dyDescent="0.2">
      <c r="A2298" s="55">
        <v>2295</v>
      </c>
      <c r="B2298" s="73"/>
      <c r="C2298" s="65"/>
      <c r="D2298" s="121"/>
      <c r="E2298" s="80"/>
      <c r="F2298" s="28"/>
      <c r="G2298" s="9"/>
      <c r="H2298" s="29"/>
      <c r="I2298" s="29"/>
      <c r="J2298" s="29"/>
      <c r="K2298" s="30"/>
      <c r="L2298" s="31"/>
    </row>
    <row r="2299" spans="1:12" ht="12.75" customHeight="1" x14ac:dyDescent="0.2">
      <c r="A2299" s="55">
        <v>2296</v>
      </c>
      <c r="B2299" s="73"/>
      <c r="C2299" s="65"/>
      <c r="D2299" s="121"/>
      <c r="E2299" s="80"/>
      <c r="F2299" s="28"/>
      <c r="G2299" s="9"/>
      <c r="H2299" s="29"/>
      <c r="I2299" s="29"/>
      <c r="J2299" s="29"/>
      <c r="K2299" s="30"/>
      <c r="L2299" s="31"/>
    </row>
    <row r="2300" spans="1:12" ht="12.75" customHeight="1" x14ac:dyDescent="0.2">
      <c r="A2300" s="55">
        <v>2297</v>
      </c>
      <c r="B2300" s="73"/>
      <c r="C2300" s="65"/>
      <c r="D2300" s="121"/>
      <c r="E2300" s="80"/>
      <c r="F2300" s="28"/>
      <c r="G2300" s="9"/>
      <c r="H2300" s="29"/>
      <c r="I2300" s="29"/>
      <c r="J2300" s="29"/>
      <c r="K2300" s="30"/>
      <c r="L2300" s="31"/>
    </row>
    <row r="2301" spans="1:12" ht="12.75" customHeight="1" x14ac:dyDescent="0.2">
      <c r="A2301" s="55">
        <v>2298</v>
      </c>
      <c r="B2301" s="73"/>
      <c r="C2301" s="65"/>
      <c r="D2301" s="121"/>
      <c r="E2301" s="80"/>
      <c r="F2301" s="28"/>
      <c r="G2301" s="9"/>
      <c r="H2301" s="29"/>
      <c r="I2301" s="29"/>
      <c r="J2301" s="29"/>
      <c r="K2301" s="30"/>
      <c r="L2301" s="31"/>
    </row>
    <row r="2302" spans="1:12" ht="12.75" customHeight="1" x14ac:dyDescent="0.2">
      <c r="A2302" s="55">
        <v>2299</v>
      </c>
      <c r="B2302" s="73"/>
      <c r="C2302" s="65"/>
      <c r="D2302" s="121"/>
      <c r="E2302" s="80"/>
      <c r="F2302" s="28"/>
      <c r="G2302" s="9"/>
      <c r="H2302" s="29"/>
      <c r="I2302" s="29"/>
      <c r="J2302" s="29"/>
      <c r="K2302" s="30"/>
      <c r="L2302" s="31"/>
    </row>
    <row r="2303" spans="1:12" ht="12.75" customHeight="1" x14ac:dyDescent="0.2">
      <c r="A2303" s="55">
        <v>2300</v>
      </c>
      <c r="B2303" s="73"/>
      <c r="C2303" s="65"/>
      <c r="D2303" s="121"/>
      <c r="E2303" s="80"/>
      <c r="F2303" s="28"/>
      <c r="G2303" s="9"/>
      <c r="H2303" s="29"/>
      <c r="I2303" s="29"/>
      <c r="J2303" s="29"/>
      <c r="K2303" s="30"/>
      <c r="L2303" s="31"/>
    </row>
    <row r="2304" spans="1:12" ht="12.75" customHeight="1" x14ac:dyDescent="0.2">
      <c r="A2304" s="55">
        <v>2301</v>
      </c>
      <c r="B2304" s="73"/>
      <c r="C2304" s="65"/>
      <c r="D2304" s="121"/>
      <c r="E2304" s="80"/>
      <c r="F2304" s="28"/>
      <c r="G2304" s="9"/>
      <c r="H2304" s="29"/>
      <c r="I2304" s="29"/>
      <c r="J2304" s="29"/>
      <c r="K2304" s="30"/>
      <c r="L2304" s="31"/>
    </row>
    <row r="2305" spans="1:12" ht="12.75" customHeight="1" x14ac:dyDescent="0.2">
      <c r="A2305" s="55">
        <v>2302</v>
      </c>
      <c r="B2305" s="73"/>
      <c r="C2305" s="65"/>
      <c r="D2305" s="121"/>
      <c r="E2305" s="80"/>
      <c r="F2305" s="28"/>
      <c r="G2305" s="9"/>
      <c r="H2305" s="29"/>
      <c r="I2305" s="29"/>
      <c r="J2305" s="29"/>
      <c r="K2305" s="30"/>
      <c r="L2305" s="31"/>
    </row>
    <row r="2306" spans="1:12" ht="12.75" customHeight="1" x14ac:dyDescent="0.2">
      <c r="A2306" s="55">
        <v>2303</v>
      </c>
      <c r="B2306" s="73"/>
      <c r="C2306" s="65"/>
      <c r="D2306" s="121"/>
      <c r="E2306" s="80"/>
      <c r="F2306" s="28"/>
      <c r="G2306" s="9"/>
      <c r="H2306" s="29"/>
      <c r="I2306" s="29"/>
      <c r="J2306" s="29"/>
      <c r="K2306" s="30"/>
      <c r="L2306" s="31"/>
    </row>
    <row r="2307" spans="1:12" ht="12.75" customHeight="1" x14ac:dyDescent="0.2">
      <c r="A2307" s="55">
        <v>2304</v>
      </c>
      <c r="B2307" s="73"/>
      <c r="C2307" s="65"/>
      <c r="D2307" s="121"/>
      <c r="E2307" s="80"/>
      <c r="F2307" s="28"/>
      <c r="G2307" s="9"/>
      <c r="H2307" s="29"/>
      <c r="I2307" s="29"/>
      <c r="J2307" s="29"/>
      <c r="K2307" s="30"/>
      <c r="L2307" s="31"/>
    </row>
    <row r="2308" spans="1:12" ht="12.75" customHeight="1" x14ac:dyDescent="0.2">
      <c r="A2308" s="55">
        <v>2305</v>
      </c>
      <c r="B2308" s="73"/>
      <c r="C2308" s="65"/>
      <c r="D2308" s="121"/>
      <c r="E2308" s="80"/>
      <c r="F2308" s="28"/>
      <c r="G2308" s="9"/>
      <c r="H2308" s="29"/>
      <c r="I2308" s="29"/>
      <c r="J2308" s="29"/>
      <c r="K2308" s="30"/>
      <c r="L2308" s="31"/>
    </row>
    <row r="2309" spans="1:12" ht="12.75" customHeight="1" x14ac:dyDescent="0.2">
      <c r="A2309" s="55">
        <v>2306</v>
      </c>
      <c r="B2309" s="73"/>
      <c r="C2309" s="65"/>
      <c r="D2309" s="121"/>
      <c r="E2309" s="80"/>
      <c r="F2309" s="28"/>
      <c r="G2309" s="9"/>
      <c r="H2309" s="29"/>
      <c r="I2309" s="29"/>
      <c r="J2309" s="29"/>
      <c r="K2309" s="30"/>
      <c r="L2309" s="31"/>
    </row>
    <row r="2310" spans="1:12" ht="12.75" customHeight="1" x14ac:dyDescent="0.2">
      <c r="A2310" s="55">
        <v>2307</v>
      </c>
      <c r="B2310" s="73"/>
      <c r="C2310" s="65"/>
      <c r="D2310" s="121"/>
      <c r="E2310" s="80"/>
      <c r="F2310" s="28"/>
      <c r="G2310" s="9"/>
      <c r="H2310" s="29"/>
      <c r="I2310" s="29"/>
      <c r="J2310" s="29"/>
      <c r="K2310" s="30"/>
      <c r="L2310" s="31"/>
    </row>
    <row r="2311" spans="1:12" ht="12.75" customHeight="1" x14ac:dyDescent="0.2">
      <c r="A2311" s="55">
        <v>2308</v>
      </c>
      <c r="B2311" s="73"/>
      <c r="C2311" s="65"/>
      <c r="D2311" s="121"/>
      <c r="E2311" s="80"/>
      <c r="F2311" s="28"/>
      <c r="G2311" s="9"/>
      <c r="H2311" s="29"/>
      <c r="I2311" s="29"/>
      <c r="J2311" s="29"/>
      <c r="K2311" s="30"/>
      <c r="L2311" s="31"/>
    </row>
    <row r="2312" spans="1:12" ht="12.75" customHeight="1" x14ac:dyDescent="0.2">
      <c r="A2312" s="55">
        <v>2309</v>
      </c>
      <c r="B2312" s="73"/>
      <c r="C2312" s="65"/>
      <c r="D2312" s="121"/>
      <c r="E2312" s="80"/>
      <c r="F2312" s="28"/>
      <c r="G2312" s="9"/>
      <c r="H2312" s="29"/>
      <c r="I2312" s="29"/>
      <c r="J2312" s="29"/>
      <c r="K2312" s="30"/>
      <c r="L2312" s="31"/>
    </row>
    <row r="2313" spans="1:12" ht="12.75" customHeight="1" x14ac:dyDescent="0.2">
      <c r="A2313" s="55">
        <v>2310</v>
      </c>
      <c r="B2313" s="73"/>
      <c r="C2313" s="65"/>
      <c r="D2313" s="121"/>
      <c r="E2313" s="80"/>
      <c r="F2313" s="28"/>
      <c r="G2313" s="9"/>
      <c r="H2313" s="29"/>
      <c r="I2313" s="29"/>
      <c r="J2313" s="29"/>
      <c r="K2313" s="30"/>
      <c r="L2313" s="31"/>
    </row>
    <row r="2314" spans="1:12" ht="12.75" customHeight="1" x14ac:dyDescent="0.2">
      <c r="A2314" s="55">
        <v>2311</v>
      </c>
      <c r="B2314" s="73"/>
      <c r="C2314" s="65"/>
      <c r="D2314" s="121"/>
      <c r="E2314" s="80"/>
      <c r="F2314" s="28"/>
      <c r="G2314" s="9"/>
      <c r="H2314" s="29"/>
      <c r="I2314" s="29"/>
      <c r="J2314" s="29"/>
      <c r="K2314" s="30"/>
      <c r="L2314" s="31"/>
    </row>
    <row r="2315" spans="1:12" ht="12.75" customHeight="1" x14ac:dyDescent="0.2">
      <c r="A2315" s="55">
        <v>2312</v>
      </c>
      <c r="B2315" s="73"/>
      <c r="C2315" s="65"/>
      <c r="D2315" s="121"/>
      <c r="E2315" s="80"/>
      <c r="F2315" s="28"/>
      <c r="G2315" s="9"/>
      <c r="H2315" s="29"/>
      <c r="I2315" s="29"/>
      <c r="J2315" s="29"/>
      <c r="K2315" s="30"/>
      <c r="L2315" s="31"/>
    </row>
    <row r="2316" spans="1:12" ht="12.75" customHeight="1" x14ac:dyDescent="0.2">
      <c r="A2316" s="55">
        <v>2313</v>
      </c>
      <c r="B2316" s="73"/>
      <c r="C2316" s="65"/>
      <c r="D2316" s="121"/>
      <c r="E2316" s="80"/>
      <c r="F2316" s="28"/>
      <c r="G2316" s="9"/>
      <c r="H2316" s="29"/>
      <c r="I2316" s="29"/>
      <c r="J2316" s="29"/>
      <c r="K2316" s="30"/>
      <c r="L2316" s="31"/>
    </row>
    <row r="2317" spans="1:12" ht="12.75" customHeight="1" x14ac:dyDescent="0.2">
      <c r="A2317" s="55">
        <v>2314</v>
      </c>
      <c r="B2317" s="73"/>
      <c r="C2317" s="65"/>
      <c r="D2317" s="121"/>
      <c r="E2317" s="80"/>
      <c r="F2317" s="28"/>
      <c r="G2317" s="9"/>
      <c r="H2317" s="29"/>
      <c r="I2317" s="29"/>
      <c r="J2317" s="29"/>
      <c r="K2317" s="30"/>
      <c r="L2317" s="31"/>
    </row>
    <row r="2318" spans="1:12" ht="12.75" customHeight="1" x14ac:dyDescent="0.2">
      <c r="A2318" s="55">
        <v>2315</v>
      </c>
      <c r="B2318" s="73"/>
      <c r="C2318" s="65"/>
      <c r="D2318" s="121"/>
      <c r="E2318" s="80"/>
      <c r="F2318" s="28"/>
      <c r="G2318" s="9"/>
      <c r="H2318" s="29"/>
      <c r="I2318" s="29"/>
      <c r="J2318" s="29"/>
      <c r="K2318" s="30"/>
      <c r="L2318" s="31"/>
    </row>
    <row r="2319" spans="1:12" ht="12.75" customHeight="1" x14ac:dyDescent="0.2">
      <c r="A2319" s="55">
        <v>2316</v>
      </c>
      <c r="B2319" s="73"/>
      <c r="C2319" s="65"/>
      <c r="D2319" s="121"/>
      <c r="E2319" s="80"/>
      <c r="F2319" s="28"/>
      <c r="G2319" s="9"/>
      <c r="H2319" s="29"/>
      <c r="I2319" s="29"/>
      <c r="J2319" s="29"/>
      <c r="K2319" s="30"/>
      <c r="L2319" s="31"/>
    </row>
    <row r="2320" spans="1:12" ht="12.75" customHeight="1" x14ac:dyDescent="0.2">
      <c r="A2320" s="55">
        <v>2317</v>
      </c>
      <c r="B2320" s="73"/>
      <c r="C2320" s="65"/>
      <c r="D2320" s="121"/>
      <c r="E2320" s="80"/>
      <c r="F2320" s="28"/>
      <c r="G2320" s="9"/>
      <c r="H2320" s="29"/>
      <c r="I2320" s="29"/>
      <c r="J2320" s="29"/>
      <c r="K2320" s="30"/>
      <c r="L2320" s="31"/>
    </row>
    <row r="2321" spans="1:12" ht="12.75" customHeight="1" x14ac:dyDescent="0.2">
      <c r="A2321" s="55">
        <v>2318</v>
      </c>
      <c r="B2321" s="73"/>
      <c r="C2321" s="65"/>
      <c r="D2321" s="121"/>
      <c r="E2321" s="80"/>
      <c r="F2321" s="28"/>
      <c r="G2321" s="9"/>
      <c r="H2321" s="29"/>
      <c r="I2321" s="29"/>
      <c r="J2321" s="29"/>
      <c r="K2321" s="30"/>
      <c r="L2321" s="31"/>
    </row>
    <row r="2322" spans="1:12" ht="12.75" customHeight="1" x14ac:dyDescent="0.2">
      <c r="A2322" s="55">
        <v>2319</v>
      </c>
      <c r="B2322" s="73"/>
      <c r="C2322" s="65"/>
      <c r="D2322" s="121"/>
      <c r="E2322" s="80"/>
      <c r="F2322" s="28"/>
      <c r="G2322" s="9"/>
      <c r="H2322" s="29"/>
      <c r="I2322" s="29"/>
      <c r="J2322" s="29"/>
      <c r="K2322" s="30"/>
      <c r="L2322" s="31"/>
    </row>
    <row r="2323" spans="1:12" ht="12.75" customHeight="1" x14ac:dyDescent="0.2">
      <c r="A2323" s="55">
        <v>2320</v>
      </c>
      <c r="B2323" s="73"/>
      <c r="C2323" s="65"/>
      <c r="D2323" s="121"/>
      <c r="E2323" s="80"/>
      <c r="F2323" s="28"/>
      <c r="G2323" s="9"/>
      <c r="H2323" s="29"/>
      <c r="I2323" s="29"/>
      <c r="J2323" s="29"/>
      <c r="K2323" s="30"/>
      <c r="L2323" s="31"/>
    </row>
    <row r="2324" spans="1:12" ht="12.75" customHeight="1" x14ac:dyDescent="0.2">
      <c r="A2324" s="55">
        <v>2321</v>
      </c>
      <c r="B2324" s="73"/>
      <c r="C2324" s="65"/>
      <c r="D2324" s="121"/>
      <c r="E2324" s="80"/>
      <c r="F2324" s="28"/>
      <c r="G2324" s="9"/>
      <c r="H2324" s="29"/>
      <c r="I2324" s="29"/>
      <c r="J2324" s="29"/>
      <c r="K2324" s="30"/>
      <c r="L2324" s="31"/>
    </row>
    <row r="2325" spans="1:12" ht="12.75" customHeight="1" x14ac:dyDescent="0.2">
      <c r="A2325" s="55">
        <v>2322</v>
      </c>
      <c r="B2325" s="73"/>
      <c r="C2325" s="65"/>
      <c r="D2325" s="121"/>
      <c r="E2325" s="80"/>
      <c r="F2325" s="28"/>
      <c r="G2325" s="9"/>
      <c r="H2325" s="29"/>
      <c r="I2325" s="29"/>
      <c r="J2325" s="29"/>
      <c r="K2325" s="30"/>
      <c r="L2325" s="31"/>
    </row>
    <row r="2326" spans="1:12" ht="12.75" customHeight="1" x14ac:dyDescent="0.2">
      <c r="A2326" s="55">
        <v>2323</v>
      </c>
      <c r="B2326" s="73"/>
      <c r="C2326" s="65"/>
      <c r="D2326" s="121"/>
      <c r="E2326" s="80"/>
      <c r="F2326" s="28"/>
      <c r="G2326" s="9"/>
      <c r="H2326" s="29"/>
      <c r="I2326" s="29"/>
      <c r="J2326" s="29"/>
      <c r="K2326" s="30"/>
      <c r="L2326" s="31"/>
    </row>
    <row r="2327" spans="1:12" ht="12.75" customHeight="1" x14ac:dyDescent="0.2">
      <c r="A2327" s="55">
        <v>2324</v>
      </c>
      <c r="B2327" s="73"/>
      <c r="C2327" s="65"/>
      <c r="D2327" s="121"/>
      <c r="E2327" s="80"/>
      <c r="F2327" s="28"/>
      <c r="G2327" s="9"/>
      <c r="H2327" s="29"/>
      <c r="I2327" s="29"/>
      <c r="J2327" s="29"/>
      <c r="K2327" s="30"/>
      <c r="L2327" s="31"/>
    </row>
    <row r="2328" spans="1:12" ht="12.75" customHeight="1" x14ac:dyDescent="0.2">
      <c r="A2328" s="55">
        <v>2325</v>
      </c>
      <c r="B2328" s="73"/>
      <c r="C2328" s="65"/>
      <c r="D2328" s="121"/>
      <c r="E2328" s="80"/>
      <c r="F2328" s="28"/>
      <c r="G2328" s="9"/>
      <c r="H2328" s="29"/>
      <c r="I2328" s="29"/>
      <c r="J2328" s="29"/>
      <c r="K2328" s="30"/>
      <c r="L2328" s="31"/>
    </row>
    <row r="2329" spans="1:12" ht="12.75" customHeight="1" x14ac:dyDescent="0.2">
      <c r="A2329" s="55">
        <v>2326</v>
      </c>
      <c r="B2329" s="73"/>
      <c r="C2329" s="65"/>
      <c r="D2329" s="121"/>
      <c r="E2329" s="80"/>
      <c r="F2329" s="28"/>
      <c r="G2329" s="9"/>
      <c r="H2329" s="29"/>
      <c r="I2329" s="29"/>
      <c r="J2329" s="29"/>
      <c r="K2329" s="30"/>
      <c r="L2329" s="31"/>
    </row>
    <row r="2330" spans="1:12" ht="12.75" customHeight="1" x14ac:dyDescent="0.2">
      <c r="A2330" s="55">
        <v>2327</v>
      </c>
      <c r="B2330" s="73"/>
      <c r="C2330" s="65"/>
      <c r="D2330" s="121"/>
      <c r="E2330" s="80"/>
      <c r="F2330" s="28"/>
      <c r="G2330" s="9"/>
      <c r="H2330" s="29"/>
      <c r="I2330" s="29"/>
      <c r="J2330" s="29"/>
      <c r="K2330" s="30"/>
      <c r="L2330" s="31"/>
    </row>
    <row r="2331" spans="1:12" ht="12.75" customHeight="1" x14ac:dyDescent="0.2">
      <c r="A2331" s="55">
        <v>2328</v>
      </c>
      <c r="B2331" s="73"/>
      <c r="C2331" s="65"/>
      <c r="D2331" s="121"/>
      <c r="E2331" s="80"/>
      <c r="F2331" s="28"/>
      <c r="G2331" s="9"/>
      <c r="H2331" s="29"/>
      <c r="I2331" s="29"/>
      <c r="J2331" s="29"/>
      <c r="K2331" s="30"/>
      <c r="L2331" s="31"/>
    </row>
    <row r="2332" spans="1:12" ht="12.75" customHeight="1" x14ac:dyDescent="0.2">
      <c r="A2332" s="55">
        <v>2329</v>
      </c>
      <c r="B2332" s="73"/>
      <c r="C2332" s="65"/>
      <c r="D2332" s="121"/>
      <c r="E2332" s="80"/>
      <c r="F2332" s="28"/>
      <c r="G2332" s="9"/>
      <c r="H2332" s="29"/>
      <c r="I2332" s="29"/>
      <c r="J2332" s="29"/>
      <c r="K2332" s="30"/>
      <c r="L2332" s="31"/>
    </row>
    <row r="2333" spans="1:12" ht="12.75" customHeight="1" x14ac:dyDescent="0.2">
      <c r="A2333" s="55">
        <v>2330</v>
      </c>
      <c r="B2333" s="73"/>
      <c r="C2333" s="65"/>
      <c r="D2333" s="121"/>
      <c r="E2333" s="80"/>
      <c r="F2333" s="28"/>
      <c r="G2333" s="9"/>
      <c r="H2333" s="29"/>
      <c r="I2333" s="29"/>
      <c r="J2333" s="29"/>
      <c r="K2333" s="30"/>
      <c r="L2333" s="31"/>
    </row>
    <row r="2334" spans="1:12" ht="12.75" customHeight="1" x14ac:dyDescent="0.2">
      <c r="A2334" s="55">
        <v>2331</v>
      </c>
      <c r="B2334" s="73"/>
      <c r="C2334" s="65"/>
      <c r="D2334" s="121"/>
      <c r="E2334" s="80"/>
      <c r="F2334" s="28"/>
      <c r="G2334" s="9"/>
      <c r="H2334" s="29"/>
      <c r="I2334" s="29"/>
      <c r="J2334" s="29"/>
      <c r="K2334" s="30"/>
      <c r="L2334" s="31"/>
    </row>
    <row r="2335" spans="1:12" ht="12.75" customHeight="1" x14ac:dyDescent="0.2">
      <c r="A2335" s="55">
        <v>2332</v>
      </c>
      <c r="B2335" s="73"/>
      <c r="C2335" s="65"/>
      <c r="D2335" s="121"/>
      <c r="E2335" s="80"/>
      <c r="F2335" s="28"/>
      <c r="G2335" s="9"/>
      <c r="H2335" s="29"/>
      <c r="I2335" s="29"/>
      <c r="J2335" s="29"/>
      <c r="K2335" s="30"/>
      <c r="L2335" s="31"/>
    </row>
    <row r="2336" spans="1:12" ht="12.75" customHeight="1" x14ac:dyDescent="0.2">
      <c r="A2336" s="55">
        <v>2333</v>
      </c>
      <c r="B2336" s="73"/>
      <c r="C2336" s="65"/>
      <c r="D2336" s="121"/>
      <c r="E2336" s="80"/>
      <c r="F2336" s="28"/>
      <c r="G2336" s="9"/>
      <c r="H2336" s="29"/>
      <c r="I2336" s="29"/>
      <c r="J2336" s="29"/>
      <c r="K2336" s="30"/>
      <c r="L2336" s="31"/>
    </row>
    <row r="2337" spans="1:12" ht="12.75" customHeight="1" x14ac:dyDescent="0.2">
      <c r="A2337" s="55">
        <v>2334</v>
      </c>
      <c r="B2337" s="73"/>
      <c r="C2337" s="65"/>
      <c r="D2337" s="121"/>
      <c r="E2337" s="80"/>
      <c r="F2337" s="28"/>
      <c r="G2337" s="9"/>
      <c r="H2337" s="29"/>
      <c r="I2337" s="29"/>
      <c r="J2337" s="29"/>
      <c r="K2337" s="30"/>
      <c r="L2337" s="31"/>
    </row>
    <row r="2338" spans="1:12" ht="12.75" customHeight="1" x14ac:dyDescent="0.2">
      <c r="A2338" s="55">
        <v>2335</v>
      </c>
      <c r="B2338" s="73"/>
      <c r="C2338" s="65"/>
      <c r="D2338" s="121"/>
      <c r="E2338" s="80"/>
      <c r="F2338" s="28"/>
      <c r="G2338" s="9"/>
      <c r="H2338" s="29"/>
      <c r="I2338" s="29"/>
      <c r="J2338" s="29"/>
      <c r="K2338" s="30"/>
      <c r="L2338" s="31"/>
    </row>
    <row r="2339" spans="1:12" ht="12.75" customHeight="1" x14ac:dyDescent="0.2">
      <c r="A2339" s="55">
        <v>2336</v>
      </c>
      <c r="B2339" s="73"/>
      <c r="C2339" s="65"/>
      <c r="D2339" s="121"/>
      <c r="E2339" s="80"/>
      <c r="F2339" s="28"/>
      <c r="G2339" s="9"/>
      <c r="H2339" s="29"/>
      <c r="I2339" s="29"/>
      <c r="J2339" s="29"/>
      <c r="K2339" s="30"/>
      <c r="L2339" s="31"/>
    </row>
    <row r="2340" spans="1:12" ht="12.75" customHeight="1" x14ac:dyDescent="0.2">
      <c r="A2340" s="55">
        <v>2337</v>
      </c>
      <c r="B2340" s="73"/>
      <c r="C2340" s="65"/>
      <c r="D2340" s="121"/>
      <c r="E2340" s="80"/>
      <c r="F2340" s="28"/>
      <c r="G2340" s="9"/>
      <c r="H2340" s="29"/>
      <c r="I2340" s="29"/>
      <c r="J2340" s="29"/>
      <c r="K2340" s="30"/>
      <c r="L2340" s="31"/>
    </row>
    <row r="2341" spans="1:12" ht="12.75" customHeight="1" x14ac:dyDescent="0.2">
      <c r="A2341" s="55">
        <v>2338</v>
      </c>
      <c r="B2341" s="73"/>
      <c r="C2341" s="65"/>
      <c r="D2341" s="121"/>
      <c r="E2341" s="80"/>
      <c r="F2341" s="28"/>
      <c r="G2341" s="9"/>
      <c r="H2341" s="29"/>
      <c r="I2341" s="29"/>
      <c r="J2341" s="29"/>
      <c r="K2341" s="30"/>
      <c r="L2341" s="31"/>
    </row>
    <row r="2342" spans="1:12" ht="12.75" customHeight="1" x14ac:dyDescent="0.2">
      <c r="A2342" s="55">
        <v>2339</v>
      </c>
      <c r="B2342" s="73"/>
      <c r="C2342" s="65"/>
      <c r="D2342" s="121"/>
      <c r="E2342" s="80"/>
      <c r="F2342" s="28"/>
      <c r="G2342" s="9"/>
      <c r="H2342" s="29"/>
      <c r="I2342" s="29"/>
      <c r="J2342" s="29"/>
      <c r="K2342" s="30"/>
      <c r="L2342" s="31"/>
    </row>
    <row r="2343" spans="1:12" ht="12.75" customHeight="1" x14ac:dyDescent="0.2">
      <c r="A2343" s="55">
        <v>2340</v>
      </c>
      <c r="B2343" s="73"/>
      <c r="C2343" s="65"/>
      <c r="D2343" s="121"/>
      <c r="E2343" s="80"/>
      <c r="F2343" s="28"/>
      <c r="G2343" s="9"/>
      <c r="H2343" s="29"/>
      <c r="I2343" s="29"/>
      <c r="J2343" s="29"/>
      <c r="K2343" s="30"/>
      <c r="L2343" s="31"/>
    </row>
    <row r="2344" spans="1:12" ht="12.75" customHeight="1" x14ac:dyDescent="0.2">
      <c r="A2344" s="55">
        <v>2341</v>
      </c>
      <c r="B2344" s="73"/>
      <c r="C2344" s="65"/>
      <c r="D2344" s="121"/>
      <c r="E2344" s="80"/>
      <c r="F2344" s="28"/>
      <c r="G2344" s="9"/>
      <c r="H2344" s="29"/>
      <c r="I2344" s="29"/>
      <c r="J2344" s="29"/>
      <c r="K2344" s="30"/>
      <c r="L2344" s="31"/>
    </row>
    <row r="2345" spans="1:12" ht="12.75" customHeight="1" x14ac:dyDescent="0.2">
      <c r="A2345" s="55">
        <v>2342</v>
      </c>
      <c r="B2345" s="73"/>
      <c r="C2345" s="65"/>
      <c r="D2345" s="121"/>
      <c r="E2345" s="80"/>
      <c r="F2345" s="28"/>
      <c r="G2345" s="9"/>
      <c r="H2345" s="29"/>
      <c r="I2345" s="29"/>
      <c r="J2345" s="29"/>
      <c r="K2345" s="30"/>
      <c r="L2345" s="31"/>
    </row>
    <row r="2346" spans="1:12" ht="12.75" customHeight="1" x14ac:dyDescent="0.2">
      <c r="A2346" s="55">
        <v>2343</v>
      </c>
      <c r="B2346" s="73"/>
      <c r="C2346" s="65"/>
      <c r="D2346" s="121"/>
      <c r="E2346" s="80"/>
      <c r="F2346" s="28"/>
      <c r="G2346" s="9"/>
      <c r="H2346" s="29"/>
      <c r="I2346" s="29"/>
      <c r="J2346" s="29"/>
      <c r="K2346" s="30"/>
      <c r="L2346" s="31"/>
    </row>
    <row r="2347" spans="1:12" ht="12.75" customHeight="1" x14ac:dyDescent="0.2">
      <c r="A2347" s="55">
        <v>2344</v>
      </c>
      <c r="B2347" s="73"/>
      <c r="C2347" s="65"/>
      <c r="D2347" s="121"/>
      <c r="E2347" s="80"/>
      <c r="F2347" s="28"/>
      <c r="G2347" s="9"/>
      <c r="H2347" s="29"/>
      <c r="I2347" s="29"/>
      <c r="J2347" s="29"/>
      <c r="K2347" s="30"/>
      <c r="L2347" s="31"/>
    </row>
    <row r="2348" spans="1:12" ht="12.75" customHeight="1" x14ac:dyDescent="0.2">
      <c r="A2348" s="55">
        <v>2345</v>
      </c>
      <c r="B2348" s="73"/>
      <c r="C2348" s="65"/>
      <c r="D2348" s="121"/>
      <c r="E2348" s="80"/>
      <c r="F2348" s="28"/>
      <c r="G2348" s="9"/>
      <c r="H2348" s="29"/>
      <c r="I2348" s="29"/>
      <c r="J2348" s="29"/>
      <c r="K2348" s="30"/>
      <c r="L2348" s="31"/>
    </row>
    <row r="2349" spans="1:12" ht="12.75" customHeight="1" thickBot="1" x14ac:dyDescent="0.25">
      <c r="A2349" s="56">
        <v>2346</v>
      </c>
      <c r="B2349" s="74"/>
      <c r="C2349" s="67"/>
      <c r="D2349" s="122"/>
      <c r="E2349" s="81"/>
      <c r="F2349" s="32"/>
      <c r="G2349" s="11"/>
      <c r="H2349" s="33"/>
      <c r="I2349" s="33"/>
      <c r="J2349" s="33"/>
      <c r="K2349" s="34"/>
      <c r="L2349" s="38"/>
    </row>
    <row r="2350" spans="1:12" ht="12.75" customHeight="1" x14ac:dyDescent="0.2">
      <c r="A2350" s="57">
        <v>2347</v>
      </c>
      <c r="B2350" s="123"/>
      <c r="C2350" s="124"/>
      <c r="D2350" s="125"/>
      <c r="E2350" s="126"/>
      <c r="F2350" s="127"/>
      <c r="G2350" s="128"/>
      <c r="H2350" s="129"/>
      <c r="I2350" s="129"/>
      <c r="J2350" s="129"/>
      <c r="K2350" s="130"/>
      <c r="L2350" s="131"/>
    </row>
    <row r="2351" spans="1:12" ht="12.75" customHeight="1" x14ac:dyDescent="0.2">
      <c r="A2351" s="58">
        <v>2348</v>
      </c>
      <c r="B2351" s="132"/>
      <c r="C2351" s="133"/>
      <c r="D2351" s="134"/>
      <c r="E2351" s="135"/>
      <c r="F2351" s="136"/>
      <c r="G2351" s="137"/>
      <c r="H2351" s="138"/>
      <c r="I2351" s="138"/>
      <c r="J2351" s="138"/>
      <c r="K2351" s="237"/>
      <c r="L2351" s="140"/>
    </row>
    <row r="2352" spans="1:12" ht="12.75" customHeight="1" x14ac:dyDescent="0.2">
      <c r="A2352" s="58">
        <v>2349</v>
      </c>
      <c r="B2352" s="132"/>
      <c r="C2352" s="133"/>
      <c r="D2352" s="134"/>
      <c r="E2352" s="135"/>
      <c r="F2352" s="136"/>
      <c r="G2352" s="137"/>
      <c r="H2352" s="138"/>
      <c r="I2352" s="138"/>
      <c r="J2352" s="138"/>
      <c r="K2352" s="238"/>
      <c r="L2352" s="140"/>
    </row>
    <row r="2353" spans="1:12" ht="12.75" customHeight="1" x14ac:dyDescent="0.2">
      <c r="A2353" s="58">
        <v>2350</v>
      </c>
      <c r="B2353" s="132"/>
      <c r="C2353" s="133"/>
      <c r="D2353" s="134"/>
      <c r="E2353" s="135"/>
      <c r="F2353" s="136"/>
      <c r="G2353" s="137"/>
      <c r="H2353" s="138"/>
      <c r="I2353" s="138"/>
      <c r="J2353" s="138"/>
      <c r="K2353" s="237"/>
      <c r="L2353" s="140"/>
    </row>
    <row r="2354" spans="1:12" ht="12.75" customHeight="1" x14ac:dyDescent="0.2">
      <c r="A2354" s="58">
        <v>2351</v>
      </c>
      <c r="B2354" s="132"/>
      <c r="C2354" s="133"/>
      <c r="D2354" s="134"/>
      <c r="E2354" s="135"/>
      <c r="F2354" s="136"/>
      <c r="G2354" s="137"/>
      <c r="H2354" s="138"/>
      <c r="I2354" s="138"/>
      <c r="J2354" s="138"/>
      <c r="K2354" s="237"/>
      <c r="L2354" s="140"/>
    </row>
    <row r="2355" spans="1:12" ht="12.75" customHeight="1" x14ac:dyDescent="0.2">
      <c r="A2355" s="58">
        <v>2352</v>
      </c>
      <c r="B2355" s="132"/>
      <c r="C2355" s="133"/>
      <c r="D2355" s="134"/>
      <c r="E2355" s="135"/>
      <c r="F2355" s="136"/>
      <c r="G2355" s="137"/>
      <c r="H2355" s="138"/>
      <c r="I2355" s="138"/>
      <c r="J2355" s="138"/>
      <c r="K2355" s="237"/>
      <c r="L2355" s="140"/>
    </row>
    <row r="2356" spans="1:12" ht="12.75" customHeight="1" x14ac:dyDescent="0.2">
      <c r="A2356" s="58">
        <v>2353</v>
      </c>
      <c r="B2356" s="132"/>
      <c r="C2356" s="133"/>
      <c r="D2356" s="134"/>
      <c r="E2356" s="135"/>
      <c r="F2356" s="136"/>
      <c r="G2356" s="137"/>
      <c r="H2356" s="138"/>
      <c r="I2356" s="138"/>
      <c r="J2356" s="138"/>
      <c r="K2356" s="237"/>
      <c r="L2356" s="140"/>
    </row>
    <row r="2357" spans="1:12" ht="12.75" customHeight="1" x14ac:dyDescent="0.2">
      <c r="A2357" s="58">
        <v>2354</v>
      </c>
      <c r="B2357" s="132"/>
      <c r="C2357" s="133"/>
      <c r="D2357" s="134"/>
      <c r="E2357" s="135"/>
      <c r="F2357" s="136"/>
      <c r="G2357" s="137"/>
      <c r="H2357" s="138"/>
      <c r="I2357" s="138"/>
      <c r="J2357" s="138"/>
      <c r="K2357" s="237"/>
      <c r="L2357" s="140"/>
    </row>
    <row r="2358" spans="1:12" ht="12.75" customHeight="1" x14ac:dyDescent="0.2">
      <c r="A2358" s="58">
        <v>2355</v>
      </c>
      <c r="B2358" s="132"/>
      <c r="C2358" s="133"/>
      <c r="D2358" s="134"/>
      <c r="E2358" s="135"/>
      <c r="F2358" s="136"/>
      <c r="G2358" s="137"/>
      <c r="H2358" s="138"/>
      <c r="I2358" s="138"/>
      <c r="J2358" s="138"/>
      <c r="K2358" s="237"/>
      <c r="L2358" s="140"/>
    </row>
    <row r="2359" spans="1:12" ht="12.75" customHeight="1" x14ac:dyDescent="0.2">
      <c r="A2359" s="58">
        <v>2356</v>
      </c>
      <c r="B2359" s="132"/>
      <c r="C2359" s="133"/>
      <c r="D2359" s="134"/>
      <c r="E2359" s="135"/>
      <c r="F2359" s="136"/>
      <c r="G2359" s="137"/>
      <c r="H2359" s="138"/>
      <c r="I2359" s="138"/>
      <c r="J2359" s="138"/>
      <c r="K2359" s="237"/>
      <c r="L2359" s="140"/>
    </row>
    <row r="2360" spans="1:12" ht="12.75" customHeight="1" x14ac:dyDescent="0.2">
      <c r="A2360" s="58">
        <v>2357</v>
      </c>
      <c r="B2360" s="132"/>
      <c r="C2360" s="133"/>
      <c r="D2360" s="134"/>
      <c r="E2360" s="135"/>
      <c r="F2360" s="136"/>
      <c r="G2360" s="137"/>
      <c r="H2360" s="138"/>
      <c r="I2360" s="138"/>
      <c r="J2360" s="138"/>
      <c r="K2360" s="139"/>
      <c r="L2360" s="140"/>
    </row>
    <row r="2361" spans="1:12" ht="12.75" customHeight="1" x14ac:dyDescent="0.2">
      <c r="A2361" s="58">
        <v>2358</v>
      </c>
      <c r="B2361" s="132"/>
      <c r="C2361" s="133"/>
      <c r="D2361" s="134"/>
      <c r="E2361" s="135"/>
      <c r="F2361" s="136"/>
      <c r="G2361" s="137"/>
      <c r="H2361" s="138"/>
      <c r="I2361" s="138"/>
      <c r="J2361" s="138"/>
      <c r="K2361" s="139"/>
      <c r="L2361" s="140"/>
    </row>
    <row r="2362" spans="1:12" ht="12.75" customHeight="1" x14ac:dyDescent="0.2">
      <c r="A2362" s="58">
        <v>2359</v>
      </c>
      <c r="B2362" s="132"/>
      <c r="C2362" s="133"/>
      <c r="D2362" s="134"/>
      <c r="E2362" s="135"/>
      <c r="F2362" s="136"/>
      <c r="G2362" s="137"/>
      <c r="H2362" s="138"/>
      <c r="I2362" s="138"/>
      <c r="J2362" s="138"/>
      <c r="K2362" s="139"/>
      <c r="L2362" s="140"/>
    </row>
    <row r="2363" spans="1:12" ht="12.75" customHeight="1" x14ac:dyDescent="0.2">
      <c r="A2363" s="58">
        <v>2360</v>
      </c>
      <c r="B2363" s="132"/>
      <c r="C2363" s="133"/>
      <c r="D2363" s="134"/>
      <c r="E2363" s="135"/>
      <c r="F2363" s="136"/>
      <c r="G2363" s="137"/>
      <c r="H2363" s="138"/>
      <c r="I2363" s="138"/>
      <c r="J2363" s="138"/>
      <c r="K2363" s="139"/>
      <c r="L2363" s="140"/>
    </row>
    <row r="2364" spans="1:12" ht="12.75" customHeight="1" x14ac:dyDescent="0.2">
      <c r="A2364" s="58">
        <v>2361</v>
      </c>
      <c r="B2364" s="132"/>
      <c r="C2364" s="133"/>
      <c r="D2364" s="134"/>
      <c r="E2364" s="135"/>
      <c r="F2364" s="136"/>
      <c r="G2364" s="137"/>
      <c r="H2364" s="138"/>
      <c r="I2364" s="138"/>
      <c r="J2364" s="138"/>
      <c r="K2364" s="139"/>
      <c r="L2364" s="140"/>
    </row>
    <row r="2365" spans="1:12" ht="12.75" customHeight="1" x14ac:dyDescent="0.2">
      <c r="A2365" s="58">
        <v>2362</v>
      </c>
      <c r="B2365" s="132"/>
      <c r="C2365" s="133"/>
      <c r="D2365" s="134"/>
      <c r="E2365" s="135"/>
      <c r="F2365" s="136"/>
      <c r="G2365" s="137"/>
      <c r="H2365" s="138"/>
      <c r="I2365" s="138"/>
      <c r="J2365" s="138"/>
      <c r="K2365" s="237"/>
      <c r="L2365" s="140"/>
    </row>
    <row r="2366" spans="1:12" ht="12.75" customHeight="1" x14ac:dyDescent="0.2">
      <c r="A2366" s="58">
        <v>2363</v>
      </c>
      <c r="B2366" s="132"/>
      <c r="C2366" s="133"/>
      <c r="D2366" s="134"/>
      <c r="E2366" s="135"/>
      <c r="F2366" s="136"/>
      <c r="G2366" s="137"/>
      <c r="H2366" s="138"/>
      <c r="I2366" s="138"/>
      <c r="J2366" s="138"/>
      <c r="K2366" s="237"/>
      <c r="L2366" s="140"/>
    </row>
    <row r="2367" spans="1:12" ht="12.75" customHeight="1" x14ac:dyDescent="0.2">
      <c r="A2367" s="58">
        <v>2364</v>
      </c>
      <c r="B2367" s="132"/>
      <c r="C2367" s="133"/>
      <c r="D2367" s="134"/>
      <c r="E2367" s="135"/>
      <c r="F2367" s="136"/>
      <c r="G2367" s="137"/>
      <c r="H2367" s="138"/>
      <c r="I2367" s="138"/>
      <c r="J2367" s="138"/>
      <c r="K2367" s="237"/>
      <c r="L2367" s="140"/>
    </row>
    <row r="2368" spans="1:12" ht="12.75" customHeight="1" x14ac:dyDescent="0.2">
      <c r="A2368" s="58">
        <v>2365</v>
      </c>
      <c r="B2368" s="132"/>
      <c r="C2368" s="133"/>
      <c r="D2368" s="134"/>
      <c r="E2368" s="135"/>
      <c r="F2368" s="136"/>
      <c r="G2368" s="137"/>
      <c r="H2368" s="138"/>
      <c r="I2368" s="138"/>
      <c r="J2368" s="138"/>
      <c r="K2368" s="237"/>
      <c r="L2368" s="140"/>
    </row>
    <row r="2369" spans="1:12" ht="12.75" customHeight="1" x14ac:dyDescent="0.2">
      <c r="A2369" s="58">
        <v>2366</v>
      </c>
      <c r="B2369" s="132"/>
      <c r="C2369" s="133"/>
      <c r="D2369" s="134"/>
      <c r="E2369" s="135"/>
      <c r="F2369" s="136"/>
      <c r="G2369" s="137"/>
      <c r="H2369" s="138"/>
      <c r="I2369" s="138"/>
      <c r="J2369" s="138"/>
      <c r="K2369" s="237"/>
      <c r="L2369" s="140"/>
    </row>
    <row r="2370" spans="1:12" ht="12.75" customHeight="1" x14ac:dyDescent="0.2">
      <c r="A2370" s="58">
        <v>2367</v>
      </c>
      <c r="B2370" s="132"/>
      <c r="C2370" s="133"/>
      <c r="D2370" s="134"/>
      <c r="E2370" s="135"/>
      <c r="F2370" s="136"/>
      <c r="G2370" s="137"/>
      <c r="H2370" s="138"/>
      <c r="I2370" s="138"/>
      <c r="J2370" s="138"/>
      <c r="K2370" s="237"/>
      <c r="L2370" s="140"/>
    </row>
    <row r="2371" spans="1:12" ht="12.75" customHeight="1" x14ac:dyDescent="0.2">
      <c r="A2371" s="58">
        <v>2368</v>
      </c>
      <c r="B2371" s="132"/>
      <c r="C2371" s="133"/>
      <c r="D2371" s="134"/>
      <c r="E2371" s="135"/>
      <c r="F2371" s="136"/>
      <c r="G2371" s="137"/>
      <c r="H2371" s="138"/>
      <c r="I2371" s="138"/>
      <c r="J2371" s="138"/>
      <c r="K2371" s="237"/>
      <c r="L2371" s="140"/>
    </row>
    <row r="2372" spans="1:12" ht="12.75" customHeight="1" x14ac:dyDescent="0.2">
      <c r="A2372" s="58">
        <v>2369</v>
      </c>
      <c r="B2372" s="132"/>
      <c r="C2372" s="133"/>
      <c r="D2372" s="134"/>
      <c r="E2372" s="135"/>
      <c r="F2372" s="136"/>
      <c r="G2372" s="137"/>
      <c r="H2372" s="138"/>
      <c r="I2372" s="138"/>
      <c r="J2372" s="138"/>
      <c r="K2372" s="237"/>
      <c r="L2372" s="140"/>
    </row>
    <row r="2373" spans="1:12" ht="12.75" customHeight="1" x14ac:dyDescent="0.2">
      <c r="A2373" s="58">
        <v>2370</v>
      </c>
      <c r="B2373" s="132"/>
      <c r="C2373" s="133"/>
      <c r="D2373" s="134"/>
      <c r="E2373" s="135"/>
      <c r="F2373" s="136"/>
      <c r="G2373" s="137"/>
      <c r="H2373" s="138"/>
      <c r="I2373" s="138"/>
      <c r="J2373" s="138"/>
      <c r="K2373" s="237"/>
      <c r="L2373" s="140"/>
    </row>
    <row r="2374" spans="1:12" ht="12.75" customHeight="1" x14ac:dyDescent="0.2">
      <c r="A2374" s="58">
        <v>2371</v>
      </c>
      <c r="B2374" s="132"/>
      <c r="C2374" s="133"/>
      <c r="D2374" s="134"/>
      <c r="E2374" s="135"/>
      <c r="F2374" s="136"/>
      <c r="G2374" s="137"/>
      <c r="H2374" s="138"/>
      <c r="I2374" s="138"/>
      <c r="J2374" s="138"/>
      <c r="K2374" s="139"/>
      <c r="L2374" s="140"/>
    </row>
    <row r="2375" spans="1:12" ht="12.75" customHeight="1" x14ac:dyDescent="0.2">
      <c r="A2375" s="58">
        <v>2372</v>
      </c>
      <c r="B2375" s="132"/>
      <c r="C2375" s="133"/>
      <c r="D2375" s="134"/>
      <c r="E2375" s="135"/>
      <c r="F2375" s="136"/>
      <c r="G2375" s="137"/>
      <c r="H2375" s="138"/>
      <c r="I2375" s="138"/>
      <c r="J2375" s="138"/>
      <c r="K2375" s="237"/>
      <c r="L2375" s="140"/>
    </row>
    <row r="2376" spans="1:12" ht="12.75" customHeight="1" x14ac:dyDescent="0.2">
      <c r="A2376" s="58">
        <v>2373</v>
      </c>
      <c r="B2376" s="132"/>
      <c r="C2376" s="133"/>
      <c r="D2376" s="134"/>
      <c r="E2376" s="135"/>
      <c r="F2376" s="136"/>
      <c r="G2376" s="137"/>
      <c r="H2376" s="138"/>
      <c r="I2376" s="138"/>
      <c r="J2376" s="138"/>
      <c r="K2376" s="237"/>
      <c r="L2376" s="140"/>
    </row>
    <row r="2377" spans="1:12" ht="12.75" customHeight="1" x14ac:dyDescent="0.2">
      <c r="A2377" s="58">
        <v>2374</v>
      </c>
      <c r="B2377" s="132"/>
      <c r="C2377" s="133"/>
      <c r="D2377" s="134"/>
      <c r="E2377" s="135"/>
      <c r="F2377" s="136"/>
      <c r="G2377" s="137"/>
      <c r="H2377" s="138"/>
      <c r="I2377" s="138"/>
      <c r="J2377" s="138"/>
      <c r="K2377" s="237"/>
      <c r="L2377" s="140"/>
    </row>
    <row r="2378" spans="1:12" ht="12.75" customHeight="1" x14ac:dyDescent="0.2">
      <c r="A2378" s="58">
        <v>2375</v>
      </c>
      <c r="B2378" s="132"/>
      <c r="C2378" s="133"/>
      <c r="D2378" s="134"/>
      <c r="E2378" s="135"/>
      <c r="F2378" s="136"/>
      <c r="G2378" s="137"/>
      <c r="H2378" s="138"/>
      <c r="I2378" s="138"/>
      <c r="J2378" s="138"/>
      <c r="K2378" s="237"/>
      <c r="L2378" s="140"/>
    </row>
    <row r="2379" spans="1:12" ht="12.75" customHeight="1" x14ac:dyDescent="0.2">
      <c r="A2379" s="58">
        <v>2376</v>
      </c>
      <c r="B2379" s="132"/>
      <c r="C2379" s="133"/>
      <c r="D2379" s="134"/>
      <c r="E2379" s="135"/>
      <c r="F2379" s="136"/>
      <c r="G2379" s="137"/>
      <c r="H2379" s="138"/>
      <c r="I2379" s="138"/>
      <c r="J2379" s="138"/>
      <c r="K2379" s="237"/>
      <c r="L2379" s="140"/>
    </row>
    <row r="2380" spans="1:12" ht="12.75" customHeight="1" x14ac:dyDescent="0.2">
      <c r="A2380" s="58">
        <v>2377</v>
      </c>
      <c r="B2380" s="132"/>
      <c r="C2380" s="133"/>
      <c r="D2380" s="134"/>
      <c r="E2380" s="135"/>
      <c r="F2380" s="136"/>
      <c r="G2380" s="137"/>
      <c r="H2380" s="138"/>
      <c r="I2380" s="138"/>
      <c r="J2380" s="138"/>
      <c r="K2380" s="237"/>
      <c r="L2380" s="140"/>
    </row>
    <row r="2381" spans="1:12" ht="12.75" customHeight="1" x14ac:dyDescent="0.2">
      <c r="A2381" s="58">
        <v>2378</v>
      </c>
      <c r="B2381" s="132"/>
      <c r="C2381" s="133"/>
      <c r="D2381" s="134"/>
      <c r="E2381" s="135"/>
      <c r="F2381" s="136"/>
      <c r="G2381" s="137"/>
      <c r="H2381" s="138"/>
      <c r="I2381" s="138"/>
      <c r="J2381" s="138"/>
      <c r="K2381" s="237"/>
      <c r="L2381" s="140"/>
    </row>
    <row r="2382" spans="1:12" ht="12.75" customHeight="1" x14ac:dyDescent="0.2">
      <c r="A2382" s="58">
        <v>2379</v>
      </c>
      <c r="B2382" s="132"/>
      <c r="C2382" s="133"/>
      <c r="D2382" s="134"/>
      <c r="E2382" s="135"/>
      <c r="F2382" s="136"/>
      <c r="G2382" s="137"/>
      <c r="H2382" s="138"/>
      <c r="I2382" s="138"/>
      <c r="J2382" s="138"/>
      <c r="K2382" s="237"/>
      <c r="L2382" s="140"/>
    </row>
    <row r="2383" spans="1:12" ht="12.75" customHeight="1" x14ac:dyDescent="0.2">
      <c r="A2383" s="58">
        <v>2380</v>
      </c>
      <c r="B2383" s="132"/>
      <c r="C2383" s="133"/>
      <c r="D2383" s="134"/>
      <c r="E2383" s="135"/>
      <c r="F2383" s="136"/>
      <c r="G2383" s="137"/>
      <c r="H2383" s="138"/>
      <c r="I2383" s="138"/>
      <c r="J2383" s="138"/>
      <c r="K2383" s="237"/>
      <c r="L2383" s="140"/>
    </row>
    <row r="2384" spans="1:12" ht="12.75" customHeight="1" x14ac:dyDescent="0.2">
      <c r="A2384" s="58">
        <v>2381</v>
      </c>
      <c r="B2384" s="132"/>
      <c r="C2384" s="133"/>
      <c r="D2384" s="134"/>
      <c r="E2384" s="135"/>
      <c r="F2384" s="136"/>
      <c r="G2384" s="137"/>
      <c r="H2384" s="138"/>
      <c r="I2384" s="138"/>
      <c r="J2384" s="138"/>
      <c r="K2384" s="139"/>
      <c r="L2384" s="140"/>
    </row>
    <row r="2385" spans="1:12" ht="12.75" customHeight="1" x14ac:dyDescent="0.2">
      <c r="A2385" s="58">
        <v>2382</v>
      </c>
      <c r="B2385" s="132"/>
      <c r="C2385" s="133"/>
      <c r="D2385" s="134"/>
      <c r="E2385" s="135"/>
      <c r="F2385" s="136"/>
      <c r="G2385" s="137"/>
      <c r="H2385" s="138"/>
      <c r="I2385" s="138"/>
      <c r="J2385" s="138"/>
      <c r="K2385" s="139"/>
      <c r="L2385" s="140"/>
    </row>
    <row r="2386" spans="1:12" ht="12.75" customHeight="1" x14ac:dyDescent="0.2">
      <c r="A2386" s="58">
        <v>2383</v>
      </c>
      <c r="B2386" s="132"/>
      <c r="C2386" s="133"/>
      <c r="D2386" s="134"/>
      <c r="E2386" s="135"/>
      <c r="F2386" s="136"/>
      <c r="G2386" s="137"/>
      <c r="H2386" s="138"/>
      <c r="I2386" s="138"/>
      <c r="J2386" s="138"/>
      <c r="K2386" s="139"/>
      <c r="L2386" s="140"/>
    </row>
    <row r="2387" spans="1:12" ht="13.5" customHeight="1" x14ac:dyDescent="0.2">
      <c r="A2387" s="58">
        <v>2384</v>
      </c>
      <c r="B2387" s="132"/>
      <c r="C2387" s="133"/>
      <c r="D2387" s="134"/>
      <c r="E2387" s="135"/>
      <c r="F2387" s="136"/>
      <c r="G2387" s="137"/>
      <c r="H2387" s="138"/>
      <c r="I2387" s="138"/>
      <c r="J2387" s="138"/>
      <c r="K2387" s="139"/>
      <c r="L2387" s="140"/>
    </row>
    <row r="2388" spans="1:12" ht="12.75" customHeight="1" x14ac:dyDescent="0.2">
      <c r="A2388" s="58">
        <v>2385</v>
      </c>
      <c r="B2388" s="132"/>
      <c r="C2388" s="133"/>
      <c r="D2388" s="134"/>
      <c r="E2388" s="135"/>
      <c r="F2388" s="136"/>
      <c r="G2388" s="137"/>
      <c r="H2388" s="138"/>
      <c r="I2388" s="138"/>
      <c r="J2388" s="138"/>
      <c r="K2388" s="139"/>
      <c r="L2388" s="140"/>
    </row>
    <row r="2389" spans="1:12" ht="12.75" customHeight="1" x14ac:dyDescent="0.2">
      <c r="A2389" s="58">
        <v>2386</v>
      </c>
      <c r="B2389" s="132"/>
      <c r="C2389" s="133"/>
      <c r="D2389" s="134"/>
      <c r="E2389" s="135"/>
      <c r="F2389" s="136"/>
      <c r="G2389" s="137"/>
      <c r="H2389" s="138"/>
      <c r="I2389" s="138"/>
      <c r="J2389" s="138"/>
      <c r="K2389" s="139"/>
      <c r="L2389" s="140"/>
    </row>
    <row r="2390" spans="1:12" ht="12.75" customHeight="1" x14ac:dyDescent="0.2">
      <c r="A2390" s="58">
        <v>2387</v>
      </c>
      <c r="B2390" s="132"/>
      <c r="C2390" s="133"/>
      <c r="D2390" s="134"/>
      <c r="E2390" s="135"/>
      <c r="F2390" s="136"/>
      <c r="G2390" s="137"/>
      <c r="H2390" s="138"/>
      <c r="I2390" s="138"/>
      <c r="J2390" s="138"/>
      <c r="K2390" s="139"/>
      <c r="L2390" s="140"/>
    </row>
    <row r="2391" spans="1:12" ht="12.75" customHeight="1" x14ac:dyDescent="0.2">
      <c r="A2391" s="58">
        <v>2388</v>
      </c>
      <c r="B2391" s="132"/>
      <c r="C2391" s="133"/>
      <c r="D2391" s="134"/>
      <c r="E2391" s="135"/>
      <c r="F2391" s="136"/>
      <c r="G2391" s="137"/>
      <c r="H2391" s="138"/>
      <c r="I2391" s="138"/>
      <c r="J2391" s="138"/>
      <c r="K2391" s="139"/>
      <c r="L2391" s="140"/>
    </row>
    <row r="2392" spans="1:12" ht="12.75" customHeight="1" x14ac:dyDescent="0.2">
      <c r="A2392" s="58">
        <v>2389</v>
      </c>
      <c r="B2392" s="132"/>
      <c r="C2392" s="133"/>
      <c r="D2392" s="134"/>
      <c r="E2392" s="135"/>
      <c r="F2392" s="136"/>
      <c r="G2392" s="137"/>
      <c r="H2392" s="138"/>
      <c r="I2392" s="138"/>
      <c r="J2392" s="138"/>
      <c r="K2392" s="139"/>
      <c r="L2392" s="140"/>
    </row>
    <row r="2393" spans="1:12" ht="12.75" customHeight="1" x14ac:dyDescent="0.2">
      <c r="A2393" s="58">
        <v>2390</v>
      </c>
      <c r="B2393" s="132"/>
      <c r="C2393" s="143"/>
      <c r="D2393" s="144"/>
      <c r="E2393" s="137"/>
      <c r="F2393" s="144"/>
      <c r="G2393" s="137"/>
      <c r="H2393" s="138"/>
      <c r="I2393" s="138"/>
      <c r="J2393" s="138"/>
      <c r="K2393" s="139"/>
      <c r="L2393" s="140"/>
    </row>
    <row r="2394" spans="1:12" ht="12.75" customHeight="1" x14ac:dyDescent="0.2">
      <c r="A2394" s="58">
        <v>2391</v>
      </c>
      <c r="B2394" s="132"/>
      <c r="C2394" s="143"/>
      <c r="D2394" s="144"/>
      <c r="E2394" s="137"/>
      <c r="F2394" s="136"/>
      <c r="G2394" s="137"/>
      <c r="H2394" s="138"/>
      <c r="I2394" s="138"/>
      <c r="J2394" s="138"/>
      <c r="K2394" s="139"/>
      <c r="L2394" s="140"/>
    </row>
    <row r="2395" spans="1:12" ht="12.75" customHeight="1" x14ac:dyDescent="0.2">
      <c r="A2395" s="58">
        <v>2392</v>
      </c>
      <c r="B2395" s="132"/>
      <c r="C2395" s="133"/>
      <c r="D2395" s="134"/>
      <c r="E2395" s="135"/>
      <c r="F2395" s="136"/>
      <c r="G2395" s="137"/>
      <c r="H2395" s="138"/>
      <c r="I2395" s="138"/>
      <c r="J2395" s="138"/>
      <c r="K2395" s="139"/>
      <c r="L2395" s="142"/>
    </row>
    <row r="2396" spans="1:12" ht="12.75" customHeight="1" x14ac:dyDescent="0.2">
      <c r="A2396" s="58">
        <v>2393</v>
      </c>
      <c r="B2396" s="132"/>
      <c r="C2396" s="133"/>
      <c r="D2396" s="134"/>
      <c r="E2396" s="135"/>
      <c r="F2396" s="136"/>
      <c r="G2396" s="137"/>
      <c r="H2396" s="138"/>
      <c r="I2396" s="138"/>
      <c r="J2396" s="138"/>
      <c r="K2396" s="139"/>
      <c r="L2396" s="142"/>
    </row>
    <row r="2397" spans="1:12" ht="12.75" customHeight="1" x14ac:dyDescent="0.2">
      <c r="A2397" s="58">
        <v>2394</v>
      </c>
      <c r="B2397" s="132"/>
      <c r="C2397" s="133"/>
      <c r="D2397" s="134"/>
      <c r="E2397" s="135"/>
      <c r="F2397" s="136"/>
      <c r="G2397" s="137"/>
      <c r="H2397" s="138"/>
      <c r="I2397" s="138"/>
      <c r="J2397" s="138"/>
      <c r="K2397" s="139"/>
      <c r="L2397" s="140"/>
    </row>
    <row r="2398" spans="1:12" ht="12.75" customHeight="1" x14ac:dyDescent="0.2">
      <c r="A2398" s="58">
        <v>2395</v>
      </c>
      <c r="B2398" s="132"/>
      <c r="C2398" s="133"/>
      <c r="D2398" s="134"/>
      <c r="E2398" s="135"/>
      <c r="F2398" s="136"/>
      <c r="G2398" s="137"/>
      <c r="H2398" s="138"/>
      <c r="I2398" s="138"/>
      <c r="J2398" s="138"/>
      <c r="K2398" s="139"/>
      <c r="L2398" s="140"/>
    </row>
    <row r="2399" spans="1:12" ht="12.75" customHeight="1" x14ac:dyDescent="0.2">
      <c r="A2399" s="58">
        <v>2396</v>
      </c>
      <c r="B2399" s="132"/>
      <c r="C2399" s="133"/>
      <c r="D2399" s="134"/>
      <c r="E2399" s="135"/>
      <c r="F2399" s="136"/>
      <c r="G2399" s="137"/>
      <c r="H2399" s="138"/>
      <c r="I2399" s="138"/>
      <c r="J2399" s="138"/>
      <c r="K2399" s="139"/>
      <c r="L2399" s="140"/>
    </row>
    <row r="2400" spans="1:12" ht="12.75" customHeight="1" x14ac:dyDescent="0.2">
      <c r="A2400" s="58">
        <v>2397</v>
      </c>
      <c r="B2400" s="132"/>
      <c r="C2400" s="133"/>
      <c r="D2400" s="134"/>
      <c r="E2400" s="135"/>
      <c r="F2400" s="136"/>
      <c r="G2400" s="137"/>
      <c r="H2400" s="138"/>
      <c r="I2400" s="138"/>
      <c r="J2400" s="138"/>
      <c r="K2400" s="139"/>
      <c r="L2400" s="140"/>
    </row>
    <row r="2401" spans="1:12" ht="12.75" customHeight="1" x14ac:dyDescent="0.2">
      <c r="A2401" s="58">
        <v>2398</v>
      </c>
      <c r="B2401" s="132"/>
      <c r="C2401" s="133"/>
      <c r="D2401" s="134"/>
      <c r="E2401" s="135"/>
      <c r="F2401" s="136"/>
      <c r="G2401" s="137"/>
      <c r="H2401" s="138"/>
      <c r="I2401" s="138"/>
      <c r="J2401" s="138"/>
      <c r="K2401" s="139"/>
      <c r="L2401" s="140"/>
    </row>
    <row r="2402" spans="1:12" ht="12.75" customHeight="1" x14ac:dyDescent="0.2">
      <c r="A2402" s="58">
        <v>2399</v>
      </c>
      <c r="B2402" s="132"/>
      <c r="C2402" s="133"/>
      <c r="D2402" s="134"/>
      <c r="E2402" s="135"/>
      <c r="F2402" s="136"/>
      <c r="G2402" s="137"/>
      <c r="H2402" s="138"/>
      <c r="I2402" s="138"/>
      <c r="J2402" s="138"/>
      <c r="K2402" s="141"/>
      <c r="L2402" s="140"/>
    </row>
    <row r="2403" spans="1:12" ht="13.5" customHeight="1" thickBot="1" x14ac:dyDescent="0.25">
      <c r="A2403" s="59">
        <v>2400</v>
      </c>
      <c r="B2403" s="145"/>
      <c r="C2403" s="146"/>
      <c r="D2403" s="147"/>
      <c r="E2403" s="148"/>
      <c r="F2403" s="149"/>
      <c r="G2403" s="150"/>
      <c r="H2403" s="151"/>
      <c r="I2403" s="151"/>
      <c r="J2403" s="151"/>
      <c r="K2403" s="152"/>
      <c r="L2403" s="153"/>
    </row>
    <row r="2404" spans="1:12" ht="13.5" customHeight="1" thickBot="1" x14ac:dyDescent="0.25">
      <c r="A2404" s="60"/>
      <c r="B2404" s="75"/>
      <c r="C2404" s="68"/>
      <c r="D2404" s="39"/>
      <c r="E2404" s="82"/>
      <c r="F2404" s="40" t="s">
        <v>15</v>
      </c>
      <c r="G2404" s="41" t="s">
        <v>14</v>
      </c>
      <c r="H2404" s="42">
        <f>SUM(H2405:H2859)</f>
        <v>69934.39999999982</v>
      </c>
      <c r="I2404" s="42">
        <f t="shared" ref="I2404:J2404" si="0">SUM(I2405:I2859)</f>
        <v>6368.5000000000136</v>
      </c>
      <c r="J2404" s="42">
        <f t="shared" si="0"/>
        <v>76302.899999999921</v>
      </c>
      <c r="K2404" s="42"/>
      <c r="L2404" s="42"/>
    </row>
    <row r="2405" spans="1:12" ht="12.75" customHeight="1" x14ac:dyDescent="0.2">
      <c r="A2405" s="243">
        <v>0</v>
      </c>
      <c r="B2405" s="244">
        <v>0</v>
      </c>
      <c r="C2405" s="244">
        <v>0</v>
      </c>
      <c r="D2405" s="244" t="s">
        <v>26</v>
      </c>
      <c r="E2405" s="244">
        <v>321311</v>
      </c>
      <c r="F2405" s="240" t="s">
        <v>27</v>
      </c>
      <c r="G2405" s="246">
        <v>0</v>
      </c>
      <c r="H2405" s="21">
        <f>SUMIF($G$3:$G$2403,G2405,H$3:H$2403)</f>
        <v>0</v>
      </c>
      <c r="I2405" s="21">
        <f>SUMIF($G$3:$G$2403,G2405,I$3:I$2403)</f>
        <v>0</v>
      </c>
      <c r="J2405" s="21">
        <f>SUMIF($G$3:$G$2403,G2405,J$3:J$2403)</f>
        <v>0</v>
      </c>
      <c r="K2405" s="4">
        <v>1</v>
      </c>
      <c r="L2405" s="4"/>
    </row>
    <row r="2406" spans="1:12" ht="12.75" customHeight="1" x14ac:dyDescent="0.2">
      <c r="A2406" s="243">
        <v>0</v>
      </c>
      <c r="B2406" s="244">
        <v>0</v>
      </c>
      <c r="C2406" s="244">
        <v>0</v>
      </c>
      <c r="D2406" s="244" t="s">
        <v>28</v>
      </c>
      <c r="E2406" s="244">
        <v>321321</v>
      </c>
      <c r="F2406" s="240" t="s">
        <v>29</v>
      </c>
      <c r="G2406" s="246">
        <v>0</v>
      </c>
      <c r="H2406" s="21">
        <f>SUMIF($G$3:$G$2403,G2406,H$3:H$2403)</f>
        <v>0</v>
      </c>
      <c r="I2406" s="21">
        <f>SUMIF($G$3:$G$2403,G2406,I$3:I$2403)</f>
        <v>0</v>
      </c>
      <c r="J2406" s="21">
        <f>SUMIF($G$3:$G$2403,G2406,J$3:J$2403)</f>
        <v>0</v>
      </c>
      <c r="K2406" s="4">
        <v>2</v>
      </c>
      <c r="L2406" s="4"/>
    </row>
    <row r="2407" spans="1:12" ht="12.75" customHeight="1" x14ac:dyDescent="0.2">
      <c r="A2407" s="243">
        <v>0</v>
      </c>
      <c r="B2407" s="244">
        <v>0</v>
      </c>
      <c r="C2407" s="244">
        <v>0</v>
      </c>
      <c r="D2407" s="244">
        <v>1</v>
      </c>
      <c r="E2407" s="244">
        <v>322111</v>
      </c>
      <c r="F2407" s="240" t="s">
        <v>30</v>
      </c>
      <c r="G2407" s="241">
        <v>30192000</v>
      </c>
      <c r="H2407" s="21">
        <f t="shared" ref="H2407:H2470" si="1">SUMIF($G$3:$G$2403,G2407,H$3:H$2403)</f>
        <v>174.15</v>
      </c>
      <c r="I2407" s="21">
        <f t="shared" ref="I2407:I2470" si="2">SUMIF($G$3:$G$2403,G2407,I$3:I$2403)</f>
        <v>43.54</v>
      </c>
      <c r="J2407" s="21">
        <f t="shared" ref="J2407:J2470" si="3">SUMIF($G$3:$G$2403,G2407,J$3:J$2403)</f>
        <v>217.69</v>
      </c>
      <c r="K2407" s="4">
        <v>3</v>
      </c>
      <c r="L2407" s="4"/>
    </row>
    <row r="2408" spans="1:12" ht="12.75" customHeight="1" x14ac:dyDescent="0.2">
      <c r="A2408" s="243">
        <v>0</v>
      </c>
      <c r="B2408" s="244">
        <v>0</v>
      </c>
      <c r="C2408" s="244">
        <v>0</v>
      </c>
      <c r="D2408" s="244">
        <v>2</v>
      </c>
      <c r="E2408" s="244">
        <v>322111</v>
      </c>
      <c r="F2408" s="240" t="s">
        <v>31</v>
      </c>
      <c r="G2408" s="241" t="s">
        <v>32</v>
      </c>
      <c r="H2408" s="21">
        <f t="shared" si="1"/>
        <v>0</v>
      </c>
      <c r="I2408" s="21">
        <f t="shared" si="2"/>
        <v>0</v>
      </c>
      <c r="J2408" s="21">
        <f t="shared" si="3"/>
        <v>0</v>
      </c>
      <c r="K2408" s="4">
        <v>4</v>
      </c>
      <c r="L2408" s="4"/>
    </row>
    <row r="2409" spans="1:12" ht="12.75" customHeight="1" x14ac:dyDescent="0.2">
      <c r="A2409" s="243">
        <v>0</v>
      </c>
      <c r="B2409" s="244">
        <v>0</v>
      </c>
      <c r="C2409" s="244">
        <v>0</v>
      </c>
      <c r="D2409" s="244">
        <v>3</v>
      </c>
      <c r="E2409" s="244">
        <v>322111</v>
      </c>
      <c r="F2409" s="240" t="s">
        <v>33</v>
      </c>
      <c r="G2409" s="241" t="s">
        <v>34</v>
      </c>
      <c r="H2409" s="21">
        <f t="shared" si="1"/>
        <v>42.65</v>
      </c>
      <c r="I2409" s="21">
        <f t="shared" si="2"/>
        <v>10.67</v>
      </c>
      <c r="J2409" s="21">
        <f t="shared" si="3"/>
        <v>53.32</v>
      </c>
      <c r="K2409" s="4">
        <v>5</v>
      </c>
      <c r="L2409" s="4"/>
    </row>
    <row r="2410" spans="1:12" ht="12.75" customHeight="1" x14ac:dyDescent="0.2">
      <c r="A2410" s="243">
        <v>0</v>
      </c>
      <c r="B2410" s="244">
        <v>0</v>
      </c>
      <c r="C2410" s="244">
        <v>0</v>
      </c>
      <c r="D2410" s="244">
        <v>4</v>
      </c>
      <c r="E2410" s="244">
        <v>322111</v>
      </c>
      <c r="F2410" s="240" t="s">
        <v>35</v>
      </c>
      <c r="G2410" s="241" t="s">
        <v>36</v>
      </c>
      <c r="H2410" s="21">
        <f t="shared" si="1"/>
        <v>0</v>
      </c>
      <c r="I2410" s="21">
        <f t="shared" si="2"/>
        <v>0</v>
      </c>
      <c r="J2410" s="21">
        <f t="shared" si="3"/>
        <v>0</v>
      </c>
      <c r="K2410" s="4">
        <v>6</v>
      </c>
      <c r="L2410" s="4"/>
    </row>
    <row r="2411" spans="1:12" ht="12.75" customHeight="1" x14ac:dyDescent="0.2">
      <c r="A2411" s="243">
        <v>0</v>
      </c>
      <c r="B2411" s="244">
        <v>0</v>
      </c>
      <c r="C2411" s="244">
        <v>0</v>
      </c>
      <c r="D2411" s="244">
        <v>5</v>
      </c>
      <c r="E2411" s="244">
        <v>322111</v>
      </c>
      <c r="F2411" s="240" t="s">
        <v>14</v>
      </c>
      <c r="G2411" s="241" t="s">
        <v>14</v>
      </c>
      <c r="H2411" s="21">
        <f t="shared" si="1"/>
        <v>0</v>
      </c>
      <c r="I2411" s="21">
        <f t="shared" si="2"/>
        <v>0</v>
      </c>
      <c r="J2411" s="21">
        <f t="shared" si="3"/>
        <v>0</v>
      </c>
      <c r="K2411" s="4">
        <v>7</v>
      </c>
      <c r="L2411" s="4"/>
    </row>
    <row r="2412" spans="1:12" ht="12.75" customHeight="1" x14ac:dyDescent="0.2">
      <c r="A2412" s="243">
        <v>0</v>
      </c>
      <c r="B2412" s="244">
        <v>0</v>
      </c>
      <c r="C2412" s="244">
        <v>0</v>
      </c>
      <c r="D2412" s="244">
        <v>6</v>
      </c>
      <c r="E2412" s="244">
        <v>322111</v>
      </c>
      <c r="F2412" s="240" t="s">
        <v>14</v>
      </c>
      <c r="G2412" s="241" t="s">
        <v>14</v>
      </c>
      <c r="H2412" s="21">
        <f t="shared" si="1"/>
        <v>0</v>
      </c>
      <c r="I2412" s="21">
        <f t="shared" si="2"/>
        <v>0</v>
      </c>
      <c r="J2412" s="21">
        <f t="shared" si="3"/>
        <v>0</v>
      </c>
      <c r="K2412" s="4">
        <v>8</v>
      </c>
      <c r="L2412" s="4"/>
    </row>
    <row r="2413" spans="1:12" ht="12.75" customHeight="1" x14ac:dyDescent="0.2">
      <c r="A2413" s="243">
        <v>0</v>
      </c>
      <c r="B2413" s="244">
        <v>0</v>
      </c>
      <c r="C2413" s="244">
        <v>0</v>
      </c>
      <c r="D2413" s="244">
        <v>1</v>
      </c>
      <c r="E2413" s="244">
        <v>322121</v>
      </c>
      <c r="F2413" s="240" t="s">
        <v>37</v>
      </c>
      <c r="G2413" s="242" t="s">
        <v>23</v>
      </c>
      <c r="H2413" s="21">
        <f t="shared" si="1"/>
        <v>0</v>
      </c>
      <c r="I2413" s="21">
        <f t="shared" si="2"/>
        <v>0</v>
      </c>
      <c r="J2413" s="21">
        <f t="shared" si="3"/>
        <v>0</v>
      </c>
      <c r="K2413" s="4">
        <v>9</v>
      </c>
      <c r="L2413" s="4"/>
    </row>
    <row r="2414" spans="1:12" ht="12.75" customHeight="1" x14ac:dyDescent="0.2">
      <c r="A2414" s="243">
        <v>0</v>
      </c>
      <c r="B2414" s="244">
        <v>0</v>
      </c>
      <c r="C2414" s="244">
        <v>0</v>
      </c>
      <c r="D2414" s="244">
        <v>1</v>
      </c>
      <c r="E2414" s="244">
        <v>322131</v>
      </c>
      <c r="F2414" s="240" t="s">
        <v>14</v>
      </c>
      <c r="G2414" s="241" t="s">
        <v>14</v>
      </c>
      <c r="H2414" s="21">
        <f t="shared" si="1"/>
        <v>0</v>
      </c>
      <c r="I2414" s="21">
        <f t="shared" si="2"/>
        <v>0</v>
      </c>
      <c r="J2414" s="21">
        <f t="shared" si="3"/>
        <v>0</v>
      </c>
      <c r="K2414" s="4">
        <v>10</v>
      </c>
      <c r="L2414" s="4"/>
    </row>
    <row r="2415" spans="1:12" ht="12.75" customHeight="1" x14ac:dyDescent="0.2">
      <c r="A2415" s="243">
        <v>0</v>
      </c>
      <c r="B2415" s="244">
        <v>0</v>
      </c>
      <c r="C2415" s="244">
        <v>0</v>
      </c>
      <c r="D2415" s="244">
        <v>1</v>
      </c>
      <c r="E2415" s="244">
        <v>322141</v>
      </c>
      <c r="F2415" s="240" t="s">
        <v>38</v>
      </c>
      <c r="G2415" s="241" t="s">
        <v>39</v>
      </c>
      <c r="H2415" s="21">
        <f t="shared" si="1"/>
        <v>295.8</v>
      </c>
      <c r="I2415" s="21">
        <f t="shared" si="2"/>
        <v>66.91</v>
      </c>
      <c r="J2415" s="21">
        <f t="shared" si="3"/>
        <v>362.71</v>
      </c>
      <c r="K2415" s="4">
        <v>11</v>
      </c>
      <c r="L2415" s="4"/>
    </row>
    <row r="2416" spans="1:12" ht="12.75" customHeight="1" x14ac:dyDescent="0.2">
      <c r="A2416" s="243">
        <v>0</v>
      </c>
      <c r="B2416" s="244">
        <v>0</v>
      </c>
      <c r="C2416" s="244">
        <v>0</v>
      </c>
      <c r="D2416" s="244">
        <v>2</v>
      </c>
      <c r="E2416" s="244">
        <v>322141</v>
      </c>
      <c r="F2416" s="240" t="s">
        <v>40</v>
      </c>
      <c r="G2416" s="241" t="s">
        <v>41</v>
      </c>
      <c r="H2416" s="21">
        <f t="shared" si="1"/>
        <v>0</v>
      </c>
      <c r="I2416" s="21">
        <f t="shared" si="2"/>
        <v>0</v>
      </c>
      <c r="J2416" s="21">
        <f t="shared" si="3"/>
        <v>0</v>
      </c>
      <c r="K2416" s="4">
        <v>12</v>
      </c>
      <c r="L2416" s="4"/>
    </row>
    <row r="2417" spans="1:12" ht="12.75" customHeight="1" x14ac:dyDescent="0.2">
      <c r="A2417" s="243">
        <v>0</v>
      </c>
      <c r="B2417" s="244">
        <v>0</v>
      </c>
      <c r="C2417" s="244">
        <v>0</v>
      </c>
      <c r="D2417" s="244">
        <v>3</v>
      </c>
      <c r="E2417" s="244">
        <v>322141</v>
      </c>
      <c r="F2417" s="240" t="s">
        <v>14</v>
      </c>
      <c r="G2417" s="241" t="s">
        <v>14</v>
      </c>
      <c r="H2417" s="21">
        <f t="shared" si="1"/>
        <v>0</v>
      </c>
      <c r="I2417" s="21">
        <f t="shared" si="2"/>
        <v>0</v>
      </c>
      <c r="J2417" s="21">
        <f t="shared" si="3"/>
        <v>0</v>
      </c>
      <c r="K2417" s="4">
        <v>13</v>
      </c>
      <c r="L2417" s="4"/>
    </row>
    <row r="2418" spans="1:12" ht="12.75" customHeight="1" x14ac:dyDescent="0.2">
      <c r="A2418" s="243">
        <v>0</v>
      </c>
      <c r="B2418" s="244">
        <v>0</v>
      </c>
      <c r="C2418" s="244">
        <v>0</v>
      </c>
      <c r="D2418" s="244">
        <v>1</v>
      </c>
      <c r="E2418" s="244">
        <v>322161</v>
      </c>
      <c r="F2418" s="240" t="s">
        <v>42</v>
      </c>
      <c r="G2418" s="241" t="s">
        <v>43</v>
      </c>
      <c r="H2418" s="21">
        <f t="shared" si="1"/>
        <v>0</v>
      </c>
      <c r="I2418" s="21">
        <f t="shared" si="2"/>
        <v>0</v>
      </c>
      <c r="J2418" s="21">
        <f t="shared" si="3"/>
        <v>0</v>
      </c>
      <c r="K2418" s="4">
        <v>14</v>
      </c>
      <c r="L2418" s="4"/>
    </row>
    <row r="2419" spans="1:12" ht="12.75" customHeight="1" x14ac:dyDescent="0.2">
      <c r="A2419" s="243">
        <v>0</v>
      </c>
      <c r="B2419" s="244">
        <v>0</v>
      </c>
      <c r="C2419" s="244">
        <v>0</v>
      </c>
      <c r="D2419" s="244">
        <v>2</v>
      </c>
      <c r="E2419" s="244">
        <v>322161</v>
      </c>
      <c r="F2419" s="240" t="s">
        <v>44</v>
      </c>
      <c r="G2419" s="241" t="s">
        <v>45</v>
      </c>
      <c r="H2419" s="21">
        <f t="shared" si="1"/>
        <v>0</v>
      </c>
      <c r="I2419" s="21">
        <f t="shared" si="2"/>
        <v>0</v>
      </c>
      <c r="J2419" s="21">
        <f t="shared" si="3"/>
        <v>0</v>
      </c>
      <c r="K2419" s="4">
        <v>15</v>
      </c>
      <c r="L2419" s="4"/>
    </row>
    <row r="2420" spans="1:12" ht="12.75" customHeight="1" x14ac:dyDescent="0.2">
      <c r="A2420" s="243">
        <v>0</v>
      </c>
      <c r="B2420" s="244">
        <v>0</v>
      </c>
      <c r="C2420" s="244">
        <v>0</v>
      </c>
      <c r="D2420" s="244">
        <v>3</v>
      </c>
      <c r="E2420" s="244">
        <v>322161</v>
      </c>
      <c r="F2420" s="240" t="s">
        <v>46</v>
      </c>
      <c r="G2420" s="241" t="s">
        <v>47</v>
      </c>
      <c r="H2420" s="21">
        <f t="shared" si="1"/>
        <v>0</v>
      </c>
      <c r="I2420" s="21">
        <f t="shared" si="2"/>
        <v>0</v>
      </c>
      <c r="J2420" s="21">
        <f t="shared" si="3"/>
        <v>0</v>
      </c>
      <c r="K2420" s="4">
        <v>16</v>
      </c>
      <c r="L2420" s="4"/>
    </row>
    <row r="2421" spans="1:12" ht="12.75" customHeight="1" x14ac:dyDescent="0.2">
      <c r="A2421" s="243">
        <v>0</v>
      </c>
      <c r="B2421" s="244">
        <v>0</v>
      </c>
      <c r="C2421" s="244">
        <v>0</v>
      </c>
      <c r="D2421" s="244">
        <v>4</v>
      </c>
      <c r="E2421" s="244">
        <v>322161</v>
      </c>
      <c r="F2421" s="240" t="s">
        <v>14</v>
      </c>
      <c r="G2421" s="241" t="s">
        <v>14</v>
      </c>
      <c r="H2421" s="21">
        <f t="shared" si="1"/>
        <v>0</v>
      </c>
      <c r="I2421" s="21">
        <f t="shared" si="2"/>
        <v>0</v>
      </c>
      <c r="J2421" s="21">
        <f t="shared" si="3"/>
        <v>0</v>
      </c>
      <c r="K2421" s="4">
        <v>17</v>
      </c>
      <c r="L2421" s="4"/>
    </row>
    <row r="2422" spans="1:12" ht="12.75" customHeight="1" x14ac:dyDescent="0.2">
      <c r="A2422" s="243">
        <v>0</v>
      </c>
      <c r="B2422" s="244">
        <v>0</v>
      </c>
      <c r="C2422" s="244">
        <v>0</v>
      </c>
      <c r="D2422" s="244">
        <v>1</v>
      </c>
      <c r="E2422" s="244">
        <v>322191</v>
      </c>
      <c r="F2422" s="240" t="s">
        <v>48</v>
      </c>
      <c r="G2422" s="241" t="s">
        <v>49</v>
      </c>
      <c r="H2422" s="21">
        <f t="shared" si="1"/>
        <v>0</v>
      </c>
      <c r="I2422" s="21">
        <f t="shared" si="2"/>
        <v>0</v>
      </c>
      <c r="J2422" s="21">
        <f t="shared" si="3"/>
        <v>0</v>
      </c>
      <c r="K2422" s="4">
        <v>18</v>
      </c>
      <c r="L2422" s="4"/>
    </row>
    <row r="2423" spans="1:12" ht="12.75" customHeight="1" x14ac:dyDescent="0.2">
      <c r="A2423" s="243">
        <v>0</v>
      </c>
      <c r="B2423" s="244">
        <v>0</v>
      </c>
      <c r="C2423" s="244">
        <v>0</v>
      </c>
      <c r="D2423" s="244">
        <v>2</v>
      </c>
      <c r="E2423" s="244">
        <v>322191</v>
      </c>
      <c r="F2423" s="240" t="s">
        <v>50</v>
      </c>
      <c r="G2423" s="241" t="s">
        <v>51</v>
      </c>
      <c r="H2423" s="21">
        <f t="shared" si="1"/>
        <v>59.5</v>
      </c>
      <c r="I2423" s="21">
        <f t="shared" si="2"/>
        <v>14.88</v>
      </c>
      <c r="J2423" s="21">
        <f t="shared" si="3"/>
        <v>74.38</v>
      </c>
      <c r="K2423" s="4">
        <v>19</v>
      </c>
      <c r="L2423" s="4"/>
    </row>
    <row r="2424" spans="1:12" ht="12.75" customHeight="1" x14ac:dyDescent="0.2">
      <c r="A2424" s="243">
        <v>0</v>
      </c>
      <c r="B2424" s="244">
        <v>0</v>
      </c>
      <c r="C2424" s="244">
        <v>0</v>
      </c>
      <c r="D2424" s="244">
        <v>3</v>
      </c>
      <c r="E2424" s="244">
        <v>322191</v>
      </c>
      <c r="F2424" s="240" t="s">
        <v>52</v>
      </c>
      <c r="G2424" s="241" t="s">
        <v>53</v>
      </c>
      <c r="H2424" s="21">
        <f t="shared" si="1"/>
        <v>0</v>
      </c>
      <c r="I2424" s="21">
        <f t="shared" si="2"/>
        <v>0</v>
      </c>
      <c r="J2424" s="21">
        <f t="shared" si="3"/>
        <v>0</v>
      </c>
      <c r="K2424" s="4">
        <v>20</v>
      </c>
      <c r="L2424" s="4"/>
    </row>
    <row r="2425" spans="1:12" ht="12.75" customHeight="1" x14ac:dyDescent="0.2">
      <c r="A2425" s="243">
        <v>0</v>
      </c>
      <c r="B2425" s="244">
        <v>0</v>
      </c>
      <c r="C2425" s="244">
        <v>0</v>
      </c>
      <c r="D2425" s="244">
        <v>4</v>
      </c>
      <c r="E2425" s="244">
        <v>322191</v>
      </c>
      <c r="F2425" s="240" t="s">
        <v>54</v>
      </c>
      <c r="G2425" s="241" t="s">
        <v>55</v>
      </c>
      <c r="H2425" s="21">
        <f t="shared" si="1"/>
        <v>0</v>
      </c>
      <c r="I2425" s="21">
        <f t="shared" si="2"/>
        <v>0</v>
      </c>
      <c r="J2425" s="21">
        <f t="shared" si="3"/>
        <v>0</v>
      </c>
      <c r="K2425" s="4">
        <v>21</v>
      </c>
      <c r="L2425" s="4"/>
    </row>
    <row r="2426" spans="1:12" ht="12.75" customHeight="1" x14ac:dyDescent="0.2">
      <c r="A2426" s="243">
        <v>0</v>
      </c>
      <c r="B2426" s="244">
        <v>0</v>
      </c>
      <c r="C2426" s="244">
        <v>0</v>
      </c>
      <c r="D2426" s="244">
        <v>5</v>
      </c>
      <c r="E2426" s="244">
        <v>322191</v>
      </c>
      <c r="F2426" s="240" t="s">
        <v>56</v>
      </c>
      <c r="G2426" s="241" t="s">
        <v>57</v>
      </c>
      <c r="H2426" s="21">
        <f t="shared" si="1"/>
        <v>0</v>
      </c>
      <c r="I2426" s="21">
        <f t="shared" si="2"/>
        <v>0</v>
      </c>
      <c r="J2426" s="21">
        <f t="shared" si="3"/>
        <v>0</v>
      </c>
      <c r="K2426" s="4">
        <v>22</v>
      </c>
      <c r="L2426" s="4"/>
    </row>
    <row r="2427" spans="1:12" ht="12.75" customHeight="1" x14ac:dyDescent="0.2">
      <c r="A2427" s="243">
        <v>0</v>
      </c>
      <c r="B2427" s="244">
        <v>0</v>
      </c>
      <c r="C2427" s="244">
        <v>0</v>
      </c>
      <c r="D2427" s="244">
        <v>6</v>
      </c>
      <c r="E2427" s="244">
        <v>322191</v>
      </c>
      <c r="F2427" s="240" t="s">
        <v>58</v>
      </c>
      <c r="G2427" s="241" t="s">
        <v>59</v>
      </c>
      <c r="H2427" s="21">
        <f t="shared" si="1"/>
        <v>0</v>
      </c>
      <c r="I2427" s="21">
        <f t="shared" si="2"/>
        <v>0</v>
      </c>
      <c r="J2427" s="21">
        <f t="shared" si="3"/>
        <v>0</v>
      </c>
      <c r="K2427" s="4">
        <v>23</v>
      </c>
      <c r="L2427" s="4"/>
    </row>
    <row r="2428" spans="1:12" ht="12.75" customHeight="1" x14ac:dyDescent="0.2">
      <c r="A2428" s="243">
        <v>0</v>
      </c>
      <c r="B2428" s="244">
        <v>0</v>
      </c>
      <c r="C2428" s="244">
        <v>0</v>
      </c>
      <c r="D2428" s="244">
        <v>7</v>
      </c>
      <c r="E2428" s="244">
        <v>322191</v>
      </c>
      <c r="F2428" s="240" t="s">
        <v>60</v>
      </c>
      <c r="G2428" s="241" t="s">
        <v>61</v>
      </c>
      <c r="H2428" s="21">
        <f t="shared" si="1"/>
        <v>0</v>
      </c>
      <c r="I2428" s="21">
        <f t="shared" si="2"/>
        <v>0</v>
      </c>
      <c r="J2428" s="21">
        <f t="shared" si="3"/>
        <v>0</v>
      </c>
      <c r="K2428" s="4">
        <v>24</v>
      </c>
      <c r="L2428" s="4"/>
    </row>
    <row r="2429" spans="1:12" ht="12.75" customHeight="1" x14ac:dyDescent="0.2">
      <c r="A2429" s="243">
        <v>0</v>
      </c>
      <c r="B2429" s="244">
        <v>0</v>
      </c>
      <c r="C2429" s="244">
        <v>0</v>
      </c>
      <c r="D2429" s="244">
        <v>8</v>
      </c>
      <c r="E2429" s="244">
        <v>322191</v>
      </c>
      <c r="F2429" s="240" t="s">
        <v>62</v>
      </c>
      <c r="G2429" s="241" t="s">
        <v>63</v>
      </c>
      <c r="H2429" s="21">
        <f t="shared" si="1"/>
        <v>0</v>
      </c>
      <c r="I2429" s="21">
        <f t="shared" si="2"/>
        <v>0</v>
      </c>
      <c r="J2429" s="21">
        <f t="shared" si="3"/>
        <v>0</v>
      </c>
      <c r="K2429" s="4">
        <v>25</v>
      </c>
      <c r="L2429" s="4"/>
    </row>
    <row r="2430" spans="1:12" ht="12.75" customHeight="1" x14ac:dyDescent="0.2">
      <c r="A2430" s="243">
        <v>0</v>
      </c>
      <c r="B2430" s="244">
        <v>0</v>
      </c>
      <c r="C2430" s="244">
        <v>0</v>
      </c>
      <c r="D2430" s="244">
        <v>9</v>
      </c>
      <c r="E2430" s="244">
        <v>322191</v>
      </c>
      <c r="F2430" s="240" t="s">
        <v>64</v>
      </c>
      <c r="G2430" s="241" t="s">
        <v>65</v>
      </c>
      <c r="H2430" s="21">
        <f t="shared" si="1"/>
        <v>0</v>
      </c>
      <c r="I2430" s="21">
        <f t="shared" si="2"/>
        <v>0</v>
      </c>
      <c r="J2430" s="21">
        <f t="shared" si="3"/>
        <v>0</v>
      </c>
      <c r="K2430" s="4">
        <v>26</v>
      </c>
      <c r="L2430" s="4"/>
    </row>
    <row r="2431" spans="1:12" ht="12.75" customHeight="1" x14ac:dyDescent="0.2">
      <c r="A2431" s="243">
        <v>0</v>
      </c>
      <c r="B2431" s="244">
        <v>0</v>
      </c>
      <c r="C2431" s="244">
        <v>0</v>
      </c>
      <c r="D2431" s="244">
        <v>10</v>
      </c>
      <c r="E2431" s="244">
        <v>322191</v>
      </c>
      <c r="F2431" s="240" t="s">
        <v>66</v>
      </c>
      <c r="G2431" s="241" t="s">
        <v>67</v>
      </c>
      <c r="H2431" s="21">
        <f t="shared" si="1"/>
        <v>0</v>
      </c>
      <c r="I2431" s="21">
        <f t="shared" si="2"/>
        <v>0</v>
      </c>
      <c r="J2431" s="21">
        <f t="shared" si="3"/>
        <v>0</v>
      </c>
      <c r="K2431" s="4">
        <v>27</v>
      </c>
      <c r="L2431" s="4"/>
    </row>
    <row r="2432" spans="1:12" ht="12.75" customHeight="1" x14ac:dyDescent="0.2">
      <c r="A2432" s="243">
        <v>0</v>
      </c>
      <c r="B2432" s="244">
        <v>0</v>
      </c>
      <c r="C2432" s="244">
        <v>0</v>
      </c>
      <c r="D2432" s="244">
        <v>11</v>
      </c>
      <c r="E2432" s="244">
        <v>322191</v>
      </c>
      <c r="F2432" s="240" t="s">
        <v>68</v>
      </c>
      <c r="G2432" s="241" t="s">
        <v>69</v>
      </c>
      <c r="H2432" s="21">
        <f t="shared" si="1"/>
        <v>26.8</v>
      </c>
      <c r="I2432" s="21">
        <f t="shared" si="2"/>
        <v>6.7</v>
      </c>
      <c r="J2432" s="21">
        <f t="shared" si="3"/>
        <v>33.5</v>
      </c>
      <c r="K2432" s="4">
        <v>28</v>
      </c>
      <c r="L2432" s="4"/>
    </row>
    <row r="2433" spans="1:12" ht="12.75" customHeight="1" x14ac:dyDescent="0.2">
      <c r="A2433" s="243">
        <v>0</v>
      </c>
      <c r="B2433" s="244">
        <v>0</v>
      </c>
      <c r="C2433" s="244">
        <v>0</v>
      </c>
      <c r="D2433" s="244">
        <v>12</v>
      </c>
      <c r="E2433" s="244">
        <v>322191</v>
      </c>
      <c r="F2433" s="240" t="s">
        <v>70</v>
      </c>
      <c r="G2433" s="241" t="s">
        <v>71</v>
      </c>
      <c r="H2433" s="21">
        <f t="shared" si="1"/>
        <v>0</v>
      </c>
      <c r="I2433" s="21">
        <f t="shared" si="2"/>
        <v>0</v>
      </c>
      <c r="J2433" s="21">
        <f t="shared" si="3"/>
        <v>0</v>
      </c>
      <c r="K2433" s="4">
        <v>29</v>
      </c>
      <c r="L2433" s="4"/>
    </row>
    <row r="2434" spans="1:12" ht="12.75" customHeight="1" x14ac:dyDescent="0.2">
      <c r="A2434" s="243">
        <v>0</v>
      </c>
      <c r="B2434" s="244">
        <v>0</v>
      </c>
      <c r="C2434" s="244">
        <v>0</v>
      </c>
      <c r="D2434" s="244">
        <v>13</v>
      </c>
      <c r="E2434" s="244">
        <v>322191</v>
      </c>
      <c r="F2434" s="240" t="s">
        <v>72</v>
      </c>
      <c r="G2434" s="241" t="s">
        <v>73</v>
      </c>
      <c r="H2434" s="21">
        <f t="shared" si="1"/>
        <v>0</v>
      </c>
      <c r="I2434" s="21">
        <f t="shared" si="2"/>
        <v>0</v>
      </c>
      <c r="J2434" s="21">
        <f t="shared" si="3"/>
        <v>0</v>
      </c>
      <c r="K2434" s="4">
        <v>30</v>
      </c>
      <c r="L2434" s="4"/>
    </row>
    <row r="2435" spans="1:12" ht="12.75" customHeight="1" x14ac:dyDescent="0.2">
      <c r="A2435" s="243">
        <v>0</v>
      </c>
      <c r="B2435" s="244">
        <v>0</v>
      </c>
      <c r="C2435" s="244">
        <v>0</v>
      </c>
      <c r="D2435" s="244">
        <v>14</v>
      </c>
      <c r="E2435" s="244">
        <v>322191</v>
      </c>
      <c r="F2435" s="240" t="s">
        <v>74</v>
      </c>
      <c r="G2435" s="241" t="s">
        <v>75</v>
      </c>
      <c r="H2435" s="21">
        <f t="shared" si="1"/>
        <v>0</v>
      </c>
      <c r="I2435" s="21">
        <f t="shared" si="2"/>
        <v>0</v>
      </c>
      <c r="J2435" s="21">
        <f t="shared" si="3"/>
        <v>0</v>
      </c>
      <c r="K2435" s="4">
        <v>31</v>
      </c>
      <c r="L2435" s="4"/>
    </row>
    <row r="2436" spans="1:12" ht="27" customHeight="1" x14ac:dyDescent="0.2">
      <c r="A2436" s="243">
        <v>0</v>
      </c>
      <c r="B2436" s="244">
        <v>0</v>
      </c>
      <c r="C2436" s="244">
        <v>0</v>
      </c>
      <c r="D2436" s="244">
        <v>15</v>
      </c>
      <c r="E2436" s="244">
        <v>322191</v>
      </c>
      <c r="F2436" s="240" t="s">
        <v>14</v>
      </c>
      <c r="G2436" s="241" t="s">
        <v>14</v>
      </c>
      <c r="H2436" s="21">
        <f t="shared" si="1"/>
        <v>0</v>
      </c>
      <c r="I2436" s="21">
        <f t="shared" si="2"/>
        <v>0</v>
      </c>
      <c r="J2436" s="21">
        <f t="shared" si="3"/>
        <v>0</v>
      </c>
      <c r="K2436" s="4">
        <v>32</v>
      </c>
      <c r="L2436" s="4"/>
    </row>
    <row r="2437" spans="1:12" ht="12.75" customHeight="1" x14ac:dyDescent="0.2">
      <c r="A2437" s="243">
        <v>0</v>
      </c>
      <c r="B2437" s="244">
        <v>0</v>
      </c>
      <c r="C2437" s="244">
        <v>0</v>
      </c>
      <c r="D2437" s="244">
        <v>16</v>
      </c>
      <c r="E2437" s="244">
        <v>322191</v>
      </c>
      <c r="F2437" s="240" t="s">
        <v>14</v>
      </c>
      <c r="G2437" s="241" t="s">
        <v>14</v>
      </c>
      <c r="H2437" s="21">
        <f t="shared" si="1"/>
        <v>0</v>
      </c>
      <c r="I2437" s="21">
        <f t="shared" si="2"/>
        <v>0</v>
      </c>
      <c r="J2437" s="21">
        <f t="shared" si="3"/>
        <v>0</v>
      </c>
      <c r="K2437" s="4">
        <v>33</v>
      </c>
      <c r="L2437" s="4"/>
    </row>
    <row r="2438" spans="1:12" ht="12.75" customHeight="1" x14ac:dyDescent="0.2">
      <c r="A2438" s="243">
        <v>0</v>
      </c>
      <c r="B2438" s="244">
        <v>0</v>
      </c>
      <c r="C2438" s="244">
        <v>0</v>
      </c>
      <c r="D2438" s="244">
        <v>17</v>
      </c>
      <c r="E2438" s="244">
        <v>322191</v>
      </c>
      <c r="F2438" s="240" t="s">
        <v>14</v>
      </c>
      <c r="G2438" s="241" t="s">
        <v>14</v>
      </c>
      <c r="H2438" s="21">
        <f t="shared" si="1"/>
        <v>0</v>
      </c>
      <c r="I2438" s="21">
        <f t="shared" si="2"/>
        <v>0</v>
      </c>
      <c r="J2438" s="21">
        <f t="shared" si="3"/>
        <v>0</v>
      </c>
      <c r="K2438" s="4">
        <v>34</v>
      </c>
      <c r="L2438" s="4"/>
    </row>
    <row r="2439" spans="1:12" ht="12.75" customHeight="1" x14ac:dyDescent="0.2">
      <c r="A2439" s="243">
        <v>0</v>
      </c>
      <c r="B2439" s="244">
        <v>0</v>
      </c>
      <c r="C2439" s="244">
        <v>0</v>
      </c>
      <c r="D2439" s="244">
        <v>18</v>
      </c>
      <c r="E2439" s="244">
        <v>322191</v>
      </c>
      <c r="F2439" s="240" t="s">
        <v>14</v>
      </c>
      <c r="G2439" s="241" t="s">
        <v>14</v>
      </c>
      <c r="H2439" s="21">
        <f t="shared" si="1"/>
        <v>0</v>
      </c>
      <c r="I2439" s="21">
        <f t="shared" si="2"/>
        <v>0</v>
      </c>
      <c r="J2439" s="21">
        <f t="shared" si="3"/>
        <v>0</v>
      </c>
      <c r="K2439" s="4">
        <v>35</v>
      </c>
      <c r="L2439" s="4"/>
    </row>
    <row r="2440" spans="1:12" ht="12.75" customHeight="1" x14ac:dyDescent="0.2">
      <c r="A2440" s="243">
        <v>0</v>
      </c>
      <c r="B2440" s="244">
        <v>0</v>
      </c>
      <c r="C2440" s="244">
        <v>0</v>
      </c>
      <c r="D2440" s="244">
        <v>19</v>
      </c>
      <c r="E2440" s="244">
        <v>322191</v>
      </c>
      <c r="F2440" s="240" t="s">
        <v>14</v>
      </c>
      <c r="G2440" s="241" t="s">
        <v>14</v>
      </c>
      <c r="H2440" s="21">
        <f t="shared" si="1"/>
        <v>0</v>
      </c>
      <c r="I2440" s="21">
        <f t="shared" si="2"/>
        <v>0</v>
      </c>
      <c r="J2440" s="21">
        <f t="shared" si="3"/>
        <v>0</v>
      </c>
      <c r="K2440" s="4">
        <v>36</v>
      </c>
      <c r="L2440" s="4"/>
    </row>
    <row r="2441" spans="1:12" ht="12.75" customHeight="1" x14ac:dyDescent="0.2">
      <c r="A2441" s="243">
        <v>0</v>
      </c>
      <c r="B2441" s="244">
        <v>0</v>
      </c>
      <c r="C2441" s="244">
        <v>0</v>
      </c>
      <c r="D2441" s="244">
        <v>20</v>
      </c>
      <c r="E2441" s="244">
        <v>322191</v>
      </c>
      <c r="F2441" s="240" t="s">
        <v>14</v>
      </c>
      <c r="G2441" s="241" t="s">
        <v>14</v>
      </c>
      <c r="H2441" s="21">
        <f t="shared" si="1"/>
        <v>0</v>
      </c>
      <c r="I2441" s="21">
        <f t="shared" si="2"/>
        <v>0</v>
      </c>
      <c r="J2441" s="21">
        <f t="shared" si="3"/>
        <v>0</v>
      </c>
      <c r="K2441" s="4">
        <v>37</v>
      </c>
      <c r="L2441" s="4"/>
    </row>
    <row r="2442" spans="1:12" ht="12.75" customHeight="1" x14ac:dyDescent="0.2">
      <c r="A2442" s="243">
        <v>0</v>
      </c>
      <c r="B2442" s="244">
        <v>0</v>
      </c>
      <c r="C2442" s="244">
        <v>0</v>
      </c>
      <c r="D2442" s="244">
        <v>21</v>
      </c>
      <c r="E2442" s="244">
        <v>322191</v>
      </c>
      <c r="F2442" s="240" t="s">
        <v>14</v>
      </c>
      <c r="G2442" s="241" t="s">
        <v>14</v>
      </c>
      <c r="H2442" s="21">
        <f t="shared" si="1"/>
        <v>0</v>
      </c>
      <c r="I2442" s="21">
        <f t="shared" si="2"/>
        <v>0</v>
      </c>
      <c r="J2442" s="21">
        <f t="shared" si="3"/>
        <v>0</v>
      </c>
      <c r="K2442" s="4">
        <v>38</v>
      </c>
      <c r="L2442" s="4"/>
    </row>
    <row r="2443" spans="1:12" ht="12.75" customHeight="1" x14ac:dyDescent="0.2">
      <c r="A2443" s="243">
        <v>0</v>
      </c>
      <c r="B2443" s="244">
        <v>0</v>
      </c>
      <c r="C2443" s="244">
        <v>0</v>
      </c>
      <c r="D2443" s="244">
        <v>22</v>
      </c>
      <c r="E2443" s="244">
        <v>322191</v>
      </c>
      <c r="F2443" s="240" t="s">
        <v>14</v>
      </c>
      <c r="G2443" s="241" t="s">
        <v>14</v>
      </c>
      <c r="H2443" s="21">
        <f t="shared" si="1"/>
        <v>0</v>
      </c>
      <c r="I2443" s="21">
        <f t="shared" si="2"/>
        <v>0</v>
      </c>
      <c r="J2443" s="21">
        <f t="shared" si="3"/>
        <v>0</v>
      </c>
      <c r="K2443" s="4">
        <v>39</v>
      </c>
      <c r="L2443" s="4"/>
    </row>
    <row r="2444" spans="1:12" ht="12.75" customHeight="1" x14ac:dyDescent="0.2">
      <c r="A2444" s="243">
        <v>0</v>
      </c>
      <c r="B2444" s="244">
        <v>0</v>
      </c>
      <c r="C2444" s="244">
        <v>0</v>
      </c>
      <c r="D2444" s="244">
        <v>23</v>
      </c>
      <c r="E2444" s="244">
        <v>322191</v>
      </c>
      <c r="F2444" s="240" t="s">
        <v>14</v>
      </c>
      <c r="G2444" s="241" t="s">
        <v>14</v>
      </c>
      <c r="H2444" s="21">
        <f t="shared" si="1"/>
        <v>0</v>
      </c>
      <c r="I2444" s="21">
        <f t="shared" si="2"/>
        <v>0</v>
      </c>
      <c r="J2444" s="21">
        <f t="shared" si="3"/>
        <v>0</v>
      </c>
      <c r="K2444" s="4">
        <v>40</v>
      </c>
      <c r="L2444" s="4"/>
    </row>
    <row r="2445" spans="1:12" ht="12.75" customHeight="1" x14ac:dyDescent="0.2">
      <c r="A2445" s="243">
        <v>0</v>
      </c>
      <c r="B2445" s="244">
        <v>0</v>
      </c>
      <c r="C2445" s="244">
        <v>0</v>
      </c>
      <c r="D2445" s="244">
        <v>24</v>
      </c>
      <c r="E2445" s="244">
        <v>322191</v>
      </c>
      <c r="F2445" s="240" t="s">
        <v>14</v>
      </c>
      <c r="G2445" s="241" t="s">
        <v>14</v>
      </c>
      <c r="H2445" s="21">
        <f t="shared" si="1"/>
        <v>0</v>
      </c>
      <c r="I2445" s="21">
        <f t="shared" si="2"/>
        <v>0</v>
      </c>
      <c r="J2445" s="21">
        <f t="shared" si="3"/>
        <v>0</v>
      </c>
      <c r="K2445" s="4">
        <v>41</v>
      </c>
      <c r="L2445" s="4"/>
    </row>
    <row r="2446" spans="1:12" ht="12.75" customHeight="1" x14ac:dyDescent="0.2">
      <c r="A2446" s="243">
        <v>0</v>
      </c>
      <c r="B2446" s="244">
        <v>0</v>
      </c>
      <c r="C2446" s="244">
        <v>0</v>
      </c>
      <c r="D2446" s="244">
        <v>25</v>
      </c>
      <c r="E2446" s="244">
        <v>322191</v>
      </c>
      <c r="F2446" s="240" t="s">
        <v>14</v>
      </c>
      <c r="G2446" s="241" t="s">
        <v>14</v>
      </c>
      <c r="H2446" s="21">
        <f t="shared" si="1"/>
        <v>0</v>
      </c>
      <c r="I2446" s="21">
        <f t="shared" si="2"/>
        <v>0</v>
      </c>
      <c r="J2446" s="21">
        <f t="shared" si="3"/>
        <v>0</v>
      </c>
      <c r="K2446" s="4">
        <v>42</v>
      </c>
      <c r="L2446" s="4"/>
    </row>
    <row r="2447" spans="1:12" ht="12.75" customHeight="1" x14ac:dyDescent="0.2">
      <c r="A2447" s="243">
        <v>0</v>
      </c>
      <c r="B2447" s="244">
        <v>0</v>
      </c>
      <c r="C2447" s="244">
        <v>0</v>
      </c>
      <c r="D2447" s="244">
        <v>1</v>
      </c>
      <c r="E2447" s="244">
        <v>322211</v>
      </c>
      <c r="F2447" s="240" t="s">
        <v>14</v>
      </c>
      <c r="G2447" s="241" t="s">
        <v>14</v>
      </c>
      <c r="H2447" s="21">
        <f t="shared" si="1"/>
        <v>0</v>
      </c>
      <c r="I2447" s="21">
        <f t="shared" si="2"/>
        <v>0</v>
      </c>
      <c r="J2447" s="21">
        <f t="shared" si="3"/>
        <v>0</v>
      </c>
      <c r="K2447" s="4">
        <v>43</v>
      </c>
      <c r="L2447" s="4"/>
    </row>
    <row r="2448" spans="1:12" ht="12.75" customHeight="1" x14ac:dyDescent="0.2">
      <c r="A2448" s="243">
        <v>0</v>
      </c>
      <c r="B2448" s="244">
        <v>0</v>
      </c>
      <c r="C2448" s="244">
        <v>0</v>
      </c>
      <c r="D2448" s="244">
        <v>1</v>
      </c>
      <c r="E2448" s="244">
        <v>322241</v>
      </c>
      <c r="F2448" s="240" t="s">
        <v>76</v>
      </c>
      <c r="G2448" s="241" t="s">
        <v>77</v>
      </c>
      <c r="H2448" s="21">
        <f t="shared" si="1"/>
        <v>988.6</v>
      </c>
      <c r="I2448" s="21">
        <f t="shared" si="2"/>
        <v>101.06</v>
      </c>
      <c r="J2448" s="21">
        <f t="shared" si="3"/>
        <v>1089.6600000000001</v>
      </c>
      <c r="K2448" s="4">
        <v>44</v>
      </c>
      <c r="L2448" s="4"/>
    </row>
    <row r="2449" spans="1:12" ht="12.75" customHeight="1" x14ac:dyDescent="0.2">
      <c r="A2449" s="243">
        <v>0</v>
      </c>
      <c r="B2449" s="244">
        <v>0</v>
      </c>
      <c r="C2449" s="244">
        <v>0</v>
      </c>
      <c r="D2449" s="244">
        <v>2</v>
      </c>
      <c r="E2449" s="244">
        <v>322241</v>
      </c>
      <c r="F2449" s="240" t="s">
        <v>78</v>
      </c>
      <c r="G2449" s="241" t="s">
        <v>79</v>
      </c>
      <c r="H2449" s="21">
        <f t="shared" si="1"/>
        <v>234.70999999999998</v>
      </c>
      <c r="I2449" s="21">
        <f t="shared" si="2"/>
        <v>52.62</v>
      </c>
      <c r="J2449" s="21">
        <f t="shared" si="3"/>
        <v>287.33</v>
      </c>
      <c r="K2449" s="4">
        <v>45</v>
      </c>
      <c r="L2449" s="4"/>
    </row>
    <row r="2450" spans="1:12" ht="12.75" customHeight="1" x14ac:dyDescent="0.2">
      <c r="A2450" s="243">
        <v>0</v>
      </c>
      <c r="B2450" s="244">
        <v>0</v>
      </c>
      <c r="C2450" s="244">
        <v>0</v>
      </c>
      <c r="D2450" s="244">
        <v>3</v>
      </c>
      <c r="E2450" s="244">
        <v>322241</v>
      </c>
      <c r="F2450" s="240" t="s">
        <v>80</v>
      </c>
      <c r="G2450" s="241" t="s">
        <v>81</v>
      </c>
      <c r="H2450" s="21">
        <f t="shared" si="1"/>
        <v>323.18</v>
      </c>
      <c r="I2450" s="21">
        <f t="shared" si="2"/>
        <v>59.600000000000009</v>
      </c>
      <c r="J2450" s="21">
        <f t="shared" si="3"/>
        <v>382.78</v>
      </c>
      <c r="K2450" s="4">
        <v>46</v>
      </c>
      <c r="L2450" s="4"/>
    </row>
    <row r="2451" spans="1:12" ht="12.75" customHeight="1" x14ac:dyDescent="0.2">
      <c r="A2451" s="243">
        <v>0</v>
      </c>
      <c r="B2451" s="244">
        <v>0</v>
      </c>
      <c r="C2451" s="244">
        <v>0</v>
      </c>
      <c r="D2451" s="244">
        <v>4</v>
      </c>
      <c r="E2451" s="244">
        <v>322241</v>
      </c>
      <c r="F2451" s="240" t="s">
        <v>82</v>
      </c>
      <c r="G2451" s="241" t="s">
        <v>83</v>
      </c>
      <c r="H2451" s="21">
        <f t="shared" si="1"/>
        <v>679.46999999999991</v>
      </c>
      <c r="I2451" s="21">
        <f t="shared" si="2"/>
        <v>34</v>
      </c>
      <c r="J2451" s="21">
        <f t="shared" si="3"/>
        <v>713.47</v>
      </c>
      <c r="K2451" s="4">
        <v>47</v>
      </c>
      <c r="L2451" s="4"/>
    </row>
    <row r="2452" spans="1:12" ht="12.75" customHeight="1" x14ac:dyDescent="0.2">
      <c r="A2452" s="243">
        <v>0</v>
      </c>
      <c r="B2452" s="244">
        <v>0</v>
      </c>
      <c r="C2452" s="244">
        <v>0</v>
      </c>
      <c r="D2452" s="244">
        <v>5</v>
      </c>
      <c r="E2452" s="244">
        <v>322241</v>
      </c>
      <c r="F2452" s="240" t="s">
        <v>84</v>
      </c>
      <c r="G2452" s="241" t="s">
        <v>85</v>
      </c>
      <c r="H2452" s="21">
        <f t="shared" si="1"/>
        <v>402.52</v>
      </c>
      <c r="I2452" s="21">
        <f t="shared" si="2"/>
        <v>20.16</v>
      </c>
      <c r="J2452" s="21">
        <f t="shared" si="3"/>
        <v>422.68000000000006</v>
      </c>
      <c r="K2452" s="4">
        <v>48</v>
      </c>
      <c r="L2452" s="4"/>
    </row>
    <row r="2453" spans="1:12" ht="12.75" customHeight="1" x14ac:dyDescent="0.2">
      <c r="A2453" s="243">
        <v>0</v>
      </c>
      <c r="B2453" s="244">
        <v>0</v>
      </c>
      <c r="C2453" s="244">
        <v>0</v>
      </c>
      <c r="D2453" s="244">
        <v>6</v>
      </c>
      <c r="E2453" s="244">
        <v>322241</v>
      </c>
      <c r="F2453" s="240" t="s">
        <v>86</v>
      </c>
      <c r="G2453" s="241" t="s">
        <v>87</v>
      </c>
      <c r="H2453" s="21">
        <f t="shared" si="1"/>
        <v>117.30999999999999</v>
      </c>
      <c r="I2453" s="21">
        <f t="shared" si="2"/>
        <v>29.33</v>
      </c>
      <c r="J2453" s="21">
        <f t="shared" si="3"/>
        <v>146.64000000000001</v>
      </c>
      <c r="K2453" s="4">
        <v>49</v>
      </c>
      <c r="L2453" s="4"/>
    </row>
    <row r="2454" spans="1:12" ht="12.75" customHeight="1" x14ac:dyDescent="0.2">
      <c r="A2454" s="243">
        <v>0</v>
      </c>
      <c r="B2454" s="244">
        <v>0</v>
      </c>
      <c r="C2454" s="244">
        <v>0</v>
      </c>
      <c r="D2454" s="244">
        <v>7</v>
      </c>
      <c r="E2454" s="244">
        <v>322241</v>
      </c>
      <c r="F2454" s="240" t="s">
        <v>88</v>
      </c>
      <c r="G2454" s="241" t="s">
        <v>89</v>
      </c>
      <c r="H2454" s="21">
        <f t="shared" si="1"/>
        <v>146.19999999999999</v>
      </c>
      <c r="I2454" s="21">
        <f t="shared" si="2"/>
        <v>26.84</v>
      </c>
      <c r="J2454" s="21">
        <f t="shared" si="3"/>
        <v>173.04</v>
      </c>
      <c r="K2454" s="4">
        <v>50</v>
      </c>
      <c r="L2454" s="4"/>
    </row>
    <row r="2455" spans="1:12" ht="12.75" customHeight="1" x14ac:dyDescent="0.2">
      <c r="A2455" s="243">
        <v>0</v>
      </c>
      <c r="B2455" s="244">
        <v>0</v>
      </c>
      <c r="C2455" s="244">
        <v>0</v>
      </c>
      <c r="D2455" s="244">
        <v>8</v>
      </c>
      <c r="E2455" s="244">
        <v>322241</v>
      </c>
      <c r="F2455" s="240" t="s">
        <v>14</v>
      </c>
      <c r="G2455" s="241" t="s">
        <v>14</v>
      </c>
      <c r="H2455" s="21">
        <f t="shared" si="1"/>
        <v>0</v>
      </c>
      <c r="I2455" s="21">
        <f t="shared" si="2"/>
        <v>0</v>
      </c>
      <c r="J2455" s="21">
        <f t="shared" si="3"/>
        <v>0</v>
      </c>
      <c r="K2455" s="4">
        <v>51</v>
      </c>
      <c r="L2455" s="4"/>
    </row>
    <row r="2456" spans="1:12" ht="12.75" customHeight="1" x14ac:dyDescent="0.2">
      <c r="A2456" s="243">
        <v>0</v>
      </c>
      <c r="B2456" s="244">
        <v>0</v>
      </c>
      <c r="C2456" s="244">
        <v>0</v>
      </c>
      <c r="D2456" s="244">
        <v>9</v>
      </c>
      <c r="E2456" s="244">
        <v>322241</v>
      </c>
      <c r="F2456" s="240" t="s">
        <v>14</v>
      </c>
      <c r="G2456" s="241" t="s">
        <v>14</v>
      </c>
      <c r="H2456" s="21">
        <f t="shared" si="1"/>
        <v>0</v>
      </c>
      <c r="I2456" s="21">
        <f t="shared" si="2"/>
        <v>0</v>
      </c>
      <c r="J2456" s="21">
        <f t="shared" si="3"/>
        <v>0</v>
      </c>
      <c r="K2456" s="4">
        <v>52</v>
      </c>
      <c r="L2456" s="4"/>
    </row>
    <row r="2457" spans="1:12" ht="12.75" customHeight="1" x14ac:dyDescent="0.2">
      <c r="A2457" s="243">
        <v>0</v>
      </c>
      <c r="B2457" s="244">
        <v>0</v>
      </c>
      <c r="C2457" s="244">
        <v>0</v>
      </c>
      <c r="D2457" s="244">
        <v>10</v>
      </c>
      <c r="E2457" s="244">
        <v>322241</v>
      </c>
      <c r="F2457" s="240" t="s">
        <v>14</v>
      </c>
      <c r="G2457" s="241" t="s">
        <v>14</v>
      </c>
      <c r="H2457" s="21">
        <f t="shared" si="1"/>
        <v>0</v>
      </c>
      <c r="I2457" s="21">
        <f t="shared" si="2"/>
        <v>0</v>
      </c>
      <c r="J2457" s="21">
        <f t="shared" si="3"/>
        <v>0</v>
      </c>
      <c r="K2457" s="4">
        <v>53</v>
      </c>
      <c r="L2457" s="4"/>
    </row>
    <row r="2458" spans="1:12" ht="12.75" customHeight="1" x14ac:dyDescent="0.2">
      <c r="A2458" s="243">
        <v>0</v>
      </c>
      <c r="B2458" s="244">
        <v>0</v>
      </c>
      <c r="C2458" s="244">
        <v>0</v>
      </c>
      <c r="D2458" s="244">
        <v>1</v>
      </c>
      <c r="E2458" s="244">
        <v>322291</v>
      </c>
      <c r="F2458" s="240" t="s">
        <v>14</v>
      </c>
      <c r="G2458" s="241" t="s">
        <v>14</v>
      </c>
      <c r="H2458" s="21">
        <f t="shared" si="1"/>
        <v>0</v>
      </c>
      <c r="I2458" s="21">
        <f t="shared" si="2"/>
        <v>0</v>
      </c>
      <c r="J2458" s="21">
        <f t="shared" si="3"/>
        <v>0</v>
      </c>
      <c r="K2458" s="4">
        <v>54</v>
      </c>
      <c r="L2458" s="4"/>
    </row>
    <row r="2459" spans="1:12" ht="12.75" customHeight="1" x14ac:dyDescent="0.2">
      <c r="A2459" s="243">
        <v>0</v>
      </c>
      <c r="B2459" s="244">
        <v>0</v>
      </c>
      <c r="C2459" s="244">
        <v>0</v>
      </c>
      <c r="D2459" s="244">
        <v>1</v>
      </c>
      <c r="E2459" s="244">
        <v>322311</v>
      </c>
      <c r="F2459" s="240" t="s">
        <v>90</v>
      </c>
      <c r="G2459" s="241" t="s">
        <v>91</v>
      </c>
      <c r="H2459" s="21">
        <f t="shared" si="1"/>
        <v>0</v>
      </c>
      <c r="I2459" s="21">
        <f t="shared" si="2"/>
        <v>0</v>
      </c>
      <c r="J2459" s="21">
        <f t="shared" si="3"/>
        <v>0</v>
      </c>
      <c r="K2459" s="4">
        <v>55</v>
      </c>
      <c r="L2459" s="4"/>
    </row>
    <row r="2460" spans="1:12" ht="12.75" customHeight="1" x14ac:dyDescent="0.2">
      <c r="A2460" s="243">
        <v>0</v>
      </c>
      <c r="B2460" s="244">
        <v>0</v>
      </c>
      <c r="C2460" s="244">
        <v>0</v>
      </c>
      <c r="D2460" s="244">
        <v>1</v>
      </c>
      <c r="E2460" s="244">
        <v>322331</v>
      </c>
      <c r="F2460" s="240" t="s">
        <v>92</v>
      </c>
      <c r="G2460" s="241" t="s">
        <v>93</v>
      </c>
      <c r="H2460" s="21">
        <f t="shared" si="1"/>
        <v>0</v>
      </c>
      <c r="I2460" s="21">
        <f t="shared" si="2"/>
        <v>0</v>
      </c>
      <c r="J2460" s="21">
        <f t="shared" si="3"/>
        <v>0</v>
      </c>
      <c r="K2460" s="4">
        <v>56</v>
      </c>
      <c r="L2460" s="4"/>
    </row>
    <row r="2461" spans="1:12" ht="12.75" customHeight="1" x14ac:dyDescent="0.2">
      <c r="A2461" s="243">
        <v>0</v>
      </c>
      <c r="B2461" s="244">
        <v>0</v>
      </c>
      <c r="C2461" s="244">
        <v>0</v>
      </c>
      <c r="D2461" s="244">
        <v>1</v>
      </c>
      <c r="E2461" s="244">
        <v>322341</v>
      </c>
      <c r="F2461" s="240" t="s">
        <v>94</v>
      </c>
      <c r="G2461" s="241" t="s">
        <v>95</v>
      </c>
      <c r="H2461" s="21">
        <f t="shared" si="1"/>
        <v>0</v>
      </c>
      <c r="I2461" s="21">
        <f t="shared" si="2"/>
        <v>0</v>
      </c>
      <c r="J2461" s="21">
        <f t="shared" si="3"/>
        <v>0</v>
      </c>
      <c r="K2461" s="4">
        <v>57</v>
      </c>
      <c r="L2461" s="4"/>
    </row>
    <row r="2462" spans="1:12" ht="12.75" customHeight="1" x14ac:dyDescent="0.2">
      <c r="A2462" s="243">
        <v>0</v>
      </c>
      <c r="B2462" s="244">
        <v>0</v>
      </c>
      <c r="C2462" s="244">
        <v>0</v>
      </c>
      <c r="D2462" s="244">
        <v>1</v>
      </c>
      <c r="E2462" s="244">
        <v>322391</v>
      </c>
      <c r="F2462" s="240" t="s">
        <v>96</v>
      </c>
      <c r="G2462" s="241" t="s">
        <v>97</v>
      </c>
      <c r="H2462" s="21">
        <f t="shared" si="1"/>
        <v>0</v>
      </c>
      <c r="I2462" s="21">
        <f t="shared" si="2"/>
        <v>0</v>
      </c>
      <c r="J2462" s="21">
        <f t="shared" si="3"/>
        <v>0</v>
      </c>
      <c r="K2462" s="4">
        <v>58</v>
      </c>
      <c r="L2462" s="4"/>
    </row>
    <row r="2463" spans="1:12" ht="25.5" customHeight="1" x14ac:dyDescent="0.2">
      <c r="A2463" s="243">
        <v>0</v>
      </c>
      <c r="B2463" s="244">
        <v>0</v>
      </c>
      <c r="C2463" s="244">
        <v>0</v>
      </c>
      <c r="D2463" s="244">
        <v>1</v>
      </c>
      <c r="E2463" s="244">
        <v>322411</v>
      </c>
      <c r="F2463" s="240" t="s">
        <v>14</v>
      </c>
      <c r="G2463" s="241" t="s">
        <v>14</v>
      </c>
      <c r="H2463" s="21">
        <f t="shared" si="1"/>
        <v>0</v>
      </c>
      <c r="I2463" s="21">
        <f t="shared" si="2"/>
        <v>0</v>
      </c>
      <c r="J2463" s="21">
        <f t="shared" si="3"/>
        <v>0</v>
      </c>
      <c r="K2463" s="4">
        <v>59</v>
      </c>
      <c r="L2463" s="4"/>
    </row>
    <row r="2464" spans="1:12" ht="25.9" customHeight="1" x14ac:dyDescent="0.2">
      <c r="A2464" s="243">
        <v>0</v>
      </c>
      <c r="B2464" s="244">
        <v>0</v>
      </c>
      <c r="C2464" s="244">
        <v>0</v>
      </c>
      <c r="D2464" s="244">
        <v>2</v>
      </c>
      <c r="E2464" s="244">
        <v>322411</v>
      </c>
      <c r="F2464" s="240" t="s">
        <v>14</v>
      </c>
      <c r="G2464" s="241" t="s">
        <v>14</v>
      </c>
      <c r="H2464" s="21">
        <f t="shared" si="1"/>
        <v>0</v>
      </c>
      <c r="I2464" s="21">
        <f t="shared" si="2"/>
        <v>0</v>
      </c>
      <c r="J2464" s="21">
        <f t="shared" si="3"/>
        <v>0</v>
      </c>
      <c r="K2464" s="4">
        <v>60</v>
      </c>
      <c r="L2464" s="4"/>
    </row>
    <row r="2465" spans="1:12" ht="12.75" customHeight="1" x14ac:dyDescent="0.2">
      <c r="A2465" s="243">
        <v>0</v>
      </c>
      <c r="B2465" s="244">
        <v>0</v>
      </c>
      <c r="C2465" s="244">
        <v>0</v>
      </c>
      <c r="D2465" s="244">
        <v>3</v>
      </c>
      <c r="E2465" s="244">
        <v>322411</v>
      </c>
      <c r="F2465" s="240" t="s">
        <v>14</v>
      </c>
      <c r="G2465" s="241" t="s">
        <v>14</v>
      </c>
      <c r="H2465" s="21">
        <f t="shared" si="1"/>
        <v>0</v>
      </c>
      <c r="I2465" s="21">
        <f t="shared" si="2"/>
        <v>0</v>
      </c>
      <c r="J2465" s="21">
        <f t="shared" si="3"/>
        <v>0</v>
      </c>
      <c r="K2465" s="4">
        <v>61</v>
      </c>
      <c r="L2465" s="4"/>
    </row>
    <row r="2466" spans="1:12" ht="25.5" customHeight="1" x14ac:dyDescent="0.2">
      <c r="A2466" s="243">
        <v>0</v>
      </c>
      <c r="B2466" s="244">
        <v>0</v>
      </c>
      <c r="C2466" s="244">
        <v>0</v>
      </c>
      <c r="D2466" s="244">
        <v>4</v>
      </c>
      <c r="E2466" s="244">
        <v>322411</v>
      </c>
      <c r="F2466" s="240" t="s">
        <v>14</v>
      </c>
      <c r="G2466" s="241" t="s">
        <v>14</v>
      </c>
      <c r="H2466" s="21">
        <f t="shared" si="1"/>
        <v>0</v>
      </c>
      <c r="I2466" s="21">
        <f t="shared" si="2"/>
        <v>0</v>
      </c>
      <c r="J2466" s="21">
        <f t="shared" si="3"/>
        <v>0</v>
      </c>
      <c r="K2466" s="4">
        <v>62</v>
      </c>
      <c r="L2466" s="4"/>
    </row>
    <row r="2467" spans="1:12" ht="12.75" customHeight="1" x14ac:dyDescent="0.2">
      <c r="A2467" s="243">
        <v>0</v>
      </c>
      <c r="B2467" s="244">
        <v>0</v>
      </c>
      <c r="C2467" s="244">
        <v>0</v>
      </c>
      <c r="D2467" s="244">
        <v>1</v>
      </c>
      <c r="E2467" s="244">
        <v>322421</v>
      </c>
      <c r="F2467" s="240" t="s">
        <v>14</v>
      </c>
      <c r="G2467" s="241" t="s">
        <v>14</v>
      </c>
      <c r="H2467" s="21">
        <f t="shared" si="1"/>
        <v>0</v>
      </c>
      <c r="I2467" s="21">
        <f t="shared" si="2"/>
        <v>0</v>
      </c>
      <c r="J2467" s="21">
        <f t="shared" si="3"/>
        <v>0</v>
      </c>
      <c r="K2467" s="4">
        <v>63</v>
      </c>
      <c r="L2467" s="4"/>
    </row>
    <row r="2468" spans="1:12" ht="12.75" customHeight="1" x14ac:dyDescent="0.2">
      <c r="A2468" s="243">
        <v>0</v>
      </c>
      <c r="B2468" s="244">
        <v>0</v>
      </c>
      <c r="C2468" s="244">
        <v>0</v>
      </c>
      <c r="D2468" s="244">
        <v>2</v>
      </c>
      <c r="E2468" s="244">
        <v>322421</v>
      </c>
      <c r="F2468" s="240" t="s">
        <v>14</v>
      </c>
      <c r="G2468" s="241" t="s">
        <v>14</v>
      </c>
      <c r="H2468" s="21">
        <f t="shared" si="1"/>
        <v>0</v>
      </c>
      <c r="I2468" s="21">
        <f t="shared" si="2"/>
        <v>0</v>
      </c>
      <c r="J2468" s="21">
        <f t="shared" si="3"/>
        <v>0</v>
      </c>
      <c r="K2468" s="4">
        <v>64</v>
      </c>
      <c r="L2468" s="4"/>
    </row>
    <row r="2469" spans="1:12" ht="25.5" customHeight="1" x14ac:dyDescent="0.2">
      <c r="A2469" s="243">
        <v>0</v>
      </c>
      <c r="B2469" s="244">
        <v>0</v>
      </c>
      <c r="C2469" s="244">
        <v>0</v>
      </c>
      <c r="D2469" s="244">
        <v>3</v>
      </c>
      <c r="E2469" s="244">
        <v>322421</v>
      </c>
      <c r="F2469" s="240" t="s">
        <v>14</v>
      </c>
      <c r="G2469" s="241" t="s">
        <v>14</v>
      </c>
      <c r="H2469" s="21">
        <f t="shared" si="1"/>
        <v>0</v>
      </c>
      <c r="I2469" s="21">
        <f t="shared" si="2"/>
        <v>0</v>
      </c>
      <c r="J2469" s="21">
        <f t="shared" si="3"/>
        <v>0</v>
      </c>
      <c r="K2469" s="4">
        <v>65</v>
      </c>
      <c r="L2469" s="4"/>
    </row>
    <row r="2470" spans="1:12" ht="12.75" customHeight="1" x14ac:dyDescent="0.2">
      <c r="A2470" s="243">
        <v>0</v>
      </c>
      <c r="B2470" s="244">
        <v>0</v>
      </c>
      <c r="C2470" s="244">
        <v>0</v>
      </c>
      <c r="D2470" s="244">
        <v>4</v>
      </c>
      <c r="E2470" s="244">
        <v>322421</v>
      </c>
      <c r="F2470" s="240" t="s">
        <v>14</v>
      </c>
      <c r="G2470" s="241" t="s">
        <v>14</v>
      </c>
      <c r="H2470" s="21">
        <f t="shared" si="1"/>
        <v>0</v>
      </c>
      <c r="I2470" s="21">
        <f t="shared" si="2"/>
        <v>0</v>
      </c>
      <c r="J2470" s="21">
        <f t="shared" si="3"/>
        <v>0</v>
      </c>
      <c r="K2470" s="4">
        <v>66</v>
      </c>
      <c r="L2470" s="4"/>
    </row>
    <row r="2471" spans="1:12" ht="12.75" customHeight="1" x14ac:dyDescent="0.2">
      <c r="A2471" s="243">
        <v>0</v>
      </c>
      <c r="B2471" s="244">
        <v>0</v>
      </c>
      <c r="C2471" s="244">
        <v>0</v>
      </c>
      <c r="D2471" s="244">
        <v>1</v>
      </c>
      <c r="E2471" s="244">
        <v>322431</v>
      </c>
      <c r="F2471" s="240" t="s">
        <v>14</v>
      </c>
      <c r="G2471" s="241" t="s">
        <v>14</v>
      </c>
      <c r="H2471" s="21">
        <f t="shared" ref="H2471:H2534" si="4">SUMIF($G$3:$G$2403,G2471,H$3:H$2403)</f>
        <v>0</v>
      </c>
      <c r="I2471" s="21">
        <f t="shared" ref="I2471:I2534" si="5">SUMIF($G$3:$G$2403,G2471,I$3:I$2403)</f>
        <v>0</v>
      </c>
      <c r="J2471" s="21">
        <f t="shared" ref="J2471:J2534" si="6">SUMIF($G$3:$G$2403,G2471,J$3:J$2403)</f>
        <v>0</v>
      </c>
      <c r="K2471" s="4">
        <v>67</v>
      </c>
      <c r="L2471" s="4"/>
    </row>
    <row r="2472" spans="1:12" ht="25.5" customHeight="1" x14ac:dyDescent="0.2">
      <c r="A2472" s="243">
        <v>0</v>
      </c>
      <c r="B2472" s="244">
        <v>0</v>
      </c>
      <c r="C2472" s="244">
        <v>0</v>
      </c>
      <c r="D2472" s="244">
        <v>2</v>
      </c>
      <c r="E2472" s="244">
        <v>322431</v>
      </c>
      <c r="F2472" s="240" t="s">
        <v>14</v>
      </c>
      <c r="G2472" s="241" t="s">
        <v>14</v>
      </c>
      <c r="H2472" s="21">
        <f t="shared" si="4"/>
        <v>0</v>
      </c>
      <c r="I2472" s="21">
        <f t="shared" si="5"/>
        <v>0</v>
      </c>
      <c r="J2472" s="21">
        <f t="shared" si="6"/>
        <v>0</v>
      </c>
      <c r="K2472" s="4">
        <v>68</v>
      </c>
      <c r="L2472" s="4"/>
    </row>
    <row r="2473" spans="1:12" ht="12.75" customHeight="1" x14ac:dyDescent="0.2">
      <c r="A2473" s="243">
        <v>0</v>
      </c>
      <c r="B2473" s="244">
        <v>0</v>
      </c>
      <c r="C2473" s="244">
        <v>0</v>
      </c>
      <c r="D2473" s="244">
        <v>3</v>
      </c>
      <c r="E2473" s="244">
        <v>322431</v>
      </c>
      <c r="F2473" s="240" t="s">
        <v>14</v>
      </c>
      <c r="G2473" s="241" t="s">
        <v>14</v>
      </c>
      <c r="H2473" s="21">
        <f t="shared" si="4"/>
        <v>0</v>
      </c>
      <c r="I2473" s="21">
        <f t="shared" si="5"/>
        <v>0</v>
      </c>
      <c r="J2473" s="21">
        <f t="shared" si="6"/>
        <v>0</v>
      </c>
      <c r="K2473" s="4">
        <v>69</v>
      </c>
      <c r="L2473" s="4"/>
    </row>
    <row r="2474" spans="1:12" ht="12.75" customHeight="1" x14ac:dyDescent="0.2">
      <c r="A2474" s="243">
        <v>0</v>
      </c>
      <c r="B2474" s="244">
        <v>0</v>
      </c>
      <c r="C2474" s="244">
        <v>0</v>
      </c>
      <c r="D2474" s="244">
        <v>4</v>
      </c>
      <c r="E2474" s="244">
        <v>322431</v>
      </c>
      <c r="F2474" s="240" t="s">
        <v>14</v>
      </c>
      <c r="G2474" s="241" t="s">
        <v>14</v>
      </c>
      <c r="H2474" s="21">
        <f t="shared" si="4"/>
        <v>0</v>
      </c>
      <c r="I2474" s="21">
        <f t="shared" si="5"/>
        <v>0</v>
      </c>
      <c r="J2474" s="21">
        <f t="shared" si="6"/>
        <v>0</v>
      </c>
      <c r="K2474" s="4">
        <v>70</v>
      </c>
      <c r="L2474" s="4"/>
    </row>
    <row r="2475" spans="1:12" ht="12.75" customHeight="1" x14ac:dyDescent="0.2">
      <c r="A2475" s="243">
        <v>0</v>
      </c>
      <c r="B2475" s="244">
        <v>0</v>
      </c>
      <c r="C2475" s="244">
        <v>0</v>
      </c>
      <c r="D2475" s="244">
        <v>1</v>
      </c>
      <c r="E2475" s="244">
        <v>322441</v>
      </c>
      <c r="F2475" s="240" t="s">
        <v>98</v>
      </c>
      <c r="G2475" s="241" t="s">
        <v>99</v>
      </c>
      <c r="H2475" s="21">
        <f t="shared" si="4"/>
        <v>632.91</v>
      </c>
      <c r="I2475" s="21">
        <f t="shared" si="5"/>
        <v>153.23999999999998</v>
      </c>
      <c r="J2475" s="21">
        <f t="shared" si="6"/>
        <v>786.14999999999986</v>
      </c>
      <c r="K2475" s="4">
        <v>71</v>
      </c>
      <c r="L2475" s="4"/>
    </row>
    <row r="2476" spans="1:12" ht="12.75" customHeight="1" x14ac:dyDescent="0.2">
      <c r="A2476" s="243">
        <v>0</v>
      </c>
      <c r="B2476" s="244">
        <v>0</v>
      </c>
      <c r="C2476" s="244">
        <v>0</v>
      </c>
      <c r="D2476" s="244">
        <v>2</v>
      </c>
      <c r="E2476" s="244">
        <v>322441</v>
      </c>
      <c r="F2476" s="240" t="s">
        <v>100</v>
      </c>
      <c r="G2476" s="241" t="s">
        <v>101</v>
      </c>
      <c r="H2476" s="21">
        <f t="shared" si="4"/>
        <v>0</v>
      </c>
      <c r="I2476" s="21">
        <f t="shared" si="5"/>
        <v>0</v>
      </c>
      <c r="J2476" s="21">
        <f t="shared" si="6"/>
        <v>0</v>
      </c>
      <c r="K2476" s="4">
        <v>72</v>
      </c>
      <c r="L2476" s="4"/>
    </row>
    <row r="2477" spans="1:12" ht="12.75" customHeight="1" x14ac:dyDescent="0.2">
      <c r="A2477" s="243">
        <v>0</v>
      </c>
      <c r="B2477" s="244">
        <v>0</v>
      </c>
      <c r="C2477" s="244">
        <v>0</v>
      </c>
      <c r="D2477" s="244">
        <v>3</v>
      </c>
      <c r="E2477" s="244">
        <v>322441</v>
      </c>
      <c r="F2477" s="240" t="s">
        <v>102</v>
      </c>
      <c r="G2477" s="241" t="s">
        <v>103</v>
      </c>
      <c r="H2477" s="21">
        <f t="shared" si="4"/>
        <v>105</v>
      </c>
      <c r="I2477" s="21">
        <f t="shared" si="5"/>
        <v>26.25</v>
      </c>
      <c r="J2477" s="21">
        <f t="shared" si="6"/>
        <v>131.25</v>
      </c>
      <c r="K2477" s="4">
        <v>73</v>
      </c>
      <c r="L2477" s="4"/>
    </row>
    <row r="2478" spans="1:12" ht="12.75" customHeight="1" x14ac:dyDescent="0.2">
      <c r="A2478" s="243">
        <v>0</v>
      </c>
      <c r="B2478" s="244">
        <v>0</v>
      </c>
      <c r="C2478" s="244">
        <v>0</v>
      </c>
      <c r="D2478" s="244">
        <v>4</v>
      </c>
      <c r="E2478" s="244">
        <v>322441</v>
      </c>
      <c r="F2478" s="240" t="s">
        <v>104</v>
      </c>
      <c r="G2478" s="241" t="s">
        <v>105</v>
      </c>
      <c r="H2478" s="21">
        <f t="shared" si="4"/>
        <v>0</v>
      </c>
      <c r="I2478" s="21">
        <f t="shared" si="5"/>
        <v>0</v>
      </c>
      <c r="J2478" s="21">
        <f t="shared" si="6"/>
        <v>0</v>
      </c>
      <c r="K2478" s="4">
        <v>74</v>
      </c>
      <c r="L2478" s="4"/>
    </row>
    <row r="2479" spans="1:12" ht="12.75" customHeight="1" x14ac:dyDescent="0.2">
      <c r="A2479" s="243">
        <v>0</v>
      </c>
      <c r="B2479" s="244">
        <v>0</v>
      </c>
      <c r="C2479" s="244">
        <v>0</v>
      </c>
      <c r="D2479" s="244">
        <v>5</v>
      </c>
      <c r="E2479" s="244">
        <v>322441</v>
      </c>
      <c r="F2479" s="240" t="s">
        <v>106</v>
      </c>
      <c r="G2479" s="241" t="s">
        <v>107</v>
      </c>
      <c r="H2479" s="21">
        <f t="shared" si="4"/>
        <v>0</v>
      </c>
      <c r="I2479" s="21">
        <f t="shared" si="5"/>
        <v>0</v>
      </c>
      <c r="J2479" s="21">
        <f t="shared" si="6"/>
        <v>0</v>
      </c>
      <c r="K2479" s="4">
        <v>75</v>
      </c>
      <c r="L2479" s="4"/>
    </row>
    <row r="2480" spans="1:12" ht="12.75" customHeight="1" x14ac:dyDescent="0.2">
      <c r="A2480" s="243">
        <v>0</v>
      </c>
      <c r="B2480" s="244">
        <v>0</v>
      </c>
      <c r="C2480" s="244">
        <v>0</v>
      </c>
      <c r="D2480" s="244">
        <v>6</v>
      </c>
      <c r="E2480" s="244">
        <v>322441</v>
      </c>
      <c r="F2480" s="240" t="s">
        <v>108</v>
      </c>
      <c r="G2480" s="241" t="s">
        <v>109</v>
      </c>
      <c r="H2480" s="21">
        <f t="shared" si="4"/>
        <v>31.29</v>
      </c>
      <c r="I2480" s="21">
        <f t="shared" si="5"/>
        <v>7.83</v>
      </c>
      <c r="J2480" s="21">
        <f t="shared" si="6"/>
        <v>39.119999999999997</v>
      </c>
      <c r="K2480" s="4">
        <v>76</v>
      </c>
      <c r="L2480" s="4"/>
    </row>
    <row r="2481" spans="1:12" ht="12.75" customHeight="1" x14ac:dyDescent="0.2">
      <c r="A2481" s="243">
        <v>0</v>
      </c>
      <c r="B2481" s="244">
        <v>0</v>
      </c>
      <c r="C2481" s="244">
        <v>0</v>
      </c>
      <c r="D2481" s="244">
        <v>7</v>
      </c>
      <c r="E2481" s="244">
        <v>322441</v>
      </c>
      <c r="F2481" s="240" t="s">
        <v>110</v>
      </c>
      <c r="G2481" s="241" t="s">
        <v>111</v>
      </c>
      <c r="H2481" s="21">
        <f t="shared" si="4"/>
        <v>0</v>
      </c>
      <c r="I2481" s="21">
        <f t="shared" si="5"/>
        <v>0</v>
      </c>
      <c r="J2481" s="21">
        <f t="shared" si="6"/>
        <v>0</v>
      </c>
      <c r="K2481" s="4">
        <v>77</v>
      </c>
      <c r="L2481" s="4"/>
    </row>
    <row r="2482" spans="1:12" ht="12.75" customHeight="1" x14ac:dyDescent="0.2">
      <c r="A2482" s="243">
        <v>0</v>
      </c>
      <c r="B2482" s="244">
        <v>0</v>
      </c>
      <c r="C2482" s="244">
        <v>0</v>
      </c>
      <c r="D2482" s="244">
        <v>8</v>
      </c>
      <c r="E2482" s="244">
        <v>322441</v>
      </c>
      <c r="F2482" s="240" t="s">
        <v>112</v>
      </c>
      <c r="G2482" s="241" t="s">
        <v>113</v>
      </c>
      <c r="H2482" s="21">
        <f t="shared" si="4"/>
        <v>0</v>
      </c>
      <c r="I2482" s="21">
        <f t="shared" si="5"/>
        <v>0</v>
      </c>
      <c r="J2482" s="21">
        <f t="shared" si="6"/>
        <v>0</v>
      </c>
      <c r="K2482" s="4">
        <v>78</v>
      </c>
      <c r="L2482" s="4"/>
    </row>
    <row r="2483" spans="1:12" ht="13.5" customHeight="1" x14ac:dyDescent="0.2">
      <c r="A2483" s="243">
        <v>0</v>
      </c>
      <c r="B2483" s="244">
        <v>0</v>
      </c>
      <c r="C2483" s="244">
        <v>0</v>
      </c>
      <c r="D2483" s="244">
        <v>9</v>
      </c>
      <c r="E2483" s="244">
        <v>322441</v>
      </c>
      <c r="F2483" s="240" t="s">
        <v>14</v>
      </c>
      <c r="G2483" s="241" t="s">
        <v>14</v>
      </c>
      <c r="H2483" s="21">
        <f t="shared" si="4"/>
        <v>0</v>
      </c>
      <c r="I2483" s="21">
        <f t="shared" si="5"/>
        <v>0</v>
      </c>
      <c r="J2483" s="21">
        <f t="shared" si="6"/>
        <v>0</v>
      </c>
      <c r="K2483" s="4">
        <v>79</v>
      </c>
      <c r="L2483" s="4"/>
    </row>
    <row r="2484" spans="1:12" ht="12.75" customHeight="1" x14ac:dyDescent="0.2">
      <c r="A2484" s="243">
        <v>0</v>
      </c>
      <c r="B2484" s="244">
        <v>0</v>
      </c>
      <c r="C2484" s="244">
        <v>0</v>
      </c>
      <c r="D2484" s="244">
        <v>10</v>
      </c>
      <c r="E2484" s="244">
        <v>322441</v>
      </c>
      <c r="F2484" s="240" t="s">
        <v>14</v>
      </c>
      <c r="G2484" s="241" t="s">
        <v>14</v>
      </c>
      <c r="H2484" s="21">
        <f t="shared" si="4"/>
        <v>0</v>
      </c>
      <c r="I2484" s="21">
        <f t="shared" si="5"/>
        <v>0</v>
      </c>
      <c r="J2484" s="21">
        <f t="shared" si="6"/>
        <v>0</v>
      </c>
      <c r="K2484" s="4">
        <v>80</v>
      </c>
      <c r="L2484" s="4"/>
    </row>
    <row r="2485" spans="1:12" ht="12.75" customHeight="1" x14ac:dyDescent="0.2">
      <c r="A2485" s="243">
        <v>0</v>
      </c>
      <c r="B2485" s="244">
        <v>0</v>
      </c>
      <c r="C2485" s="244">
        <v>0</v>
      </c>
      <c r="D2485" s="244">
        <v>11</v>
      </c>
      <c r="E2485" s="244">
        <v>322441</v>
      </c>
      <c r="F2485" s="240" t="s">
        <v>14</v>
      </c>
      <c r="G2485" s="241" t="s">
        <v>14</v>
      </c>
      <c r="H2485" s="21">
        <f t="shared" si="4"/>
        <v>0</v>
      </c>
      <c r="I2485" s="21">
        <f t="shared" si="5"/>
        <v>0</v>
      </c>
      <c r="J2485" s="21">
        <f t="shared" si="6"/>
        <v>0</v>
      </c>
      <c r="K2485" s="4">
        <v>81</v>
      </c>
      <c r="L2485" s="4"/>
    </row>
    <row r="2486" spans="1:12" ht="12.75" customHeight="1" x14ac:dyDescent="0.2">
      <c r="A2486" s="243">
        <v>0</v>
      </c>
      <c r="B2486" s="244">
        <v>0</v>
      </c>
      <c r="C2486" s="244">
        <v>0</v>
      </c>
      <c r="D2486" s="244">
        <v>12</v>
      </c>
      <c r="E2486" s="244">
        <v>322441</v>
      </c>
      <c r="F2486" s="240" t="s">
        <v>14</v>
      </c>
      <c r="G2486" s="241" t="s">
        <v>14</v>
      </c>
      <c r="H2486" s="21">
        <f t="shared" si="4"/>
        <v>0</v>
      </c>
      <c r="I2486" s="21">
        <f t="shared" si="5"/>
        <v>0</v>
      </c>
      <c r="J2486" s="21">
        <f t="shared" si="6"/>
        <v>0</v>
      </c>
      <c r="K2486" s="4">
        <v>82</v>
      </c>
      <c r="L2486" s="4"/>
    </row>
    <row r="2487" spans="1:12" ht="12.75" customHeight="1" x14ac:dyDescent="0.2">
      <c r="A2487" s="243">
        <v>0</v>
      </c>
      <c r="B2487" s="244">
        <v>0</v>
      </c>
      <c r="C2487" s="244">
        <v>0</v>
      </c>
      <c r="D2487" s="244">
        <v>13</v>
      </c>
      <c r="E2487" s="244">
        <v>322441</v>
      </c>
      <c r="F2487" s="240" t="s">
        <v>14</v>
      </c>
      <c r="G2487" s="241" t="s">
        <v>14</v>
      </c>
      <c r="H2487" s="21">
        <f t="shared" si="4"/>
        <v>0</v>
      </c>
      <c r="I2487" s="21">
        <f t="shared" si="5"/>
        <v>0</v>
      </c>
      <c r="J2487" s="21">
        <f t="shared" si="6"/>
        <v>0</v>
      </c>
      <c r="K2487" s="4">
        <v>83</v>
      </c>
      <c r="L2487" s="4"/>
    </row>
    <row r="2488" spans="1:12" ht="12.75" customHeight="1" x14ac:dyDescent="0.2">
      <c r="A2488" s="243">
        <v>0</v>
      </c>
      <c r="B2488" s="244">
        <v>0</v>
      </c>
      <c r="C2488" s="244">
        <v>0</v>
      </c>
      <c r="D2488" s="244">
        <v>14</v>
      </c>
      <c r="E2488" s="244">
        <v>322441</v>
      </c>
      <c r="F2488" s="240" t="s">
        <v>14</v>
      </c>
      <c r="G2488" s="241" t="s">
        <v>14</v>
      </c>
      <c r="H2488" s="21">
        <f t="shared" si="4"/>
        <v>0</v>
      </c>
      <c r="I2488" s="21">
        <f t="shared" si="5"/>
        <v>0</v>
      </c>
      <c r="J2488" s="21">
        <f t="shared" si="6"/>
        <v>0</v>
      </c>
      <c r="K2488" s="4">
        <v>84</v>
      </c>
      <c r="L2488" s="4"/>
    </row>
    <row r="2489" spans="1:12" ht="12.75" customHeight="1" x14ac:dyDescent="0.2">
      <c r="A2489" s="243">
        <v>0</v>
      </c>
      <c r="B2489" s="244">
        <v>0</v>
      </c>
      <c r="C2489" s="244">
        <v>0</v>
      </c>
      <c r="D2489" s="244">
        <v>15</v>
      </c>
      <c r="E2489" s="244">
        <v>322441</v>
      </c>
      <c r="F2489" s="240" t="s">
        <v>14</v>
      </c>
      <c r="G2489" s="241" t="s">
        <v>14</v>
      </c>
      <c r="H2489" s="21">
        <f t="shared" si="4"/>
        <v>0</v>
      </c>
      <c r="I2489" s="21">
        <f t="shared" si="5"/>
        <v>0</v>
      </c>
      <c r="J2489" s="21">
        <f t="shared" si="6"/>
        <v>0</v>
      </c>
      <c r="K2489" s="4">
        <v>85</v>
      </c>
      <c r="L2489" s="4"/>
    </row>
    <row r="2490" spans="1:12" ht="12.75" customHeight="1" x14ac:dyDescent="0.2">
      <c r="A2490" s="243">
        <v>0</v>
      </c>
      <c r="B2490" s="244">
        <v>0</v>
      </c>
      <c r="C2490" s="244">
        <v>0</v>
      </c>
      <c r="D2490" s="244">
        <v>1</v>
      </c>
      <c r="E2490" s="244">
        <v>322511</v>
      </c>
      <c r="F2490" s="240" t="s">
        <v>114</v>
      </c>
      <c r="G2490" s="241" t="s">
        <v>115</v>
      </c>
      <c r="H2490" s="21">
        <f t="shared" si="4"/>
        <v>0</v>
      </c>
      <c r="I2490" s="21">
        <f t="shared" si="5"/>
        <v>0</v>
      </c>
      <c r="J2490" s="21">
        <f t="shared" si="6"/>
        <v>0</v>
      </c>
      <c r="K2490" s="4">
        <v>86</v>
      </c>
      <c r="L2490" s="4"/>
    </row>
    <row r="2491" spans="1:12" ht="12.75" customHeight="1" x14ac:dyDescent="0.2">
      <c r="A2491" s="243">
        <v>0</v>
      </c>
      <c r="B2491" s="244">
        <v>0</v>
      </c>
      <c r="C2491" s="244">
        <v>0</v>
      </c>
      <c r="D2491" s="244">
        <v>2</v>
      </c>
      <c r="E2491" s="244">
        <v>322511</v>
      </c>
      <c r="F2491" s="240" t="s">
        <v>116</v>
      </c>
      <c r="G2491" s="241" t="s">
        <v>117</v>
      </c>
      <c r="H2491" s="21">
        <f t="shared" si="4"/>
        <v>0</v>
      </c>
      <c r="I2491" s="21">
        <f t="shared" si="5"/>
        <v>0</v>
      </c>
      <c r="J2491" s="21">
        <f t="shared" si="6"/>
        <v>0</v>
      </c>
      <c r="K2491" s="4">
        <v>87</v>
      </c>
      <c r="L2491" s="4"/>
    </row>
    <row r="2492" spans="1:12" ht="12.75" customHeight="1" x14ac:dyDescent="0.2">
      <c r="A2492" s="243">
        <v>0</v>
      </c>
      <c r="B2492" s="244">
        <v>0</v>
      </c>
      <c r="C2492" s="244">
        <v>0</v>
      </c>
      <c r="D2492" s="244">
        <v>3</v>
      </c>
      <c r="E2492" s="244">
        <v>322511</v>
      </c>
      <c r="F2492" s="240" t="s">
        <v>118</v>
      </c>
      <c r="G2492" s="241" t="s">
        <v>119</v>
      </c>
      <c r="H2492" s="21">
        <f t="shared" si="4"/>
        <v>2301</v>
      </c>
      <c r="I2492" s="21">
        <f t="shared" si="5"/>
        <v>575.25</v>
      </c>
      <c r="J2492" s="21">
        <f t="shared" si="6"/>
        <v>2876.25</v>
      </c>
      <c r="K2492" s="4">
        <v>88</v>
      </c>
      <c r="L2492" s="4"/>
    </row>
    <row r="2493" spans="1:12" ht="12.75" customHeight="1" x14ac:dyDescent="0.2">
      <c r="A2493" s="243">
        <v>0</v>
      </c>
      <c r="B2493" s="244">
        <v>0</v>
      </c>
      <c r="C2493" s="244">
        <v>0</v>
      </c>
      <c r="D2493" s="244">
        <v>4</v>
      </c>
      <c r="E2493" s="244">
        <v>322511</v>
      </c>
      <c r="F2493" s="240" t="s">
        <v>120</v>
      </c>
      <c r="G2493" s="241" t="s">
        <v>121</v>
      </c>
      <c r="H2493" s="21">
        <f t="shared" si="4"/>
        <v>0</v>
      </c>
      <c r="I2493" s="21">
        <f t="shared" si="5"/>
        <v>0</v>
      </c>
      <c r="J2493" s="21">
        <f t="shared" si="6"/>
        <v>0</v>
      </c>
      <c r="K2493" s="4">
        <v>89</v>
      </c>
      <c r="L2493" s="4"/>
    </row>
    <row r="2494" spans="1:12" ht="12.75" customHeight="1" x14ac:dyDescent="0.2">
      <c r="A2494" s="243">
        <v>0</v>
      </c>
      <c r="B2494" s="244">
        <v>0</v>
      </c>
      <c r="C2494" s="244">
        <v>0</v>
      </c>
      <c r="D2494" s="244">
        <v>5</v>
      </c>
      <c r="E2494" s="244">
        <v>322511</v>
      </c>
      <c r="F2494" s="240" t="s">
        <v>122</v>
      </c>
      <c r="G2494" s="241" t="s">
        <v>123</v>
      </c>
      <c r="H2494" s="21">
        <f t="shared" si="4"/>
        <v>0</v>
      </c>
      <c r="I2494" s="21">
        <f t="shared" si="5"/>
        <v>0</v>
      </c>
      <c r="J2494" s="21">
        <f t="shared" si="6"/>
        <v>0</v>
      </c>
      <c r="K2494" s="4">
        <v>90</v>
      </c>
      <c r="L2494" s="4"/>
    </row>
    <row r="2495" spans="1:12" ht="12.75" customHeight="1" x14ac:dyDescent="0.2">
      <c r="A2495" s="243">
        <v>0</v>
      </c>
      <c r="B2495" s="244">
        <v>0</v>
      </c>
      <c r="C2495" s="244">
        <v>0</v>
      </c>
      <c r="D2495" s="244">
        <v>6</v>
      </c>
      <c r="E2495" s="244">
        <v>322511</v>
      </c>
      <c r="F2495" s="240" t="s">
        <v>124</v>
      </c>
      <c r="G2495" s="241" t="s">
        <v>125</v>
      </c>
      <c r="H2495" s="21">
        <f t="shared" si="4"/>
        <v>0</v>
      </c>
      <c r="I2495" s="21">
        <f t="shared" si="5"/>
        <v>0</v>
      </c>
      <c r="J2495" s="21">
        <f t="shared" si="6"/>
        <v>0</v>
      </c>
      <c r="K2495" s="4">
        <v>91</v>
      </c>
      <c r="L2495" s="4"/>
    </row>
    <row r="2496" spans="1:12" ht="13.5" customHeight="1" x14ac:dyDescent="0.2">
      <c r="A2496" s="243">
        <v>0</v>
      </c>
      <c r="B2496" s="244">
        <v>0</v>
      </c>
      <c r="C2496" s="244">
        <v>0</v>
      </c>
      <c r="D2496" s="244">
        <v>7</v>
      </c>
      <c r="E2496" s="244">
        <v>322511</v>
      </c>
      <c r="F2496" s="240" t="s">
        <v>126</v>
      </c>
      <c r="G2496" s="241" t="s">
        <v>127</v>
      </c>
      <c r="H2496" s="21">
        <f t="shared" si="4"/>
        <v>0</v>
      </c>
      <c r="I2496" s="21">
        <f t="shared" si="5"/>
        <v>0</v>
      </c>
      <c r="J2496" s="21">
        <f t="shared" si="6"/>
        <v>0</v>
      </c>
      <c r="K2496" s="4">
        <v>92</v>
      </c>
      <c r="L2496" s="4"/>
    </row>
    <row r="2497" spans="1:12" ht="13.5" customHeight="1" x14ac:dyDescent="0.2">
      <c r="A2497" s="243">
        <v>0</v>
      </c>
      <c r="B2497" s="244">
        <v>0</v>
      </c>
      <c r="C2497" s="244">
        <v>0</v>
      </c>
      <c r="D2497" s="244">
        <v>8</v>
      </c>
      <c r="E2497" s="244">
        <v>322511</v>
      </c>
      <c r="F2497" s="240" t="s">
        <v>128</v>
      </c>
      <c r="G2497" s="241" t="s">
        <v>129</v>
      </c>
      <c r="H2497" s="21">
        <f t="shared" si="4"/>
        <v>0</v>
      </c>
      <c r="I2497" s="21">
        <f t="shared" si="5"/>
        <v>0</v>
      </c>
      <c r="J2497" s="21">
        <f t="shared" si="6"/>
        <v>0</v>
      </c>
      <c r="K2497" s="4">
        <v>93</v>
      </c>
      <c r="L2497" s="4"/>
    </row>
    <row r="2498" spans="1:12" ht="12.75" customHeight="1" x14ac:dyDescent="0.2">
      <c r="A2498" s="243">
        <v>0</v>
      </c>
      <c r="B2498" s="244">
        <v>0</v>
      </c>
      <c r="C2498" s="244">
        <v>0</v>
      </c>
      <c r="D2498" s="244">
        <v>9</v>
      </c>
      <c r="E2498" s="244">
        <v>322511</v>
      </c>
      <c r="F2498" s="240" t="s">
        <v>130</v>
      </c>
      <c r="G2498" s="241" t="s">
        <v>131</v>
      </c>
      <c r="H2498" s="21">
        <f t="shared" si="4"/>
        <v>0</v>
      </c>
      <c r="I2498" s="21">
        <f t="shared" si="5"/>
        <v>0</v>
      </c>
      <c r="J2498" s="21">
        <f t="shared" si="6"/>
        <v>0</v>
      </c>
      <c r="K2498" s="4">
        <v>94</v>
      </c>
      <c r="L2498" s="4"/>
    </row>
    <row r="2499" spans="1:12" ht="12.75" customHeight="1" x14ac:dyDescent="0.2">
      <c r="A2499" s="243">
        <v>0</v>
      </c>
      <c r="B2499" s="244">
        <v>0</v>
      </c>
      <c r="C2499" s="244">
        <v>0</v>
      </c>
      <c r="D2499" s="244">
        <v>10</v>
      </c>
      <c r="E2499" s="244">
        <v>322511</v>
      </c>
      <c r="F2499" s="240" t="s">
        <v>132</v>
      </c>
      <c r="G2499" s="241" t="s">
        <v>133</v>
      </c>
      <c r="H2499" s="21">
        <f t="shared" si="4"/>
        <v>0</v>
      </c>
      <c r="I2499" s="21">
        <f t="shared" si="5"/>
        <v>0</v>
      </c>
      <c r="J2499" s="21">
        <f t="shared" si="6"/>
        <v>0</v>
      </c>
      <c r="K2499" s="4">
        <v>95</v>
      </c>
      <c r="L2499" s="4"/>
    </row>
    <row r="2500" spans="1:12" ht="12.75" customHeight="1" x14ac:dyDescent="0.2">
      <c r="A2500" s="243">
        <v>0</v>
      </c>
      <c r="B2500" s="244">
        <v>0</v>
      </c>
      <c r="C2500" s="244">
        <v>0</v>
      </c>
      <c r="D2500" s="244">
        <v>11</v>
      </c>
      <c r="E2500" s="244">
        <v>322511</v>
      </c>
      <c r="F2500" s="240" t="s">
        <v>134</v>
      </c>
      <c r="G2500" s="241" t="s">
        <v>135</v>
      </c>
      <c r="H2500" s="21">
        <f t="shared" si="4"/>
        <v>0</v>
      </c>
      <c r="I2500" s="21">
        <f t="shared" si="5"/>
        <v>0</v>
      </c>
      <c r="J2500" s="21">
        <f t="shared" si="6"/>
        <v>0</v>
      </c>
      <c r="K2500" s="4">
        <v>96</v>
      </c>
      <c r="L2500" s="4"/>
    </row>
    <row r="2501" spans="1:12" ht="12.75" customHeight="1" x14ac:dyDescent="0.2">
      <c r="A2501" s="243">
        <v>0</v>
      </c>
      <c r="B2501" s="244">
        <v>0</v>
      </c>
      <c r="C2501" s="244">
        <v>0</v>
      </c>
      <c r="D2501" s="244">
        <v>12</v>
      </c>
      <c r="E2501" s="244">
        <v>322511</v>
      </c>
      <c r="F2501" s="240" t="s">
        <v>136</v>
      </c>
      <c r="G2501" s="241" t="s">
        <v>137</v>
      </c>
      <c r="H2501" s="21">
        <f t="shared" si="4"/>
        <v>0</v>
      </c>
      <c r="I2501" s="21">
        <f t="shared" si="5"/>
        <v>0</v>
      </c>
      <c r="J2501" s="21">
        <f t="shared" si="6"/>
        <v>0</v>
      </c>
      <c r="K2501" s="4">
        <v>97</v>
      </c>
      <c r="L2501" s="4"/>
    </row>
    <row r="2502" spans="1:12" ht="12.75" customHeight="1" x14ac:dyDescent="0.2">
      <c r="A2502" s="243">
        <v>0</v>
      </c>
      <c r="B2502" s="244">
        <v>0</v>
      </c>
      <c r="C2502" s="244">
        <v>0</v>
      </c>
      <c r="D2502" s="244">
        <v>13</v>
      </c>
      <c r="E2502" s="244">
        <v>322511</v>
      </c>
      <c r="F2502" s="240" t="s">
        <v>138</v>
      </c>
      <c r="G2502" s="241" t="s">
        <v>139</v>
      </c>
      <c r="H2502" s="21">
        <f t="shared" si="4"/>
        <v>0</v>
      </c>
      <c r="I2502" s="21">
        <f t="shared" si="5"/>
        <v>0</v>
      </c>
      <c r="J2502" s="21">
        <f t="shared" si="6"/>
        <v>0</v>
      </c>
      <c r="K2502" s="4">
        <v>98</v>
      </c>
      <c r="L2502" s="4"/>
    </row>
    <row r="2503" spans="1:12" ht="12.75" customHeight="1" x14ac:dyDescent="0.2">
      <c r="A2503" s="243">
        <v>0</v>
      </c>
      <c r="B2503" s="244">
        <v>0</v>
      </c>
      <c r="C2503" s="244">
        <v>0</v>
      </c>
      <c r="D2503" s="244">
        <v>14</v>
      </c>
      <c r="E2503" s="244">
        <v>322511</v>
      </c>
      <c r="F2503" s="240" t="s">
        <v>140</v>
      </c>
      <c r="G2503" s="241" t="s">
        <v>141</v>
      </c>
      <c r="H2503" s="21">
        <f t="shared" si="4"/>
        <v>0</v>
      </c>
      <c r="I2503" s="21">
        <f t="shared" si="5"/>
        <v>0</v>
      </c>
      <c r="J2503" s="21">
        <f t="shared" si="6"/>
        <v>0</v>
      </c>
      <c r="K2503" s="4">
        <v>99</v>
      </c>
      <c r="L2503" s="4"/>
    </row>
    <row r="2504" spans="1:12" ht="12.75" customHeight="1" x14ac:dyDescent="0.2">
      <c r="A2504" s="243">
        <v>0</v>
      </c>
      <c r="B2504" s="244">
        <v>0</v>
      </c>
      <c r="C2504" s="244">
        <v>0</v>
      </c>
      <c r="D2504" s="244">
        <v>15</v>
      </c>
      <c r="E2504" s="244">
        <v>322511</v>
      </c>
      <c r="F2504" s="240" t="s">
        <v>142</v>
      </c>
      <c r="G2504" s="241" t="s">
        <v>143</v>
      </c>
      <c r="H2504" s="21">
        <f t="shared" si="4"/>
        <v>0</v>
      </c>
      <c r="I2504" s="21">
        <f t="shared" si="5"/>
        <v>0</v>
      </c>
      <c r="J2504" s="21">
        <f t="shared" si="6"/>
        <v>0</v>
      </c>
      <c r="K2504" s="4">
        <v>100</v>
      </c>
      <c r="L2504" s="4"/>
    </row>
    <row r="2505" spans="1:12" ht="12.75" customHeight="1" x14ac:dyDescent="0.2">
      <c r="A2505" s="243">
        <v>0</v>
      </c>
      <c r="B2505" s="244">
        <v>0</v>
      </c>
      <c r="C2505" s="244">
        <v>0</v>
      </c>
      <c r="D2505" s="244">
        <v>16</v>
      </c>
      <c r="E2505" s="244">
        <v>322511</v>
      </c>
      <c r="F2505" s="240" t="s">
        <v>14</v>
      </c>
      <c r="G2505" s="241" t="s">
        <v>14</v>
      </c>
      <c r="H2505" s="21">
        <f t="shared" si="4"/>
        <v>0</v>
      </c>
      <c r="I2505" s="21">
        <f t="shared" si="5"/>
        <v>0</v>
      </c>
      <c r="J2505" s="21">
        <f t="shared" si="6"/>
        <v>0</v>
      </c>
      <c r="K2505" s="4">
        <v>101</v>
      </c>
      <c r="L2505" s="4"/>
    </row>
    <row r="2506" spans="1:12" ht="12.75" customHeight="1" x14ac:dyDescent="0.2">
      <c r="A2506" s="243">
        <v>0</v>
      </c>
      <c r="B2506" s="244">
        <v>0</v>
      </c>
      <c r="C2506" s="244">
        <v>0</v>
      </c>
      <c r="D2506" s="244">
        <v>17</v>
      </c>
      <c r="E2506" s="244">
        <v>322511</v>
      </c>
      <c r="F2506" s="240" t="s">
        <v>14</v>
      </c>
      <c r="G2506" s="241" t="s">
        <v>14</v>
      </c>
      <c r="H2506" s="21">
        <f t="shared" si="4"/>
        <v>0</v>
      </c>
      <c r="I2506" s="21">
        <f t="shared" si="5"/>
        <v>0</v>
      </c>
      <c r="J2506" s="21">
        <f t="shared" si="6"/>
        <v>0</v>
      </c>
      <c r="K2506" s="4">
        <v>102</v>
      </c>
      <c r="L2506" s="4"/>
    </row>
    <row r="2507" spans="1:12" ht="12.75" customHeight="1" x14ac:dyDescent="0.2">
      <c r="A2507" s="243">
        <v>0</v>
      </c>
      <c r="B2507" s="244">
        <v>0</v>
      </c>
      <c r="C2507" s="244">
        <v>0</v>
      </c>
      <c r="D2507" s="244">
        <v>18</v>
      </c>
      <c r="E2507" s="244">
        <v>322511</v>
      </c>
      <c r="F2507" s="240" t="s">
        <v>14</v>
      </c>
      <c r="G2507" s="241" t="s">
        <v>14</v>
      </c>
      <c r="H2507" s="21">
        <f t="shared" si="4"/>
        <v>0</v>
      </c>
      <c r="I2507" s="21">
        <f t="shared" si="5"/>
        <v>0</v>
      </c>
      <c r="J2507" s="21">
        <f t="shared" si="6"/>
        <v>0</v>
      </c>
      <c r="K2507" s="4">
        <v>103</v>
      </c>
      <c r="L2507" s="4"/>
    </row>
    <row r="2508" spans="1:12" ht="12.75" customHeight="1" x14ac:dyDescent="0.2">
      <c r="A2508" s="243">
        <v>0</v>
      </c>
      <c r="B2508" s="244">
        <v>0</v>
      </c>
      <c r="C2508" s="244">
        <v>0</v>
      </c>
      <c r="D2508" s="244">
        <v>19</v>
      </c>
      <c r="E2508" s="244">
        <v>322511</v>
      </c>
      <c r="F2508" s="240" t="s">
        <v>14</v>
      </c>
      <c r="G2508" s="241" t="s">
        <v>14</v>
      </c>
      <c r="H2508" s="21">
        <f t="shared" si="4"/>
        <v>0</v>
      </c>
      <c r="I2508" s="21">
        <f t="shared" si="5"/>
        <v>0</v>
      </c>
      <c r="J2508" s="21">
        <f t="shared" si="6"/>
        <v>0</v>
      </c>
      <c r="K2508" s="4">
        <v>104</v>
      </c>
      <c r="L2508" s="4"/>
    </row>
    <row r="2509" spans="1:12" ht="12.75" customHeight="1" x14ac:dyDescent="0.2">
      <c r="A2509" s="243">
        <v>0</v>
      </c>
      <c r="B2509" s="244">
        <v>0</v>
      </c>
      <c r="C2509" s="244">
        <v>0</v>
      </c>
      <c r="D2509" s="244">
        <v>20</v>
      </c>
      <c r="E2509" s="244">
        <v>322511</v>
      </c>
      <c r="F2509" s="240" t="s">
        <v>14</v>
      </c>
      <c r="G2509" s="241" t="s">
        <v>14</v>
      </c>
      <c r="H2509" s="21">
        <f t="shared" si="4"/>
        <v>0</v>
      </c>
      <c r="I2509" s="21">
        <f t="shared" si="5"/>
        <v>0</v>
      </c>
      <c r="J2509" s="21">
        <f t="shared" si="6"/>
        <v>0</v>
      </c>
      <c r="K2509" s="4">
        <v>105</v>
      </c>
      <c r="L2509" s="4"/>
    </row>
    <row r="2510" spans="1:12" ht="12.75" customHeight="1" x14ac:dyDescent="0.2">
      <c r="A2510" s="243">
        <v>0</v>
      </c>
      <c r="B2510" s="244">
        <v>0</v>
      </c>
      <c r="C2510" s="244">
        <v>0</v>
      </c>
      <c r="D2510" s="244">
        <v>21</v>
      </c>
      <c r="E2510" s="244">
        <v>322511</v>
      </c>
      <c r="F2510" s="240" t="s">
        <v>14</v>
      </c>
      <c r="G2510" s="241" t="s">
        <v>14</v>
      </c>
      <c r="H2510" s="21">
        <f t="shared" si="4"/>
        <v>0</v>
      </c>
      <c r="I2510" s="21">
        <f t="shared" si="5"/>
        <v>0</v>
      </c>
      <c r="J2510" s="21">
        <f t="shared" si="6"/>
        <v>0</v>
      </c>
      <c r="K2510" s="4">
        <v>106</v>
      </c>
      <c r="L2510" s="4"/>
    </row>
    <row r="2511" spans="1:12" ht="12.75" customHeight="1" x14ac:dyDescent="0.2">
      <c r="A2511" s="243">
        <v>0</v>
      </c>
      <c r="B2511" s="244">
        <v>0</v>
      </c>
      <c r="C2511" s="244">
        <v>0</v>
      </c>
      <c r="D2511" s="244">
        <v>22</v>
      </c>
      <c r="E2511" s="244">
        <v>322511</v>
      </c>
      <c r="F2511" s="240" t="s">
        <v>14</v>
      </c>
      <c r="G2511" s="241" t="s">
        <v>14</v>
      </c>
      <c r="H2511" s="21">
        <f t="shared" si="4"/>
        <v>0</v>
      </c>
      <c r="I2511" s="21">
        <f t="shared" si="5"/>
        <v>0</v>
      </c>
      <c r="J2511" s="21">
        <f t="shared" si="6"/>
        <v>0</v>
      </c>
      <c r="K2511" s="4">
        <v>107</v>
      </c>
      <c r="L2511" s="4"/>
    </row>
    <row r="2512" spans="1:12" ht="12.75" customHeight="1" x14ac:dyDescent="0.2">
      <c r="A2512" s="243">
        <v>0</v>
      </c>
      <c r="B2512" s="244">
        <v>0</v>
      </c>
      <c r="C2512" s="244">
        <v>0</v>
      </c>
      <c r="D2512" s="244">
        <v>23</v>
      </c>
      <c r="E2512" s="244">
        <v>322511</v>
      </c>
      <c r="F2512" s="240" t="s">
        <v>14</v>
      </c>
      <c r="G2512" s="241" t="s">
        <v>14</v>
      </c>
      <c r="H2512" s="21">
        <f t="shared" si="4"/>
        <v>0</v>
      </c>
      <c r="I2512" s="21">
        <f t="shared" si="5"/>
        <v>0</v>
      </c>
      <c r="J2512" s="21">
        <f t="shared" si="6"/>
        <v>0</v>
      </c>
      <c r="K2512" s="4">
        <v>108</v>
      </c>
      <c r="L2512" s="4"/>
    </row>
    <row r="2513" spans="1:12" ht="12.75" customHeight="1" x14ac:dyDescent="0.2">
      <c r="A2513" s="243">
        <v>0</v>
      </c>
      <c r="B2513" s="244">
        <v>0</v>
      </c>
      <c r="C2513" s="244">
        <v>0</v>
      </c>
      <c r="D2513" s="244">
        <v>24</v>
      </c>
      <c r="E2513" s="244">
        <v>322511</v>
      </c>
      <c r="F2513" s="240" t="s">
        <v>14</v>
      </c>
      <c r="G2513" s="241" t="s">
        <v>14</v>
      </c>
      <c r="H2513" s="21">
        <f t="shared" si="4"/>
        <v>0</v>
      </c>
      <c r="I2513" s="21">
        <f t="shared" si="5"/>
        <v>0</v>
      </c>
      <c r="J2513" s="21">
        <f t="shared" si="6"/>
        <v>0</v>
      </c>
      <c r="K2513" s="4">
        <v>109</v>
      </c>
      <c r="L2513" s="4"/>
    </row>
    <row r="2514" spans="1:12" ht="12.75" customHeight="1" x14ac:dyDescent="0.2">
      <c r="A2514" s="243">
        <v>0</v>
      </c>
      <c r="B2514" s="244">
        <v>0</v>
      </c>
      <c r="C2514" s="244">
        <v>0</v>
      </c>
      <c r="D2514" s="244">
        <v>25</v>
      </c>
      <c r="E2514" s="244">
        <v>322511</v>
      </c>
      <c r="F2514" s="240" t="s">
        <v>14</v>
      </c>
      <c r="G2514" s="241" t="s">
        <v>14</v>
      </c>
      <c r="H2514" s="21">
        <f t="shared" si="4"/>
        <v>0</v>
      </c>
      <c r="I2514" s="21">
        <f t="shared" si="5"/>
        <v>0</v>
      </c>
      <c r="J2514" s="21">
        <f t="shared" si="6"/>
        <v>0</v>
      </c>
      <c r="K2514" s="4">
        <v>110</v>
      </c>
      <c r="L2514" s="4"/>
    </row>
    <row r="2515" spans="1:12" ht="12.75" customHeight="1" x14ac:dyDescent="0.2">
      <c r="A2515" s="243">
        <v>0</v>
      </c>
      <c r="B2515" s="244">
        <v>0</v>
      </c>
      <c r="C2515" s="244">
        <v>0</v>
      </c>
      <c r="D2515" s="244">
        <v>1</v>
      </c>
      <c r="E2515" s="244">
        <v>322521</v>
      </c>
      <c r="F2515" s="240" t="s">
        <v>144</v>
      </c>
      <c r="G2515" s="241" t="s">
        <v>14</v>
      </c>
      <c r="H2515" s="21">
        <f t="shared" si="4"/>
        <v>0</v>
      </c>
      <c r="I2515" s="21">
        <f t="shared" si="5"/>
        <v>0</v>
      </c>
      <c r="J2515" s="21">
        <f t="shared" si="6"/>
        <v>0</v>
      </c>
      <c r="K2515" s="4">
        <v>111</v>
      </c>
      <c r="L2515" s="4"/>
    </row>
    <row r="2516" spans="1:12" ht="12.75" customHeight="1" x14ac:dyDescent="0.2">
      <c r="A2516" s="243">
        <v>0</v>
      </c>
      <c r="B2516" s="244">
        <v>0</v>
      </c>
      <c r="C2516" s="244">
        <v>0</v>
      </c>
      <c r="D2516" s="244">
        <v>1</v>
      </c>
      <c r="E2516" s="244">
        <v>322711</v>
      </c>
      <c r="F2516" s="240" t="s">
        <v>145</v>
      </c>
      <c r="G2516" s="241" t="s">
        <v>146</v>
      </c>
      <c r="H2516" s="21">
        <f t="shared" si="4"/>
        <v>0</v>
      </c>
      <c r="I2516" s="21">
        <f t="shared" si="5"/>
        <v>0</v>
      </c>
      <c r="J2516" s="21">
        <f t="shared" si="6"/>
        <v>0</v>
      </c>
      <c r="K2516" s="4">
        <v>112</v>
      </c>
      <c r="L2516" s="4"/>
    </row>
    <row r="2517" spans="1:12" ht="12.75" customHeight="1" x14ac:dyDescent="0.2">
      <c r="A2517" s="243">
        <v>0</v>
      </c>
      <c r="B2517" s="244">
        <v>0</v>
      </c>
      <c r="C2517" s="244">
        <v>0</v>
      </c>
      <c r="D2517" s="244">
        <v>1</v>
      </c>
      <c r="E2517" s="244">
        <v>323111</v>
      </c>
      <c r="F2517" s="240" t="s">
        <v>147</v>
      </c>
      <c r="G2517" s="241" t="s">
        <v>148</v>
      </c>
      <c r="H2517" s="21">
        <f t="shared" si="4"/>
        <v>0</v>
      </c>
      <c r="I2517" s="21">
        <f t="shared" si="5"/>
        <v>0</v>
      </c>
      <c r="J2517" s="21">
        <f t="shared" si="6"/>
        <v>0</v>
      </c>
      <c r="K2517" s="4">
        <v>113</v>
      </c>
      <c r="L2517" s="4"/>
    </row>
    <row r="2518" spans="1:12" ht="12.75" customHeight="1" x14ac:dyDescent="0.2">
      <c r="A2518" s="243">
        <v>0</v>
      </c>
      <c r="B2518" s="244">
        <v>0</v>
      </c>
      <c r="C2518" s="244">
        <v>0</v>
      </c>
      <c r="D2518" s="244">
        <v>1</v>
      </c>
      <c r="E2518" s="244">
        <v>323121</v>
      </c>
      <c r="F2518" s="240" t="s">
        <v>14</v>
      </c>
      <c r="G2518" s="241" t="s">
        <v>14</v>
      </c>
      <c r="H2518" s="21">
        <f t="shared" si="4"/>
        <v>0</v>
      </c>
      <c r="I2518" s="21">
        <f t="shared" si="5"/>
        <v>0</v>
      </c>
      <c r="J2518" s="21">
        <f t="shared" si="6"/>
        <v>0</v>
      </c>
      <c r="K2518" s="4">
        <v>114</v>
      </c>
      <c r="L2518" s="4"/>
    </row>
    <row r="2519" spans="1:12" ht="12.75" customHeight="1" x14ac:dyDescent="0.2">
      <c r="A2519" s="243">
        <v>0</v>
      </c>
      <c r="B2519" s="244">
        <v>0</v>
      </c>
      <c r="C2519" s="244">
        <v>0</v>
      </c>
      <c r="D2519" s="244">
        <v>1</v>
      </c>
      <c r="E2519" s="244">
        <v>323131</v>
      </c>
      <c r="F2519" s="240" t="s">
        <v>149</v>
      </c>
      <c r="G2519" s="241" t="s">
        <v>150</v>
      </c>
      <c r="H2519" s="21">
        <f t="shared" si="4"/>
        <v>0</v>
      </c>
      <c r="I2519" s="21">
        <f t="shared" si="5"/>
        <v>0</v>
      </c>
      <c r="J2519" s="21">
        <f t="shared" si="6"/>
        <v>0</v>
      </c>
      <c r="K2519" s="4">
        <v>115</v>
      </c>
      <c r="L2519" s="4"/>
    </row>
    <row r="2520" spans="1:12" ht="12.75" customHeight="1" x14ac:dyDescent="0.2">
      <c r="A2520" s="243">
        <v>0</v>
      </c>
      <c r="B2520" s="244">
        <v>0</v>
      </c>
      <c r="C2520" s="244">
        <v>0</v>
      </c>
      <c r="D2520" s="244">
        <v>1</v>
      </c>
      <c r="E2520" s="244">
        <v>323141</v>
      </c>
      <c r="F2520" s="240" t="s">
        <v>151</v>
      </c>
      <c r="G2520" s="241" t="s">
        <v>152</v>
      </c>
      <c r="H2520" s="21">
        <f t="shared" si="4"/>
        <v>0</v>
      </c>
      <c r="I2520" s="21">
        <f t="shared" si="5"/>
        <v>0</v>
      </c>
      <c r="J2520" s="21">
        <f t="shared" si="6"/>
        <v>0</v>
      </c>
      <c r="K2520" s="4">
        <v>116</v>
      </c>
      <c r="L2520" s="4"/>
    </row>
    <row r="2521" spans="1:12" ht="12.75" customHeight="1" x14ac:dyDescent="0.2">
      <c r="A2521" s="243">
        <v>0</v>
      </c>
      <c r="B2521" s="244">
        <v>0</v>
      </c>
      <c r="C2521" s="244">
        <v>0</v>
      </c>
      <c r="D2521" s="244">
        <v>1</v>
      </c>
      <c r="E2521" s="244">
        <v>323191</v>
      </c>
      <c r="F2521" s="240" t="s">
        <v>153</v>
      </c>
      <c r="G2521" s="241" t="s">
        <v>154</v>
      </c>
      <c r="H2521" s="21">
        <f t="shared" si="4"/>
        <v>0</v>
      </c>
      <c r="I2521" s="21">
        <f t="shared" si="5"/>
        <v>0</v>
      </c>
      <c r="J2521" s="21">
        <f t="shared" si="6"/>
        <v>0</v>
      </c>
      <c r="K2521" s="4">
        <v>117</v>
      </c>
      <c r="L2521" s="4"/>
    </row>
    <row r="2522" spans="1:12" ht="12.75" customHeight="1" x14ac:dyDescent="0.2">
      <c r="A2522" s="243">
        <v>0</v>
      </c>
      <c r="B2522" s="244">
        <v>0</v>
      </c>
      <c r="C2522" s="244">
        <v>0</v>
      </c>
      <c r="D2522" s="244">
        <v>2</v>
      </c>
      <c r="E2522" s="244">
        <v>323191</v>
      </c>
      <c r="F2522" s="240" t="s">
        <v>155</v>
      </c>
      <c r="G2522" s="241" t="s">
        <v>156</v>
      </c>
      <c r="H2522" s="21">
        <f t="shared" si="4"/>
        <v>0</v>
      </c>
      <c r="I2522" s="21">
        <f t="shared" si="5"/>
        <v>0</v>
      </c>
      <c r="J2522" s="21">
        <f t="shared" si="6"/>
        <v>0</v>
      </c>
      <c r="K2522" s="4">
        <v>118</v>
      </c>
      <c r="L2522" s="4"/>
    </row>
    <row r="2523" spans="1:12" ht="25.5" customHeight="1" x14ac:dyDescent="0.2">
      <c r="A2523" s="243">
        <v>0</v>
      </c>
      <c r="B2523" s="244">
        <v>0</v>
      </c>
      <c r="C2523" s="244">
        <v>0</v>
      </c>
      <c r="D2523" s="244">
        <v>3</v>
      </c>
      <c r="E2523" s="244">
        <v>323191</v>
      </c>
      <c r="F2523" s="240" t="s">
        <v>157</v>
      </c>
      <c r="G2523" s="241" t="s">
        <v>158</v>
      </c>
      <c r="H2523" s="21">
        <f t="shared" si="4"/>
        <v>0</v>
      </c>
      <c r="I2523" s="21">
        <f t="shared" si="5"/>
        <v>0</v>
      </c>
      <c r="J2523" s="21">
        <f t="shared" si="6"/>
        <v>0</v>
      </c>
      <c r="K2523" s="4">
        <v>119</v>
      </c>
      <c r="L2523" s="4"/>
    </row>
    <row r="2524" spans="1:12" ht="12.75" customHeight="1" x14ac:dyDescent="0.2">
      <c r="A2524" s="243">
        <v>0</v>
      </c>
      <c r="B2524" s="244">
        <v>0</v>
      </c>
      <c r="C2524" s="244">
        <v>0</v>
      </c>
      <c r="D2524" s="244">
        <v>4</v>
      </c>
      <c r="E2524" s="244">
        <v>323191</v>
      </c>
      <c r="F2524" s="240" t="s">
        <v>14</v>
      </c>
      <c r="G2524" s="241" t="s">
        <v>14</v>
      </c>
      <c r="H2524" s="21">
        <f t="shared" si="4"/>
        <v>0</v>
      </c>
      <c r="I2524" s="21">
        <f t="shared" si="5"/>
        <v>0</v>
      </c>
      <c r="J2524" s="21">
        <f t="shared" si="6"/>
        <v>0</v>
      </c>
      <c r="K2524" s="4">
        <v>120</v>
      </c>
      <c r="L2524" s="4"/>
    </row>
    <row r="2525" spans="1:12" ht="12.75" customHeight="1" x14ac:dyDescent="0.2">
      <c r="A2525" s="243">
        <v>0</v>
      </c>
      <c r="B2525" s="244">
        <v>0</v>
      </c>
      <c r="C2525" s="244">
        <v>0</v>
      </c>
      <c r="D2525" s="244">
        <v>5</v>
      </c>
      <c r="E2525" s="244">
        <v>323191</v>
      </c>
      <c r="F2525" s="240" t="s">
        <v>14</v>
      </c>
      <c r="G2525" s="241" t="s">
        <v>14</v>
      </c>
      <c r="H2525" s="21">
        <f t="shared" si="4"/>
        <v>0</v>
      </c>
      <c r="I2525" s="21">
        <f t="shared" si="5"/>
        <v>0</v>
      </c>
      <c r="J2525" s="21">
        <f t="shared" si="6"/>
        <v>0</v>
      </c>
      <c r="K2525" s="4">
        <v>121</v>
      </c>
      <c r="L2525" s="4"/>
    </row>
    <row r="2526" spans="1:12" ht="12.75" customHeight="1" x14ac:dyDescent="0.2">
      <c r="A2526" s="243">
        <v>0</v>
      </c>
      <c r="B2526" s="244">
        <v>0</v>
      </c>
      <c r="C2526" s="244">
        <v>0</v>
      </c>
      <c r="D2526" s="244">
        <v>1</v>
      </c>
      <c r="E2526" s="244">
        <v>323211</v>
      </c>
      <c r="F2526" s="240" t="s">
        <v>159</v>
      </c>
      <c r="G2526" s="241" t="s">
        <v>160</v>
      </c>
      <c r="H2526" s="21">
        <f t="shared" si="4"/>
        <v>0</v>
      </c>
      <c r="I2526" s="21">
        <f t="shared" si="5"/>
        <v>0</v>
      </c>
      <c r="J2526" s="21">
        <f t="shared" si="6"/>
        <v>0</v>
      </c>
      <c r="K2526" s="4">
        <v>122</v>
      </c>
      <c r="L2526" s="4"/>
    </row>
    <row r="2527" spans="1:12" ht="12.75" customHeight="1" x14ac:dyDescent="0.2">
      <c r="A2527" s="243">
        <v>0</v>
      </c>
      <c r="B2527" s="244">
        <v>0</v>
      </c>
      <c r="C2527" s="244">
        <v>0</v>
      </c>
      <c r="D2527" s="244">
        <v>2</v>
      </c>
      <c r="E2527" s="244">
        <v>323211</v>
      </c>
      <c r="F2527" s="240" t="s">
        <v>161</v>
      </c>
      <c r="G2527" s="241" t="s">
        <v>162</v>
      </c>
      <c r="H2527" s="21">
        <f t="shared" si="4"/>
        <v>0</v>
      </c>
      <c r="I2527" s="21">
        <f t="shared" si="5"/>
        <v>0</v>
      </c>
      <c r="J2527" s="21">
        <f t="shared" si="6"/>
        <v>0</v>
      </c>
      <c r="K2527" s="4">
        <v>123</v>
      </c>
      <c r="L2527" s="4"/>
    </row>
    <row r="2528" spans="1:12" ht="12.75" customHeight="1" x14ac:dyDescent="0.2">
      <c r="A2528" s="243">
        <v>0</v>
      </c>
      <c r="B2528" s="244">
        <v>0</v>
      </c>
      <c r="C2528" s="244">
        <v>0</v>
      </c>
      <c r="D2528" s="244">
        <v>3</v>
      </c>
      <c r="E2528" s="244">
        <v>323211</v>
      </c>
      <c r="F2528" s="240" t="s">
        <v>163</v>
      </c>
      <c r="G2528" s="241" t="s">
        <v>164</v>
      </c>
      <c r="H2528" s="21">
        <f t="shared" si="4"/>
        <v>0</v>
      </c>
      <c r="I2528" s="21">
        <f t="shared" si="5"/>
        <v>0</v>
      </c>
      <c r="J2528" s="21">
        <f t="shared" si="6"/>
        <v>0</v>
      </c>
      <c r="K2528" s="4">
        <v>124</v>
      </c>
      <c r="L2528" s="4"/>
    </row>
    <row r="2529" spans="1:12" ht="12.75" customHeight="1" x14ac:dyDescent="0.2">
      <c r="A2529" s="243">
        <v>0</v>
      </c>
      <c r="B2529" s="244">
        <v>0</v>
      </c>
      <c r="C2529" s="244">
        <v>0</v>
      </c>
      <c r="D2529" s="244">
        <v>4</v>
      </c>
      <c r="E2529" s="244">
        <v>323211</v>
      </c>
      <c r="F2529" s="240" t="s">
        <v>165</v>
      </c>
      <c r="G2529" s="241" t="s">
        <v>166</v>
      </c>
      <c r="H2529" s="21">
        <f t="shared" si="4"/>
        <v>0</v>
      </c>
      <c r="I2529" s="21">
        <f t="shared" si="5"/>
        <v>0</v>
      </c>
      <c r="J2529" s="21">
        <f t="shared" si="6"/>
        <v>0</v>
      </c>
      <c r="K2529" s="4">
        <v>125</v>
      </c>
      <c r="L2529" s="4"/>
    </row>
    <row r="2530" spans="1:12" ht="12.75" customHeight="1" x14ac:dyDescent="0.2">
      <c r="A2530" s="243">
        <v>0</v>
      </c>
      <c r="B2530" s="244">
        <v>0</v>
      </c>
      <c r="C2530" s="244">
        <v>0</v>
      </c>
      <c r="D2530" s="244">
        <v>5</v>
      </c>
      <c r="E2530" s="244">
        <v>323211</v>
      </c>
      <c r="F2530" s="240" t="s">
        <v>167</v>
      </c>
      <c r="G2530" s="241" t="s">
        <v>168</v>
      </c>
      <c r="H2530" s="21">
        <f t="shared" si="4"/>
        <v>0</v>
      </c>
      <c r="I2530" s="21">
        <f t="shared" si="5"/>
        <v>0</v>
      </c>
      <c r="J2530" s="21">
        <f t="shared" si="6"/>
        <v>0</v>
      </c>
      <c r="K2530" s="4">
        <v>126</v>
      </c>
      <c r="L2530" s="4"/>
    </row>
    <row r="2531" spans="1:12" ht="12.75" customHeight="1" x14ac:dyDescent="0.2">
      <c r="A2531" s="243">
        <v>0</v>
      </c>
      <c r="B2531" s="244">
        <v>0</v>
      </c>
      <c r="C2531" s="244">
        <v>0</v>
      </c>
      <c r="D2531" s="244">
        <v>6</v>
      </c>
      <c r="E2531" s="244">
        <v>323211</v>
      </c>
      <c r="F2531" s="240" t="s">
        <v>169</v>
      </c>
      <c r="G2531" s="241" t="s">
        <v>170</v>
      </c>
      <c r="H2531" s="21">
        <f t="shared" si="4"/>
        <v>0</v>
      </c>
      <c r="I2531" s="21">
        <f t="shared" si="5"/>
        <v>0</v>
      </c>
      <c r="J2531" s="21">
        <f t="shared" si="6"/>
        <v>0</v>
      </c>
      <c r="K2531" s="4">
        <v>127</v>
      </c>
      <c r="L2531" s="4"/>
    </row>
    <row r="2532" spans="1:12" ht="12.75" customHeight="1" x14ac:dyDescent="0.2">
      <c r="A2532" s="243">
        <v>0</v>
      </c>
      <c r="B2532" s="244">
        <v>0</v>
      </c>
      <c r="C2532" s="244">
        <v>0</v>
      </c>
      <c r="D2532" s="244">
        <v>7</v>
      </c>
      <c r="E2532" s="244">
        <v>323211</v>
      </c>
      <c r="F2532" s="240" t="s">
        <v>171</v>
      </c>
      <c r="G2532" s="241" t="s">
        <v>172</v>
      </c>
      <c r="H2532" s="21">
        <f t="shared" si="4"/>
        <v>0</v>
      </c>
      <c r="I2532" s="21">
        <f t="shared" si="5"/>
        <v>0</v>
      </c>
      <c r="J2532" s="21">
        <f t="shared" si="6"/>
        <v>0</v>
      </c>
      <c r="K2532" s="4">
        <v>128</v>
      </c>
      <c r="L2532" s="4"/>
    </row>
    <row r="2533" spans="1:12" ht="12.75" customHeight="1" x14ac:dyDescent="0.2">
      <c r="A2533" s="243">
        <v>0</v>
      </c>
      <c r="B2533" s="244">
        <v>0</v>
      </c>
      <c r="C2533" s="244">
        <v>0</v>
      </c>
      <c r="D2533" s="244">
        <v>8</v>
      </c>
      <c r="E2533" s="244">
        <v>323211</v>
      </c>
      <c r="F2533" s="240" t="s">
        <v>173</v>
      </c>
      <c r="G2533" s="241" t="s">
        <v>174</v>
      </c>
      <c r="H2533" s="21">
        <f t="shared" si="4"/>
        <v>0</v>
      </c>
      <c r="I2533" s="21">
        <f t="shared" si="5"/>
        <v>0</v>
      </c>
      <c r="J2533" s="21">
        <f t="shared" si="6"/>
        <v>0</v>
      </c>
      <c r="K2533" s="4">
        <v>129</v>
      </c>
      <c r="L2533" s="4"/>
    </row>
    <row r="2534" spans="1:12" ht="12.75" customHeight="1" x14ac:dyDescent="0.2">
      <c r="A2534" s="243">
        <v>0</v>
      </c>
      <c r="B2534" s="244">
        <v>0</v>
      </c>
      <c r="C2534" s="244">
        <v>0</v>
      </c>
      <c r="D2534" s="244">
        <v>9</v>
      </c>
      <c r="E2534" s="244">
        <v>323211</v>
      </c>
      <c r="F2534" s="240" t="s">
        <v>175</v>
      </c>
      <c r="G2534" s="241" t="s">
        <v>176</v>
      </c>
      <c r="H2534" s="21">
        <f t="shared" si="4"/>
        <v>0</v>
      </c>
      <c r="I2534" s="21">
        <f t="shared" si="5"/>
        <v>0</v>
      </c>
      <c r="J2534" s="21">
        <f t="shared" si="6"/>
        <v>0</v>
      </c>
      <c r="K2534" s="4">
        <v>130</v>
      </c>
      <c r="L2534" s="4"/>
    </row>
    <row r="2535" spans="1:12" ht="12.75" customHeight="1" x14ac:dyDescent="0.2">
      <c r="A2535" s="243">
        <v>0</v>
      </c>
      <c r="B2535" s="244">
        <v>0</v>
      </c>
      <c r="C2535" s="244">
        <v>0</v>
      </c>
      <c r="D2535" s="244">
        <v>10</v>
      </c>
      <c r="E2535" s="244">
        <v>323211</v>
      </c>
      <c r="F2535" s="240" t="s">
        <v>177</v>
      </c>
      <c r="G2535" s="241" t="s">
        <v>178</v>
      </c>
      <c r="H2535" s="21">
        <f t="shared" ref="H2535:H2598" si="7">SUMIF($G$3:$G$2403,G2535,H$3:H$2403)</f>
        <v>3700</v>
      </c>
      <c r="I2535" s="21">
        <f t="shared" ref="I2535:I2598" si="8">SUMIF($G$3:$G$2403,G2535,I$3:I$2403)</f>
        <v>923</v>
      </c>
      <c r="J2535" s="21">
        <f t="shared" ref="J2535:J2598" si="9">SUMIF($G$3:$G$2403,G2535,J$3:J$2403)</f>
        <v>4623</v>
      </c>
      <c r="K2535" s="4">
        <v>131</v>
      </c>
      <c r="L2535" s="4"/>
    </row>
    <row r="2536" spans="1:12" ht="12.75" customHeight="1" x14ac:dyDescent="0.2">
      <c r="A2536" s="243">
        <v>0</v>
      </c>
      <c r="B2536" s="244">
        <v>0</v>
      </c>
      <c r="C2536" s="244">
        <v>0</v>
      </c>
      <c r="D2536" s="244">
        <v>11</v>
      </c>
      <c r="E2536" s="244">
        <v>323211</v>
      </c>
      <c r="F2536" s="240" t="s">
        <v>179</v>
      </c>
      <c r="G2536" s="241" t="s">
        <v>180</v>
      </c>
      <c r="H2536" s="21">
        <f t="shared" si="7"/>
        <v>0</v>
      </c>
      <c r="I2536" s="21">
        <f t="shared" si="8"/>
        <v>0</v>
      </c>
      <c r="J2536" s="21">
        <f t="shared" si="9"/>
        <v>0</v>
      </c>
      <c r="K2536" s="4">
        <v>132</v>
      </c>
      <c r="L2536" s="4"/>
    </row>
    <row r="2537" spans="1:12" ht="12.75" customHeight="1" x14ac:dyDescent="0.2">
      <c r="A2537" s="243">
        <v>0</v>
      </c>
      <c r="B2537" s="244">
        <v>0</v>
      </c>
      <c r="C2537" s="244">
        <v>0</v>
      </c>
      <c r="D2537" s="244">
        <v>12</v>
      </c>
      <c r="E2537" s="244">
        <v>323211</v>
      </c>
      <c r="F2537" s="240" t="s">
        <v>181</v>
      </c>
      <c r="G2537" s="241" t="s">
        <v>182</v>
      </c>
      <c r="H2537" s="21">
        <f t="shared" si="7"/>
        <v>0</v>
      </c>
      <c r="I2537" s="21">
        <f t="shared" si="8"/>
        <v>0</v>
      </c>
      <c r="J2537" s="21">
        <f t="shared" si="9"/>
        <v>0</v>
      </c>
      <c r="K2537" s="4">
        <v>133</v>
      </c>
      <c r="L2537" s="4"/>
    </row>
    <row r="2538" spans="1:12" ht="12.75" customHeight="1" x14ac:dyDescent="0.2">
      <c r="A2538" s="243">
        <v>0</v>
      </c>
      <c r="B2538" s="244">
        <v>0</v>
      </c>
      <c r="C2538" s="244">
        <v>0</v>
      </c>
      <c r="D2538" s="244">
        <v>13</v>
      </c>
      <c r="E2538" s="244">
        <v>323211</v>
      </c>
      <c r="F2538" s="240" t="s">
        <v>183</v>
      </c>
      <c r="G2538" s="241" t="s">
        <v>184</v>
      </c>
      <c r="H2538" s="21">
        <f t="shared" si="7"/>
        <v>0</v>
      </c>
      <c r="I2538" s="21">
        <f t="shared" si="8"/>
        <v>0</v>
      </c>
      <c r="J2538" s="21">
        <f t="shared" si="9"/>
        <v>0</v>
      </c>
      <c r="K2538" s="4">
        <v>134</v>
      </c>
      <c r="L2538" s="4"/>
    </row>
    <row r="2539" spans="1:12" ht="12.75" customHeight="1" x14ac:dyDescent="0.2">
      <c r="A2539" s="243">
        <v>0</v>
      </c>
      <c r="B2539" s="244">
        <v>0</v>
      </c>
      <c r="C2539" s="244">
        <v>0</v>
      </c>
      <c r="D2539" s="244">
        <v>14</v>
      </c>
      <c r="E2539" s="244">
        <v>323211</v>
      </c>
      <c r="F2539" s="240" t="s">
        <v>185</v>
      </c>
      <c r="G2539" s="241" t="s">
        <v>186</v>
      </c>
      <c r="H2539" s="21">
        <f t="shared" si="7"/>
        <v>0</v>
      </c>
      <c r="I2539" s="21">
        <f t="shared" si="8"/>
        <v>0</v>
      </c>
      <c r="J2539" s="21">
        <f t="shared" si="9"/>
        <v>0</v>
      </c>
      <c r="K2539" s="4">
        <v>135</v>
      </c>
      <c r="L2539" s="4"/>
    </row>
    <row r="2540" spans="1:12" ht="12.75" customHeight="1" x14ac:dyDescent="0.2">
      <c r="A2540" s="243">
        <v>0</v>
      </c>
      <c r="B2540" s="244">
        <v>0</v>
      </c>
      <c r="C2540" s="244">
        <v>0</v>
      </c>
      <c r="D2540" s="244">
        <v>15</v>
      </c>
      <c r="E2540" s="244">
        <v>323211</v>
      </c>
      <c r="F2540" s="240" t="s">
        <v>187</v>
      </c>
      <c r="G2540" s="241" t="s">
        <v>188</v>
      </c>
      <c r="H2540" s="21">
        <f t="shared" si="7"/>
        <v>0</v>
      </c>
      <c r="I2540" s="21">
        <f t="shared" si="8"/>
        <v>0</v>
      </c>
      <c r="J2540" s="21">
        <f t="shared" si="9"/>
        <v>0</v>
      </c>
      <c r="K2540" s="4">
        <v>136</v>
      </c>
      <c r="L2540" s="4"/>
    </row>
    <row r="2541" spans="1:12" ht="12.75" customHeight="1" x14ac:dyDescent="0.2">
      <c r="A2541" s="243">
        <v>0</v>
      </c>
      <c r="B2541" s="244">
        <v>0</v>
      </c>
      <c r="C2541" s="244">
        <v>0</v>
      </c>
      <c r="D2541" s="244">
        <v>16</v>
      </c>
      <c r="E2541" s="244">
        <v>323211</v>
      </c>
      <c r="F2541" s="240" t="s">
        <v>14</v>
      </c>
      <c r="G2541" s="241" t="s">
        <v>14</v>
      </c>
      <c r="H2541" s="21">
        <f t="shared" si="7"/>
        <v>0</v>
      </c>
      <c r="I2541" s="21">
        <f t="shared" si="8"/>
        <v>0</v>
      </c>
      <c r="J2541" s="21">
        <f t="shared" si="9"/>
        <v>0</v>
      </c>
      <c r="K2541" s="4">
        <v>137</v>
      </c>
      <c r="L2541" s="4"/>
    </row>
    <row r="2542" spans="1:12" ht="12.75" customHeight="1" x14ac:dyDescent="0.2">
      <c r="A2542" s="243">
        <v>0</v>
      </c>
      <c r="B2542" s="244">
        <v>0</v>
      </c>
      <c r="C2542" s="244">
        <v>0</v>
      </c>
      <c r="D2542" s="244">
        <v>17</v>
      </c>
      <c r="E2542" s="244">
        <v>323211</v>
      </c>
      <c r="F2542" s="240" t="s">
        <v>14</v>
      </c>
      <c r="G2542" s="241" t="s">
        <v>14</v>
      </c>
      <c r="H2542" s="21">
        <f t="shared" si="7"/>
        <v>0</v>
      </c>
      <c r="I2542" s="21">
        <f t="shared" si="8"/>
        <v>0</v>
      </c>
      <c r="J2542" s="21">
        <f t="shared" si="9"/>
        <v>0</v>
      </c>
      <c r="K2542" s="4">
        <v>138</v>
      </c>
      <c r="L2542" s="4"/>
    </row>
    <row r="2543" spans="1:12" ht="12.75" customHeight="1" x14ac:dyDescent="0.2">
      <c r="A2543" s="243">
        <v>0</v>
      </c>
      <c r="B2543" s="244">
        <v>0</v>
      </c>
      <c r="C2543" s="244">
        <v>0</v>
      </c>
      <c r="D2543" s="244">
        <v>18</v>
      </c>
      <c r="E2543" s="244">
        <v>323211</v>
      </c>
      <c r="F2543" s="240" t="s">
        <v>14</v>
      </c>
      <c r="G2543" s="241" t="s">
        <v>14</v>
      </c>
      <c r="H2543" s="21">
        <f t="shared" si="7"/>
        <v>0</v>
      </c>
      <c r="I2543" s="21">
        <f t="shared" si="8"/>
        <v>0</v>
      </c>
      <c r="J2543" s="21">
        <f t="shared" si="9"/>
        <v>0</v>
      </c>
      <c r="K2543" s="4">
        <v>139</v>
      </c>
      <c r="L2543" s="4"/>
    </row>
    <row r="2544" spans="1:12" ht="12.75" customHeight="1" x14ac:dyDescent="0.2">
      <c r="A2544" s="243">
        <v>0</v>
      </c>
      <c r="B2544" s="244">
        <v>0</v>
      </c>
      <c r="C2544" s="244">
        <v>0</v>
      </c>
      <c r="D2544" s="244">
        <v>19</v>
      </c>
      <c r="E2544" s="244">
        <v>323211</v>
      </c>
      <c r="F2544" s="240" t="s">
        <v>14</v>
      </c>
      <c r="G2544" s="241" t="s">
        <v>14</v>
      </c>
      <c r="H2544" s="21">
        <f t="shared" si="7"/>
        <v>0</v>
      </c>
      <c r="I2544" s="21">
        <f t="shared" si="8"/>
        <v>0</v>
      </c>
      <c r="J2544" s="21">
        <f t="shared" si="9"/>
        <v>0</v>
      </c>
      <c r="K2544" s="4">
        <v>140</v>
      </c>
      <c r="L2544" s="4"/>
    </row>
    <row r="2545" spans="1:12" ht="12.75" customHeight="1" x14ac:dyDescent="0.2">
      <c r="A2545" s="243">
        <v>0</v>
      </c>
      <c r="B2545" s="244">
        <v>0</v>
      </c>
      <c r="C2545" s="244">
        <v>0</v>
      </c>
      <c r="D2545" s="244">
        <v>20</v>
      </c>
      <c r="E2545" s="244">
        <v>323211</v>
      </c>
      <c r="F2545" s="240" t="s">
        <v>14</v>
      </c>
      <c r="G2545" s="241" t="s">
        <v>14</v>
      </c>
      <c r="H2545" s="21">
        <f t="shared" si="7"/>
        <v>0</v>
      </c>
      <c r="I2545" s="21">
        <f t="shared" si="8"/>
        <v>0</v>
      </c>
      <c r="J2545" s="21">
        <f t="shared" si="9"/>
        <v>0</v>
      </c>
      <c r="K2545" s="4">
        <v>141</v>
      </c>
      <c r="L2545" s="4"/>
    </row>
    <row r="2546" spans="1:12" ht="12.75" customHeight="1" x14ac:dyDescent="0.2">
      <c r="A2546" s="243">
        <v>0</v>
      </c>
      <c r="B2546" s="244">
        <v>0</v>
      </c>
      <c r="C2546" s="244">
        <v>0</v>
      </c>
      <c r="D2546" s="244">
        <v>21</v>
      </c>
      <c r="E2546" s="244">
        <v>323211</v>
      </c>
      <c r="F2546" s="240" t="s">
        <v>14</v>
      </c>
      <c r="G2546" s="241" t="s">
        <v>14</v>
      </c>
      <c r="H2546" s="21">
        <f t="shared" si="7"/>
        <v>0</v>
      </c>
      <c r="I2546" s="21">
        <f t="shared" si="8"/>
        <v>0</v>
      </c>
      <c r="J2546" s="21">
        <f t="shared" si="9"/>
        <v>0</v>
      </c>
      <c r="K2546" s="4">
        <v>142</v>
      </c>
      <c r="L2546" s="4"/>
    </row>
    <row r="2547" spans="1:12" ht="25.5" customHeight="1" x14ac:dyDescent="0.2">
      <c r="A2547" s="243">
        <v>0</v>
      </c>
      <c r="B2547" s="244">
        <v>0</v>
      </c>
      <c r="C2547" s="244">
        <v>0</v>
      </c>
      <c r="D2547" s="244">
        <v>22</v>
      </c>
      <c r="E2547" s="244">
        <v>323211</v>
      </c>
      <c r="F2547" s="240" t="s">
        <v>14</v>
      </c>
      <c r="G2547" s="241" t="s">
        <v>14</v>
      </c>
      <c r="H2547" s="21">
        <f t="shared" si="7"/>
        <v>0</v>
      </c>
      <c r="I2547" s="21">
        <f t="shared" si="8"/>
        <v>0</v>
      </c>
      <c r="J2547" s="21">
        <f t="shared" si="9"/>
        <v>0</v>
      </c>
      <c r="K2547" s="4">
        <v>143</v>
      </c>
      <c r="L2547" s="4"/>
    </row>
    <row r="2548" spans="1:12" ht="12.75" customHeight="1" x14ac:dyDescent="0.2">
      <c r="A2548" s="243">
        <v>0</v>
      </c>
      <c r="B2548" s="244">
        <v>0</v>
      </c>
      <c r="C2548" s="244">
        <v>0</v>
      </c>
      <c r="D2548" s="244">
        <v>23</v>
      </c>
      <c r="E2548" s="244">
        <v>323211</v>
      </c>
      <c r="F2548" s="240" t="s">
        <v>14</v>
      </c>
      <c r="G2548" s="241" t="s">
        <v>14</v>
      </c>
      <c r="H2548" s="21">
        <f t="shared" si="7"/>
        <v>0</v>
      </c>
      <c r="I2548" s="21">
        <f t="shared" si="8"/>
        <v>0</v>
      </c>
      <c r="J2548" s="21">
        <f t="shared" si="9"/>
        <v>0</v>
      </c>
      <c r="K2548" s="4">
        <v>144</v>
      </c>
      <c r="L2548" s="4"/>
    </row>
    <row r="2549" spans="1:12" ht="12.75" customHeight="1" x14ac:dyDescent="0.2">
      <c r="A2549" s="243">
        <v>0</v>
      </c>
      <c r="B2549" s="244">
        <v>0</v>
      </c>
      <c r="C2549" s="244">
        <v>0</v>
      </c>
      <c r="D2549" s="244">
        <v>24</v>
      </c>
      <c r="E2549" s="244">
        <v>323211</v>
      </c>
      <c r="F2549" s="240" t="s">
        <v>14</v>
      </c>
      <c r="G2549" s="241" t="s">
        <v>14</v>
      </c>
      <c r="H2549" s="21">
        <f t="shared" si="7"/>
        <v>0</v>
      </c>
      <c r="I2549" s="21">
        <f t="shared" si="8"/>
        <v>0</v>
      </c>
      <c r="J2549" s="21">
        <f t="shared" si="9"/>
        <v>0</v>
      </c>
      <c r="K2549" s="4">
        <v>145</v>
      </c>
      <c r="L2549" s="4"/>
    </row>
    <row r="2550" spans="1:12" ht="12.75" customHeight="1" x14ac:dyDescent="0.2">
      <c r="A2550" s="243">
        <v>0</v>
      </c>
      <c r="B2550" s="244">
        <v>0</v>
      </c>
      <c r="C2550" s="244">
        <v>0</v>
      </c>
      <c r="D2550" s="244">
        <v>25</v>
      </c>
      <c r="E2550" s="244">
        <v>323211</v>
      </c>
      <c r="F2550" s="240" t="s">
        <v>14</v>
      </c>
      <c r="G2550" s="241" t="s">
        <v>14</v>
      </c>
      <c r="H2550" s="21">
        <f t="shared" si="7"/>
        <v>0</v>
      </c>
      <c r="I2550" s="21">
        <f t="shared" si="8"/>
        <v>0</v>
      </c>
      <c r="J2550" s="21">
        <f t="shared" si="9"/>
        <v>0</v>
      </c>
      <c r="K2550" s="4">
        <v>146</v>
      </c>
      <c r="L2550" s="4"/>
    </row>
    <row r="2551" spans="1:12" ht="12.75" customHeight="1" x14ac:dyDescent="0.2">
      <c r="A2551" s="243">
        <v>0</v>
      </c>
      <c r="B2551" s="244">
        <v>0</v>
      </c>
      <c r="C2551" s="244">
        <v>0</v>
      </c>
      <c r="D2551" s="244">
        <v>1</v>
      </c>
      <c r="E2551" s="244">
        <v>323221</v>
      </c>
      <c r="F2551" s="240" t="s">
        <v>189</v>
      </c>
      <c r="G2551" s="241" t="s">
        <v>190</v>
      </c>
      <c r="H2551" s="21">
        <f t="shared" si="7"/>
        <v>0</v>
      </c>
      <c r="I2551" s="21">
        <f t="shared" si="8"/>
        <v>0</v>
      </c>
      <c r="J2551" s="21">
        <f t="shared" si="9"/>
        <v>0</v>
      </c>
      <c r="K2551" s="4">
        <v>147</v>
      </c>
      <c r="L2551" s="4"/>
    </row>
    <row r="2552" spans="1:12" ht="12.75" customHeight="1" x14ac:dyDescent="0.2">
      <c r="A2552" s="243">
        <v>0</v>
      </c>
      <c r="B2552" s="244">
        <v>0</v>
      </c>
      <c r="C2552" s="244">
        <v>0</v>
      </c>
      <c r="D2552" s="244">
        <v>2</v>
      </c>
      <c r="E2552" s="244">
        <v>323221</v>
      </c>
      <c r="F2552" s="240" t="s">
        <v>191</v>
      </c>
      <c r="G2552" s="241" t="s">
        <v>192</v>
      </c>
      <c r="H2552" s="21">
        <f t="shared" si="7"/>
        <v>0</v>
      </c>
      <c r="I2552" s="21">
        <f t="shared" si="8"/>
        <v>0</v>
      </c>
      <c r="J2552" s="21">
        <f t="shared" si="9"/>
        <v>0</v>
      </c>
      <c r="K2552" s="4">
        <v>148</v>
      </c>
      <c r="L2552" s="4"/>
    </row>
    <row r="2553" spans="1:12" ht="25.5" customHeight="1" x14ac:dyDescent="0.2">
      <c r="A2553" s="243">
        <v>0</v>
      </c>
      <c r="B2553" s="244">
        <v>0</v>
      </c>
      <c r="C2553" s="244">
        <v>0</v>
      </c>
      <c r="D2553" s="244">
        <v>3</v>
      </c>
      <c r="E2553" s="244">
        <v>323221</v>
      </c>
      <c r="F2553" s="240" t="s">
        <v>193</v>
      </c>
      <c r="G2553" s="241" t="s">
        <v>194</v>
      </c>
      <c r="H2553" s="21">
        <f t="shared" si="7"/>
        <v>0</v>
      </c>
      <c r="I2553" s="21">
        <f t="shared" si="8"/>
        <v>0</v>
      </c>
      <c r="J2553" s="21">
        <f t="shared" si="9"/>
        <v>0</v>
      </c>
      <c r="K2553" s="4">
        <v>149</v>
      </c>
      <c r="L2553" s="4"/>
    </row>
    <row r="2554" spans="1:12" ht="13.5" customHeight="1" x14ac:dyDescent="0.2">
      <c r="A2554" s="243">
        <v>0</v>
      </c>
      <c r="B2554" s="244">
        <v>0</v>
      </c>
      <c r="C2554" s="244">
        <v>0</v>
      </c>
      <c r="D2554" s="244">
        <v>4</v>
      </c>
      <c r="E2554" s="244">
        <v>323221</v>
      </c>
      <c r="F2554" s="240" t="s">
        <v>195</v>
      </c>
      <c r="G2554" s="241" t="s">
        <v>196</v>
      </c>
      <c r="H2554" s="21">
        <f t="shared" si="7"/>
        <v>0</v>
      </c>
      <c r="I2554" s="21">
        <f t="shared" si="8"/>
        <v>0</v>
      </c>
      <c r="J2554" s="21">
        <f t="shared" si="9"/>
        <v>0</v>
      </c>
      <c r="K2554" s="4">
        <v>150</v>
      </c>
      <c r="L2554" s="4"/>
    </row>
    <row r="2555" spans="1:12" ht="13.5" customHeight="1" x14ac:dyDescent="0.2">
      <c r="A2555" s="243">
        <v>0</v>
      </c>
      <c r="B2555" s="244">
        <v>0</v>
      </c>
      <c r="C2555" s="244">
        <v>0</v>
      </c>
      <c r="D2555" s="244">
        <v>5</v>
      </c>
      <c r="E2555" s="244">
        <v>323221</v>
      </c>
      <c r="F2555" s="240" t="s">
        <v>197</v>
      </c>
      <c r="G2555" s="241" t="s">
        <v>198</v>
      </c>
      <c r="H2555" s="21">
        <f t="shared" si="7"/>
        <v>0</v>
      </c>
      <c r="I2555" s="21">
        <f t="shared" si="8"/>
        <v>0</v>
      </c>
      <c r="J2555" s="21">
        <f t="shared" si="9"/>
        <v>0</v>
      </c>
      <c r="K2555" s="4">
        <v>151</v>
      </c>
      <c r="L2555" s="4"/>
    </row>
    <row r="2556" spans="1:12" ht="12.75" customHeight="1" x14ac:dyDescent="0.2">
      <c r="A2556" s="243">
        <v>0</v>
      </c>
      <c r="B2556" s="244">
        <v>0</v>
      </c>
      <c r="C2556" s="244">
        <v>0</v>
      </c>
      <c r="D2556" s="244">
        <v>6</v>
      </c>
      <c r="E2556" s="244">
        <v>323221</v>
      </c>
      <c r="F2556" s="240" t="s">
        <v>199</v>
      </c>
      <c r="G2556" s="241" t="s">
        <v>200</v>
      </c>
      <c r="H2556" s="21">
        <f t="shared" si="7"/>
        <v>0</v>
      </c>
      <c r="I2556" s="21">
        <f t="shared" si="8"/>
        <v>0</v>
      </c>
      <c r="J2556" s="21">
        <f t="shared" si="9"/>
        <v>0</v>
      </c>
      <c r="K2556" s="4">
        <v>152</v>
      </c>
      <c r="L2556" s="4"/>
    </row>
    <row r="2557" spans="1:12" ht="12.75" customHeight="1" x14ac:dyDescent="0.2">
      <c r="A2557" s="243">
        <v>0</v>
      </c>
      <c r="B2557" s="244">
        <v>0</v>
      </c>
      <c r="C2557" s="244">
        <v>0</v>
      </c>
      <c r="D2557" s="244">
        <v>7</v>
      </c>
      <c r="E2557" s="244">
        <v>323221</v>
      </c>
      <c r="F2557" s="240" t="s">
        <v>201</v>
      </c>
      <c r="G2557" s="241" t="s">
        <v>202</v>
      </c>
      <c r="H2557" s="21">
        <f t="shared" si="7"/>
        <v>0</v>
      </c>
      <c r="I2557" s="21">
        <f t="shared" si="8"/>
        <v>0</v>
      </c>
      <c r="J2557" s="21">
        <f t="shared" si="9"/>
        <v>0</v>
      </c>
      <c r="K2557" s="4">
        <v>153</v>
      </c>
      <c r="L2557" s="4"/>
    </row>
    <row r="2558" spans="1:12" ht="12.75" customHeight="1" x14ac:dyDescent="0.2">
      <c r="A2558" s="243">
        <v>0</v>
      </c>
      <c r="B2558" s="244">
        <v>0</v>
      </c>
      <c r="C2558" s="244">
        <v>0</v>
      </c>
      <c r="D2558" s="244">
        <v>8</v>
      </c>
      <c r="E2558" s="244">
        <v>323221</v>
      </c>
      <c r="F2558" s="240" t="s">
        <v>203</v>
      </c>
      <c r="G2558" s="241" t="s">
        <v>204</v>
      </c>
      <c r="H2558" s="21">
        <f t="shared" si="7"/>
        <v>0</v>
      </c>
      <c r="I2558" s="21">
        <f t="shared" si="8"/>
        <v>0</v>
      </c>
      <c r="J2558" s="21">
        <f t="shared" si="9"/>
        <v>0</v>
      </c>
      <c r="K2558" s="4">
        <v>154</v>
      </c>
      <c r="L2558" s="4"/>
    </row>
    <row r="2559" spans="1:12" ht="12.75" customHeight="1" x14ac:dyDescent="0.2">
      <c r="A2559" s="243">
        <v>0</v>
      </c>
      <c r="B2559" s="244">
        <v>0</v>
      </c>
      <c r="C2559" s="244">
        <v>0</v>
      </c>
      <c r="D2559" s="244">
        <v>9</v>
      </c>
      <c r="E2559" s="244">
        <v>323221</v>
      </c>
      <c r="F2559" s="240" t="s">
        <v>205</v>
      </c>
      <c r="G2559" s="241" t="s">
        <v>206</v>
      </c>
      <c r="H2559" s="21">
        <f t="shared" si="7"/>
        <v>0</v>
      </c>
      <c r="I2559" s="21">
        <f t="shared" si="8"/>
        <v>0</v>
      </c>
      <c r="J2559" s="21">
        <f t="shared" si="9"/>
        <v>0</v>
      </c>
      <c r="K2559" s="4">
        <v>155</v>
      </c>
      <c r="L2559" s="4"/>
    </row>
    <row r="2560" spans="1:12" ht="12.75" customHeight="1" x14ac:dyDescent="0.2">
      <c r="A2560" s="243">
        <v>0</v>
      </c>
      <c r="B2560" s="244">
        <v>0</v>
      </c>
      <c r="C2560" s="244">
        <v>0</v>
      </c>
      <c r="D2560" s="244">
        <v>10</v>
      </c>
      <c r="E2560" s="244">
        <v>323221</v>
      </c>
      <c r="F2560" s="240" t="s">
        <v>14</v>
      </c>
      <c r="G2560" s="241" t="s">
        <v>14</v>
      </c>
      <c r="H2560" s="21">
        <f t="shared" si="7"/>
        <v>0</v>
      </c>
      <c r="I2560" s="21">
        <f t="shared" si="8"/>
        <v>0</v>
      </c>
      <c r="J2560" s="21">
        <f t="shared" si="9"/>
        <v>0</v>
      </c>
      <c r="K2560" s="4">
        <v>156</v>
      </c>
      <c r="L2560" s="4"/>
    </row>
    <row r="2561" spans="1:12" ht="12.75" customHeight="1" x14ac:dyDescent="0.2">
      <c r="A2561" s="243">
        <v>0</v>
      </c>
      <c r="B2561" s="244">
        <v>0</v>
      </c>
      <c r="C2561" s="244">
        <v>0</v>
      </c>
      <c r="D2561" s="244">
        <v>11</v>
      </c>
      <c r="E2561" s="244">
        <v>323221</v>
      </c>
      <c r="F2561" s="240" t="s">
        <v>14</v>
      </c>
      <c r="G2561" s="241" t="s">
        <v>14</v>
      </c>
      <c r="H2561" s="21">
        <f t="shared" si="7"/>
        <v>0</v>
      </c>
      <c r="I2561" s="21">
        <f t="shared" si="8"/>
        <v>0</v>
      </c>
      <c r="J2561" s="21">
        <f t="shared" si="9"/>
        <v>0</v>
      </c>
      <c r="K2561" s="4">
        <v>157</v>
      </c>
      <c r="L2561" s="4"/>
    </row>
    <row r="2562" spans="1:12" ht="12.75" customHeight="1" x14ac:dyDescent="0.2">
      <c r="A2562" s="243">
        <v>0</v>
      </c>
      <c r="B2562" s="244">
        <v>0</v>
      </c>
      <c r="C2562" s="244">
        <v>0</v>
      </c>
      <c r="D2562" s="244">
        <v>12</v>
      </c>
      <c r="E2562" s="244">
        <v>323221</v>
      </c>
      <c r="F2562" s="240" t="s">
        <v>14</v>
      </c>
      <c r="G2562" s="241" t="s">
        <v>14</v>
      </c>
      <c r="H2562" s="21">
        <f t="shared" si="7"/>
        <v>0</v>
      </c>
      <c r="I2562" s="21">
        <f t="shared" si="8"/>
        <v>0</v>
      </c>
      <c r="J2562" s="21">
        <f t="shared" si="9"/>
        <v>0</v>
      </c>
      <c r="K2562" s="4">
        <v>158</v>
      </c>
      <c r="L2562" s="4"/>
    </row>
    <row r="2563" spans="1:12" ht="12.75" customHeight="1" x14ac:dyDescent="0.2">
      <c r="A2563" s="243">
        <v>0</v>
      </c>
      <c r="B2563" s="244">
        <v>0</v>
      </c>
      <c r="C2563" s="244">
        <v>0</v>
      </c>
      <c r="D2563" s="244">
        <v>13</v>
      </c>
      <c r="E2563" s="244">
        <v>323221</v>
      </c>
      <c r="F2563" s="240" t="s">
        <v>14</v>
      </c>
      <c r="G2563" s="241" t="s">
        <v>14</v>
      </c>
      <c r="H2563" s="21">
        <f t="shared" si="7"/>
        <v>0</v>
      </c>
      <c r="I2563" s="21">
        <f t="shared" si="8"/>
        <v>0</v>
      </c>
      <c r="J2563" s="21">
        <f t="shared" si="9"/>
        <v>0</v>
      </c>
      <c r="K2563" s="4">
        <v>159</v>
      </c>
      <c r="L2563" s="4"/>
    </row>
    <row r="2564" spans="1:12" ht="12.75" customHeight="1" x14ac:dyDescent="0.2">
      <c r="A2564" s="243">
        <v>0</v>
      </c>
      <c r="B2564" s="244">
        <v>0</v>
      </c>
      <c r="C2564" s="244">
        <v>0</v>
      </c>
      <c r="D2564" s="244">
        <v>14</v>
      </c>
      <c r="E2564" s="244">
        <v>323221</v>
      </c>
      <c r="F2564" s="240" t="s">
        <v>14</v>
      </c>
      <c r="G2564" s="241" t="s">
        <v>14</v>
      </c>
      <c r="H2564" s="21">
        <f t="shared" si="7"/>
        <v>0</v>
      </c>
      <c r="I2564" s="21">
        <f t="shared" si="8"/>
        <v>0</v>
      </c>
      <c r="J2564" s="21">
        <f t="shared" si="9"/>
        <v>0</v>
      </c>
      <c r="K2564" s="4">
        <v>160</v>
      </c>
      <c r="L2564" s="4"/>
    </row>
    <row r="2565" spans="1:12" ht="12.75" customHeight="1" x14ac:dyDescent="0.2">
      <c r="A2565" s="243">
        <v>0</v>
      </c>
      <c r="B2565" s="244">
        <v>0</v>
      </c>
      <c r="C2565" s="244">
        <v>0</v>
      </c>
      <c r="D2565" s="244">
        <v>15</v>
      </c>
      <c r="E2565" s="244">
        <v>323221</v>
      </c>
      <c r="F2565" s="240" t="s">
        <v>14</v>
      </c>
      <c r="G2565" s="241" t="s">
        <v>14</v>
      </c>
      <c r="H2565" s="21">
        <f t="shared" si="7"/>
        <v>0</v>
      </c>
      <c r="I2565" s="21">
        <f t="shared" si="8"/>
        <v>0</v>
      </c>
      <c r="J2565" s="21">
        <f t="shared" si="9"/>
        <v>0</v>
      </c>
      <c r="K2565" s="4">
        <v>161</v>
      </c>
      <c r="L2565" s="4"/>
    </row>
    <row r="2566" spans="1:12" ht="12.75" customHeight="1" x14ac:dyDescent="0.2">
      <c r="A2566" s="243">
        <v>0</v>
      </c>
      <c r="B2566" s="244">
        <v>0</v>
      </c>
      <c r="C2566" s="244">
        <v>0</v>
      </c>
      <c r="D2566" s="244">
        <v>16</v>
      </c>
      <c r="E2566" s="244">
        <v>323221</v>
      </c>
      <c r="F2566" s="240" t="s">
        <v>14</v>
      </c>
      <c r="G2566" s="241" t="s">
        <v>14</v>
      </c>
      <c r="H2566" s="21">
        <f t="shared" si="7"/>
        <v>0</v>
      </c>
      <c r="I2566" s="21">
        <f t="shared" si="8"/>
        <v>0</v>
      </c>
      <c r="J2566" s="21">
        <f t="shared" si="9"/>
        <v>0</v>
      </c>
      <c r="K2566" s="4">
        <v>162</v>
      </c>
      <c r="L2566" s="4"/>
    </row>
    <row r="2567" spans="1:12" ht="25.5" customHeight="1" x14ac:dyDescent="0.2">
      <c r="A2567" s="243">
        <v>0</v>
      </c>
      <c r="B2567" s="244">
        <v>0</v>
      </c>
      <c r="C2567" s="244">
        <v>0</v>
      </c>
      <c r="D2567" s="244">
        <v>17</v>
      </c>
      <c r="E2567" s="244">
        <v>323221</v>
      </c>
      <c r="F2567" s="240" t="s">
        <v>14</v>
      </c>
      <c r="G2567" s="241" t="s">
        <v>14</v>
      </c>
      <c r="H2567" s="21">
        <f t="shared" si="7"/>
        <v>0</v>
      </c>
      <c r="I2567" s="21">
        <f t="shared" si="8"/>
        <v>0</v>
      </c>
      <c r="J2567" s="21">
        <f t="shared" si="9"/>
        <v>0</v>
      </c>
      <c r="K2567" s="4">
        <v>163</v>
      </c>
      <c r="L2567" s="4"/>
    </row>
    <row r="2568" spans="1:12" ht="12.75" customHeight="1" x14ac:dyDescent="0.2">
      <c r="A2568" s="243">
        <v>0</v>
      </c>
      <c r="B2568" s="244">
        <v>0</v>
      </c>
      <c r="C2568" s="244">
        <v>0</v>
      </c>
      <c r="D2568" s="244">
        <v>18</v>
      </c>
      <c r="E2568" s="244">
        <v>323221</v>
      </c>
      <c r="F2568" s="240" t="s">
        <v>14</v>
      </c>
      <c r="G2568" s="241" t="s">
        <v>14</v>
      </c>
      <c r="H2568" s="21">
        <f t="shared" si="7"/>
        <v>0</v>
      </c>
      <c r="I2568" s="21">
        <f t="shared" si="8"/>
        <v>0</v>
      </c>
      <c r="J2568" s="21">
        <f t="shared" si="9"/>
        <v>0</v>
      </c>
      <c r="K2568" s="4">
        <v>164</v>
      </c>
      <c r="L2568" s="4"/>
    </row>
    <row r="2569" spans="1:12" ht="12.75" customHeight="1" x14ac:dyDescent="0.2">
      <c r="A2569" s="243">
        <v>0</v>
      </c>
      <c r="B2569" s="244">
        <v>0</v>
      </c>
      <c r="C2569" s="244">
        <v>0</v>
      </c>
      <c r="D2569" s="244">
        <v>19</v>
      </c>
      <c r="E2569" s="244">
        <v>323221</v>
      </c>
      <c r="F2569" s="240" t="s">
        <v>14</v>
      </c>
      <c r="G2569" s="241" t="s">
        <v>14</v>
      </c>
      <c r="H2569" s="21">
        <f t="shared" si="7"/>
        <v>0</v>
      </c>
      <c r="I2569" s="21">
        <f t="shared" si="8"/>
        <v>0</v>
      </c>
      <c r="J2569" s="21">
        <f t="shared" si="9"/>
        <v>0</v>
      </c>
      <c r="K2569" s="4">
        <v>165</v>
      </c>
      <c r="L2569" s="4"/>
    </row>
    <row r="2570" spans="1:12" ht="12.75" customHeight="1" x14ac:dyDescent="0.2">
      <c r="A2570" s="243">
        <v>0</v>
      </c>
      <c r="B2570" s="244">
        <v>0</v>
      </c>
      <c r="C2570" s="244">
        <v>0</v>
      </c>
      <c r="D2570" s="244">
        <v>20</v>
      </c>
      <c r="E2570" s="244">
        <v>323221</v>
      </c>
      <c r="F2570" s="240" t="s">
        <v>14</v>
      </c>
      <c r="G2570" s="241" t="s">
        <v>14</v>
      </c>
      <c r="H2570" s="21">
        <f t="shared" si="7"/>
        <v>0</v>
      </c>
      <c r="I2570" s="21">
        <f t="shared" si="8"/>
        <v>0</v>
      </c>
      <c r="J2570" s="21">
        <f t="shared" si="9"/>
        <v>0</v>
      </c>
      <c r="K2570" s="4">
        <v>166</v>
      </c>
      <c r="L2570" s="4"/>
    </row>
    <row r="2571" spans="1:12" ht="12.75" customHeight="1" x14ac:dyDescent="0.2">
      <c r="A2571" s="243">
        <v>0</v>
      </c>
      <c r="B2571" s="244">
        <v>0</v>
      </c>
      <c r="C2571" s="244">
        <v>0</v>
      </c>
      <c r="D2571" s="244">
        <v>1</v>
      </c>
      <c r="E2571" s="244">
        <v>323231</v>
      </c>
      <c r="F2571" s="240" t="s">
        <v>14</v>
      </c>
      <c r="G2571" s="241" t="s">
        <v>14</v>
      </c>
      <c r="H2571" s="21">
        <f t="shared" si="7"/>
        <v>0</v>
      </c>
      <c r="I2571" s="21">
        <f t="shared" si="8"/>
        <v>0</v>
      </c>
      <c r="J2571" s="21">
        <f t="shared" si="9"/>
        <v>0</v>
      </c>
      <c r="K2571" s="4">
        <v>167</v>
      </c>
      <c r="L2571" s="4"/>
    </row>
    <row r="2572" spans="1:12" ht="12.75" customHeight="1" x14ac:dyDescent="0.2">
      <c r="A2572" s="243">
        <v>0</v>
      </c>
      <c r="B2572" s="244">
        <v>0</v>
      </c>
      <c r="C2572" s="244">
        <v>0</v>
      </c>
      <c r="D2572" s="244">
        <v>1</v>
      </c>
      <c r="E2572" s="244">
        <v>323291</v>
      </c>
      <c r="F2572" s="240" t="s">
        <v>14</v>
      </c>
      <c r="G2572" s="241" t="s">
        <v>14</v>
      </c>
      <c r="H2572" s="21">
        <f t="shared" si="7"/>
        <v>0</v>
      </c>
      <c r="I2572" s="21">
        <f t="shared" si="8"/>
        <v>0</v>
      </c>
      <c r="J2572" s="21">
        <f t="shared" si="9"/>
        <v>0</v>
      </c>
      <c r="K2572" s="4">
        <v>168</v>
      </c>
      <c r="L2572" s="4"/>
    </row>
    <row r="2573" spans="1:12" ht="12.75" customHeight="1" x14ac:dyDescent="0.2">
      <c r="A2573" s="243">
        <v>0</v>
      </c>
      <c r="B2573" s="244">
        <v>0</v>
      </c>
      <c r="C2573" s="244">
        <v>0</v>
      </c>
      <c r="D2573" s="244">
        <v>2</v>
      </c>
      <c r="E2573" s="244">
        <v>323291</v>
      </c>
      <c r="F2573" s="240" t="s">
        <v>14</v>
      </c>
      <c r="G2573" s="241" t="s">
        <v>14</v>
      </c>
      <c r="H2573" s="21">
        <f t="shared" si="7"/>
        <v>0</v>
      </c>
      <c r="I2573" s="21">
        <f t="shared" si="8"/>
        <v>0</v>
      </c>
      <c r="J2573" s="21">
        <f t="shared" si="9"/>
        <v>0</v>
      </c>
      <c r="K2573" s="4">
        <v>169</v>
      </c>
      <c r="L2573" s="4"/>
    </row>
    <row r="2574" spans="1:12" ht="12.75" customHeight="1" x14ac:dyDescent="0.2">
      <c r="A2574" s="243">
        <v>0</v>
      </c>
      <c r="B2574" s="244">
        <v>0</v>
      </c>
      <c r="C2574" s="244">
        <v>0</v>
      </c>
      <c r="D2574" s="244">
        <v>3</v>
      </c>
      <c r="E2574" s="244">
        <v>323291</v>
      </c>
      <c r="F2574" s="240" t="s">
        <v>14</v>
      </c>
      <c r="G2574" s="241" t="s">
        <v>14</v>
      </c>
      <c r="H2574" s="21">
        <f t="shared" si="7"/>
        <v>0</v>
      </c>
      <c r="I2574" s="21">
        <f t="shared" si="8"/>
        <v>0</v>
      </c>
      <c r="J2574" s="21">
        <f t="shared" si="9"/>
        <v>0</v>
      </c>
      <c r="K2574" s="4">
        <v>170</v>
      </c>
      <c r="L2574" s="4"/>
    </row>
    <row r="2575" spans="1:12" ht="12.75" customHeight="1" x14ac:dyDescent="0.2">
      <c r="A2575" s="243">
        <v>0</v>
      </c>
      <c r="B2575" s="244">
        <v>0</v>
      </c>
      <c r="C2575" s="244">
        <v>0</v>
      </c>
      <c r="D2575" s="244">
        <v>4</v>
      </c>
      <c r="E2575" s="244">
        <v>323291</v>
      </c>
      <c r="F2575" s="240" t="s">
        <v>14</v>
      </c>
      <c r="G2575" s="241" t="s">
        <v>14</v>
      </c>
      <c r="H2575" s="21">
        <f t="shared" si="7"/>
        <v>0</v>
      </c>
      <c r="I2575" s="21">
        <f t="shared" si="8"/>
        <v>0</v>
      </c>
      <c r="J2575" s="21">
        <f t="shared" si="9"/>
        <v>0</v>
      </c>
      <c r="K2575" s="4">
        <v>171</v>
      </c>
      <c r="L2575" s="4"/>
    </row>
    <row r="2576" spans="1:12" ht="12.75" customHeight="1" x14ac:dyDescent="0.2">
      <c r="A2576" s="243">
        <v>0</v>
      </c>
      <c r="B2576" s="244">
        <v>0</v>
      </c>
      <c r="C2576" s="244">
        <v>0</v>
      </c>
      <c r="D2576" s="244">
        <v>5</v>
      </c>
      <c r="E2576" s="244">
        <v>323291</v>
      </c>
      <c r="F2576" s="240" t="s">
        <v>14</v>
      </c>
      <c r="G2576" s="241" t="s">
        <v>14</v>
      </c>
      <c r="H2576" s="21">
        <f t="shared" si="7"/>
        <v>0</v>
      </c>
      <c r="I2576" s="21">
        <f t="shared" si="8"/>
        <v>0</v>
      </c>
      <c r="J2576" s="21">
        <f t="shared" si="9"/>
        <v>0</v>
      </c>
      <c r="K2576" s="4">
        <v>172</v>
      </c>
      <c r="L2576" s="4"/>
    </row>
    <row r="2577" spans="1:12" ht="12.75" customHeight="1" x14ac:dyDescent="0.2">
      <c r="A2577" s="243">
        <v>0</v>
      </c>
      <c r="B2577" s="244">
        <v>0</v>
      </c>
      <c r="C2577" s="244">
        <v>0</v>
      </c>
      <c r="D2577" s="244">
        <v>1</v>
      </c>
      <c r="E2577" s="244">
        <v>323311</v>
      </c>
      <c r="F2577" s="240" t="s">
        <v>207</v>
      </c>
      <c r="G2577" s="241" t="s">
        <v>208</v>
      </c>
      <c r="H2577" s="21">
        <f t="shared" si="7"/>
        <v>0</v>
      </c>
      <c r="I2577" s="21">
        <f t="shared" si="8"/>
        <v>0</v>
      </c>
      <c r="J2577" s="21">
        <f t="shared" si="9"/>
        <v>0</v>
      </c>
      <c r="K2577" s="4">
        <v>173</v>
      </c>
      <c r="L2577" s="4"/>
    </row>
    <row r="2578" spans="1:12" ht="12.75" customHeight="1" x14ac:dyDescent="0.2">
      <c r="A2578" s="243">
        <v>0</v>
      </c>
      <c r="B2578" s="244">
        <v>0</v>
      </c>
      <c r="C2578" s="244">
        <v>0</v>
      </c>
      <c r="D2578" s="244">
        <v>1</v>
      </c>
      <c r="E2578" s="244">
        <v>323321</v>
      </c>
      <c r="F2578" s="240" t="s">
        <v>209</v>
      </c>
      <c r="G2578" s="241" t="s">
        <v>210</v>
      </c>
      <c r="H2578" s="21">
        <f t="shared" si="7"/>
        <v>0</v>
      </c>
      <c r="I2578" s="21">
        <f t="shared" si="8"/>
        <v>0</v>
      </c>
      <c r="J2578" s="21">
        <f t="shared" si="9"/>
        <v>0</v>
      </c>
      <c r="K2578" s="4">
        <v>174</v>
      </c>
      <c r="L2578" s="4"/>
    </row>
    <row r="2579" spans="1:12" ht="12.75" customHeight="1" x14ac:dyDescent="0.2">
      <c r="A2579" s="243">
        <v>0</v>
      </c>
      <c r="B2579" s="244">
        <v>0</v>
      </c>
      <c r="C2579" s="244">
        <v>0</v>
      </c>
      <c r="D2579" s="244">
        <v>1</v>
      </c>
      <c r="E2579" s="244">
        <v>323331</v>
      </c>
      <c r="F2579" s="240" t="s">
        <v>211</v>
      </c>
      <c r="G2579" s="241" t="s">
        <v>212</v>
      </c>
      <c r="H2579" s="21">
        <f t="shared" si="7"/>
        <v>0</v>
      </c>
      <c r="I2579" s="21">
        <f t="shared" si="8"/>
        <v>0</v>
      </c>
      <c r="J2579" s="21">
        <f t="shared" si="9"/>
        <v>0</v>
      </c>
      <c r="K2579" s="4">
        <v>175</v>
      </c>
      <c r="L2579" s="4"/>
    </row>
    <row r="2580" spans="1:12" ht="12.75" customHeight="1" x14ac:dyDescent="0.2">
      <c r="A2580" s="243">
        <v>0</v>
      </c>
      <c r="B2580" s="244">
        <v>0</v>
      </c>
      <c r="C2580" s="244">
        <v>0</v>
      </c>
      <c r="D2580" s="244">
        <v>1</v>
      </c>
      <c r="E2580" s="244">
        <v>323341</v>
      </c>
      <c r="F2580" s="240" t="s">
        <v>14</v>
      </c>
      <c r="G2580" s="241" t="s">
        <v>14</v>
      </c>
      <c r="H2580" s="21">
        <f t="shared" si="7"/>
        <v>0</v>
      </c>
      <c r="I2580" s="21">
        <f t="shared" si="8"/>
        <v>0</v>
      </c>
      <c r="J2580" s="21">
        <f t="shared" si="9"/>
        <v>0</v>
      </c>
      <c r="K2580" s="4">
        <v>176</v>
      </c>
      <c r="L2580" s="4"/>
    </row>
    <row r="2581" spans="1:12" ht="12.75" customHeight="1" x14ac:dyDescent="0.2">
      <c r="A2581" s="243">
        <v>0</v>
      </c>
      <c r="B2581" s="244">
        <v>0</v>
      </c>
      <c r="C2581" s="244">
        <v>0</v>
      </c>
      <c r="D2581" s="244">
        <v>1</v>
      </c>
      <c r="E2581" s="244">
        <v>323391</v>
      </c>
      <c r="F2581" s="240" t="s">
        <v>14</v>
      </c>
      <c r="G2581" s="241" t="s">
        <v>14</v>
      </c>
      <c r="H2581" s="21">
        <f t="shared" si="7"/>
        <v>0</v>
      </c>
      <c r="I2581" s="21">
        <f t="shared" si="8"/>
        <v>0</v>
      </c>
      <c r="J2581" s="21">
        <f t="shared" si="9"/>
        <v>0</v>
      </c>
      <c r="K2581" s="4">
        <v>177</v>
      </c>
      <c r="L2581" s="4"/>
    </row>
    <row r="2582" spans="1:12" ht="12.75" customHeight="1" x14ac:dyDescent="0.2">
      <c r="A2582" s="243">
        <v>0</v>
      </c>
      <c r="B2582" s="244">
        <v>0</v>
      </c>
      <c r="C2582" s="244">
        <v>0</v>
      </c>
      <c r="D2582" s="244">
        <v>1</v>
      </c>
      <c r="E2582" s="244">
        <v>323411</v>
      </c>
      <c r="F2582" s="240" t="s">
        <v>213</v>
      </c>
      <c r="G2582" s="241" t="s">
        <v>214</v>
      </c>
      <c r="H2582" s="21">
        <f t="shared" si="7"/>
        <v>0</v>
      </c>
      <c r="I2582" s="21">
        <f t="shared" si="8"/>
        <v>0</v>
      </c>
      <c r="J2582" s="21">
        <f t="shared" si="9"/>
        <v>0</v>
      </c>
      <c r="K2582" s="4">
        <v>178</v>
      </c>
      <c r="L2582" s="4"/>
    </row>
    <row r="2583" spans="1:12" ht="12.75" customHeight="1" x14ac:dyDescent="0.2">
      <c r="A2583" s="243">
        <v>0</v>
      </c>
      <c r="B2583" s="244">
        <v>0</v>
      </c>
      <c r="C2583" s="244">
        <v>0</v>
      </c>
      <c r="D2583" s="244">
        <v>1</v>
      </c>
      <c r="E2583" s="244">
        <v>323421</v>
      </c>
      <c r="F2583" s="240" t="s">
        <v>215</v>
      </c>
      <c r="G2583" s="241" t="s">
        <v>216</v>
      </c>
      <c r="H2583" s="21">
        <f t="shared" si="7"/>
        <v>0</v>
      </c>
      <c r="I2583" s="21">
        <f t="shared" si="8"/>
        <v>0</v>
      </c>
      <c r="J2583" s="21">
        <f t="shared" si="9"/>
        <v>0</v>
      </c>
      <c r="K2583" s="4">
        <v>179</v>
      </c>
      <c r="L2583" s="4"/>
    </row>
    <row r="2584" spans="1:12" ht="12.75" customHeight="1" x14ac:dyDescent="0.2">
      <c r="A2584" s="243">
        <v>0</v>
      </c>
      <c r="B2584" s="244">
        <v>0</v>
      </c>
      <c r="C2584" s="244">
        <v>0</v>
      </c>
      <c r="D2584" s="244">
        <v>1</v>
      </c>
      <c r="E2584" s="244">
        <v>323431</v>
      </c>
      <c r="F2584" s="240" t="s">
        <v>217</v>
      </c>
      <c r="G2584" s="241" t="s">
        <v>218</v>
      </c>
      <c r="H2584" s="21">
        <f t="shared" si="7"/>
        <v>0</v>
      </c>
      <c r="I2584" s="21">
        <f t="shared" si="8"/>
        <v>0</v>
      </c>
      <c r="J2584" s="21">
        <f t="shared" si="9"/>
        <v>0</v>
      </c>
      <c r="K2584" s="4">
        <v>180</v>
      </c>
      <c r="L2584" s="4"/>
    </row>
    <row r="2585" spans="1:12" ht="12.75" customHeight="1" x14ac:dyDescent="0.2">
      <c r="A2585" s="243">
        <v>0</v>
      </c>
      <c r="B2585" s="244">
        <v>0</v>
      </c>
      <c r="C2585" s="244">
        <v>0</v>
      </c>
      <c r="D2585" s="244">
        <v>1</v>
      </c>
      <c r="E2585" s="244">
        <v>323441</v>
      </c>
      <c r="F2585" s="240" t="s">
        <v>219</v>
      </c>
      <c r="G2585" s="241" t="s">
        <v>220</v>
      </c>
      <c r="H2585" s="21">
        <f t="shared" si="7"/>
        <v>0</v>
      </c>
      <c r="I2585" s="21">
        <f t="shared" si="8"/>
        <v>0</v>
      </c>
      <c r="J2585" s="21">
        <f t="shared" si="9"/>
        <v>0</v>
      </c>
      <c r="K2585" s="4">
        <v>181</v>
      </c>
      <c r="L2585" s="4"/>
    </row>
    <row r="2586" spans="1:12" ht="12.75" customHeight="1" x14ac:dyDescent="0.2">
      <c r="A2586" s="243">
        <v>0</v>
      </c>
      <c r="B2586" s="244">
        <v>0</v>
      </c>
      <c r="C2586" s="244">
        <v>0</v>
      </c>
      <c r="D2586" s="244">
        <v>1</v>
      </c>
      <c r="E2586" s="244">
        <v>323471</v>
      </c>
      <c r="F2586" s="240" t="s">
        <v>221</v>
      </c>
      <c r="G2586" s="241" t="s">
        <v>222</v>
      </c>
      <c r="H2586" s="21">
        <f t="shared" si="7"/>
        <v>0</v>
      </c>
      <c r="I2586" s="21">
        <f t="shared" si="8"/>
        <v>0</v>
      </c>
      <c r="J2586" s="21">
        <f t="shared" si="9"/>
        <v>0</v>
      </c>
      <c r="K2586" s="4">
        <v>182</v>
      </c>
      <c r="L2586" s="4"/>
    </row>
    <row r="2587" spans="1:12" ht="12.75" customHeight="1" x14ac:dyDescent="0.2">
      <c r="A2587" s="243">
        <v>0</v>
      </c>
      <c r="B2587" s="244">
        <v>0</v>
      </c>
      <c r="C2587" s="244">
        <v>0</v>
      </c>
      <c r="D2587" s="244">
        <v>1</v>
      </c>
      <c r="E2587" s="244">
        <v>323491</v>
      </c>
      <c r="F2587" s="240" t="s">
        <v>223</v>
      </c>
      <c r="G2587" s="241" t="s">
        <v>224</v>
      </c>
      <c r="H2587" s="21">
        <f t="shared" si="7"/>
        <v>0</v>
      </c>
      <c r="I2587" s="21">
        <f t="shared" si="8"/>
        <v>0</v>
      </c>
      <c r="J2587" s="21">
        <f t="shared" si="9"/>
        <v>0</v>
      </c>
      <c r="K2587" s="4">
        <v>183</v>
      </c>
      <c r="L2587" s="4"/>
    </row>
    <row r="2588" spans="1:12" ht="12.75" customHeight="1" x14ac:dyDescent="0.2">
      <c r="A2588" s="243">
        <v>0</v>
      </c>
      <c r="B2588" s="244">
        <v>0</v>
      </c>
      <c r="C2588" s="244">
        <v>0</v>
      </c>
      <c r="D2588" s="244">
        <v>2</v>
      </c>
      <c r="E2588" s="244">
        <v>323491</v>
      </c>
      <c r="F2588" s="240" t="s">
        <v>14</v>
      </c>
      <c r="G2588" s="241" t="s">
        <v>14</v>
      </c>
      <c r="H2588" s="21">
        <f t="shared" si="7"/>
        <v>0</v>
      </c>
      <c r="I2588" s="21">
        <f t="shared" si="8"/>
        <v>0</v>
      </c>
      <c r="J2588" s="21">
        <f t="shared" si="9"/>
        <v>0</v>
      </c>
      <c r="K2588" s="4">
        <v>184</v>
      </c>
      <c r="L2588" s="4"/>
    </row>
    <row r="2589" spans="1:12" ht="12.75" customHeight="1" x14ac:dyDescent="0.2">
      <c r="A2589" s="243">
        <v>0</v>
      </c>
      <c r="B2589" s="244">
        <v>0</v>
      </c>
      <c r="C2589" s="244">
        <v>0</v>
      </c>
      <c r="D2589" s="244">
        <v>1</v>
      </c>
      <c r="E2589" s="244">
        <v>323511</v>
      </c>
      <c r="F2589" s="240" t="s">
        <v>14</v>
      </c>
      <c r="G2589" s="241" t="s">
        <v>14</v>
      </c>
      <c r="H2589" s="21">
        <f t="shared" si="7"/>
        <v>0</v>
      </c>
      <c r="I2589" s="21">
        <f t="shared" si="8"/>
        <v>0</v>
      </c>
      <c r="J2589" s="21">
        <f t="shared" si="9"/>
        <v>0</v>
      </c>
      <c r="K2589" s="4">
        <v>185</v>
      </c>
      <c r="L2589" s="4"/>
    </row>
    <row r="2590" spans="1:12" ht="12.75" customHeight="1" x14ac:dyDescent="0.2">
      <c r="A2590" s="243">
        <v>0</v>
      </c>
      <c r="B2590" s="244">
        <v>0</v>
      </c>
      <c r="C2590" s="244">
        <v>0</v>
      </c>
      <c r="D2590" s="244">
        <v>1</v>
      </c>
      <c r="E2590" s="244">
        <v>323521</v>
      </c>
      <c r="F2590" s="240" t="s">
        <v>225</v>
      </c>
      <c r="G2590" s="241" t="s">
        <v>226</v>
      </c>
      <c r="H2590" s="21">
        <f t="shared" si="7"/>
        <v>0</v>
      </c>
      <c r="I2590" s="21">
        <f t="shared" si="8"/>
        <v>0</v>
      </c>
      <c r="J2590" s="21">
        <f t="shared" si="9"/>
        <v>0</v>
      </c>
      <c r="K2590" s="4">
        <v>186</v>
      </c>
      <c r="L2590" s="4"/>
    </row>
    <row r="2591" spans="1:12" ht="12.75" customHeight="1" x14ac:dyDescent="0.2">
      <c r="A2591" s="243">
        <v>0</v>
      </c>
      <c r="B2591" s="244">
        <v>0</v>
      </c>
      <c r="C2591" s="244">
        <v>0</v>
      </c>
      <c r="D2591" s="245">
        <v>0</v>
      </c>
      <c r="E2591" s="244">
        <v>323531</v>
      </c>
      <c r="F2591" s="240" t="s">
        <v>14</v>
      </c>
      <c r="G2591" s="241" t="s">
        <v>14</v>
      </c>
      <c r="H2591" s="21">
        <f t="shared" si="7"/>
        <v>0</v>
      </c>
      <c r="I2591" s="21">
        <f t="shared" si="8"/>
        <v>0</v>
      </c>
      <c r="J2591" s="21">
        <f t="shared" si="9"/>
        <v>0</v>
      </c>
      <c r="K2591" s="4">
        <v>187</v>
      </c>
      <c r="L2591" s="4"/>
    </row>
    <row r="2592" spans="1:12" ht="12.75" customHeight="1" x14ac:dyDescent="0.2">
      <c r="A2592" s="243">
        <v>0</v>
      </c>
      <c r="B2592" s="244">
        <v>0</v>
      </c>
      <c r="C2592" s="244">
        <v>0</v>
      </c>
      <c r="D2592" s="244">
        <v>1</v>
      </c>
      <c r="E2592" s="244">
        <v>323541</v>
      </c>
      <c r="F2592" s="240" t="s">
        <v>227</v>
      </c>
      <c r="G2592" s="241" t="s">
        <v>228</v>
      </c>
      <c r="H2592" s="21">
        <f t="shared" si="7"/>
        <v>0</v>
      </c>
      <c r="I2592" s="21">
        <f t="shared" si="8"/>
        <v>0</v>
      </c>
      <c r="J2592" s="21">
        <f t="shared" si="9"/>
        <v>0</v>
      </c>
      <c r="K2592" s="4">
        <v>188</v>
      </c>
      <c r="L2592" s="4"/>
    </row>
    <row r="2593" spans="1:12" ht="12.75" customHeight="1" x14ac:dyDescent="0.2">
      <c r="A2593" s="243">
        <v>0</v>
      </c>
      <c r="B2593" s="244">
        <v>0</v>
      </c>
      <c r="C2593" s="244">
        <v>0</v>
      </c>
      <c r="D2593" s="244" t="s">
        <v>229</v>
      </c>
      <c r="E2593" s="244" t="s">
        <v>230</v>
      </c>
      <c r="F2593" s="240" t="s">
        <v>14</v>
      </c>
      <c r="G2593" s="241" t="s">
        <v>14</v>
      </c>
      <c r="H2593" s="21">
        <f t="shared" si="7"/>
        <v>0</v>
      </c>
      <c r="I2593" s="21">
        <f t="shared" si="8"/>
        <v>0</v>
      </c>
      <c r="J2593" s="21">
        <f t="shared" si="9"/>
        <v>0</v>
      </c>
      <c r="K2593" s="4">
        <v>189</v>
      </c>
      <c r="L2593" s="4"/>
    </row>
    <row r="2594" spans="1:12" ht="12.75" customHeight="1" x14ac:dyDescent="0.2">
      <c r="A2594" s="243">
        <v>0</v>
      </c>
      <c r="B2594" s="244">
        <v>0</v>
      </c>
      <c r="C2594" s="244">
        <v>0</v>
      </c>
      <c r="D2594" s="244" t="s">
        <v>229</v>
      </c>
      <c r="E2594" s="244" t="s">
        <v>231</v>
      </c>
      <c r="F2594" s="240" t="s">
        <v>14</v>
      </c>
      <c r="G2594" s="241" t="s">
        <v>14</v>
      </c>
      <c r="H2594" s="21">
        <f t="shared" si="7"/>
        <v>0</v>
      </c>
      <c r="I2594" s="21">
        <f t="shared" si="8"/>
        <v>0</v>
      </c>
      <c r="J2594" s="21">
        <f t="shared" si="9"/>
        <v>0</v>
      </c>
      <c r="K2594" s="4">
        <v>190</v>
      </c>
      <c r="L2594" s="4"/>
    </row>
    <row r="2595" spans="1:12" ht="12.75" customHeight="1" x14ac:dyDescent="0.2">
      <c r="A2595" s="243">
        <v>0</v>
      </c>
      <c r="B2595" s="244">
        <v>0</v>
      </c>
      <c r="C2595" s="244">
        <v>0</v>
      </c>
      <c r="D2595" s="244">
        <v>1</v>
      </c>
      <c r="E2595" s="244">
        <v>323611</v>
      </c>
      <c r="F2595" s="240" t="s">
        <v>232</v>
      </c>
      <c r="G2595" s="241" t="s">
        <v>233</v>
      </c>
      <c r="H2595" s="21">
        <f t="shared" si="7"/>
        <v>0</v>
      </c>
      <c r="I2595" s="21">
        <f t="shared" si="8"/>
        <v>0</v>
      </c>
      <c r="J2595" s="21">
        <f t="shared" si="9"/>
        <v>0</v>
      </c>
      <c r="K2595" s="4">
        <v>191</v>
      </c>
      <c r="L2595" s="4"/>
    </row>
    <row r="2596" spans="1:12" ht="12.75" customHeight="1" x14ac:dyDescent="0.2">
      <c r="A2596" s="243">
        <v>0</v>
      </c>
      <c r="B2596" s="244">
        <v>0</v>
      </c>
      <c r="C2596" s="244">
        <v>0</v>
      </c>
      <c r="D2596" s="244">
        <v>1</v>
      </c>
      <c r="E2596" s="244">
        <v>323621</v>
      </c>
      <c r="F2596" s="240" t="s">
        <v>14</v>
      </c>
      <c r="G2596" s="241" t="s">
        <v>14</v>
      </c>
      <c r="H2596" s="21">
        <f t="shared" si="7"/>
        <v>0</v>
      </c>
      <c r="I2596" s="21">
        <f t="shared" si="8"/>
        <v>0</v>
      </c>
      <c r="J2596" s="21">
        <f t="shared" si="9"/>
        <v>0</v>
      </c>
      <c r="K2596" s="4">
        <v>192</v>
      </c>
      <c r="L2596" s="4"/>
    </row>
    <row r="2597" spans="1:12" ht="12.75" customHeight="1" x14ac:dyDescent="0.2">
      <c r="A2597" s="243">
        <v>0</v>
      </c>
      <c r="B2597" s="244">
        <v>0</v>
      </c>
      <c r="C2597" s="244">
        <v>0</v>
      </c>
      <c r="D2597" s="244">
        <v>1</v>
      </c>
      <c r="E2597" s="244">
        <v>323631</v>
      </c>
      <c r="F2597" s="240" t="s">
        <v>234</v>
      </c>
      <c r="G2597" s="241" t="s">
        <v>235</v>
      </c>
      <c r="H2597" s="21">
        <f t="shared" si="7"/>
        <v>0</v>
      </c>
      <c r="I2597" s="21">
        <f t="shared" si="8"/>
        <v>0</v>
      </c>
      <c r="J2597" s="21">
        <f t="shared" si="9"/>
        <v>0</v>
      </c>
      <c r="K2597" s="4">
        <v>193</v>
      </c>
      <c r="L2597" s="4"/>
    </row>
    <row r="2598" spans="1:12" ht="12.75" customHeight="1" x14ac:dyDescent="0.2">
      <c r="A2598" s="243">
        <v>0</v>
      </c>
      <c r="B2598" s="244">
        <v>0</v>
      </c>
      <c r="C2598" s="244">
        <v>0</v>
      </c>
      <c r="D2598" s="244" t="s">
        <v>229</v>
      </c>
      <c r="E2598" s="244" t="s">
        <v>236</v>
      </c>
      <c r="F2598" s="240" t="s">
        <v>14</v>
      </c>
      <c r="G2598" s="241" t="s">
        <v>14</v>
      </c>
      <c r="H2598" s="21">
        <f t="shared" si="7"/>
        <v>0</v>
      </c>
      <c r="I2598" s="21">
        <f t="shared" si="8"/>
        <v>0</v>
      </c>
      <c r="J2598" s="21">
        <f t="shared" si="9"/>
        <v>0</v>
      </c>
      <c r="K2598" s="4">
        <v>194</v>
      </c>
      <c r="L2598" s="4"/>
    </row>
    <row r="2599" spans="1:12" ht="12.75" customHeight="1" x14ac:dyDescent="0.2">
      <c r="A2599" s="243">
        <v>0</v>
      </c>
      <c r="B2599" s="244">
        <v>0</v>
      </c>
      <c r="C2599" s="244">
        <v>0</v>
      </c>
      <c r="D2599" s="244" t="s">
        <v>229</v>
      </c>
      <c r="E2599" s="244" t="s">
        <v>237</v>
      </c>
      <c r="F2599" s="240" t="s">
        <v>238</v>
      </c>
      <c r="G2599" s="241" t="s">
        <v>14</v>
      </c>
      <c r="H2599" s="21">
        <f t="shared" ref="H2599:H2662" si="10">SUMIF($G$3:$G$2403,G2599,H$3:H$2403)</f>
        <v>0</v>
      </c>
      <c r="I2599" s="21">
        <f t="shared" ref="I2599:I2662" si="11">SUMIF($G$3:$G$2403,G2599,I$3:I$2403)</f>
        <v>0</v>
      </c>
      <c r="J2599" s="21">
        <f t="shared" ref="J2599:J2662" si="12">SUMIF($G$3:$G$2403,G2599,J$3:J$2403)</f>
        <v>0</v>
      </c>
      <c r="K2599" s="4">
        <v>195</v>
      </c>
      <c r="L2599" s="4"/>
    </row>
    <row r="2600" spans="1:12" ht="12.75" customHeight="1" x14ac:dyDescent="0.2">
      <c r="A2600" s="243">
        <v>0</v>
      </c>
      <c r="B2600" s="244">
        <v>0</v>
      </c>
      <c r="C2600" s="244">
        <v>0</v>
      </c>
      <c r="D2600" s="244" t="s">
        <v>229</v>
      </c>
      <c r="E2600" s="244" t="s">
        <v>239</v>
      </c>
      <c r="F2600" s="240" t="s">
        <v>240</v>
      </c>
      <c r="G2600" s="241" t="s">
        <v>14</v>
      </c>
      <c r="H2600" s="21">
        <f t="shared" si="10"/>
        <v>0</v>
      </c>
      <c r="I2600" s="21">
        <f t="shared" si="11"/>
        <v>0</v>
      </c>
      <c r="J2600" s="21">
        <f t="shared" si="12"/>
        <v>0</v>
      </c>
      <c r="K2600" s="4">
        <v>196</v>
      </c>
      <c r="L2600" s="4"/>
    </row>
    <row r="2601" spans="1:12" ht="12.75" customHeight="1" x14ac:dyDescent="0.2">
      <c r="A2601" s="243">
        <v>0</v>
      </c>
      <c r="B2601" s="244">
        <v>0</v>
      </c>
      <c r="C2601" s="244">
        <v>0</v>
      </c>
      <c r="D2601" s="244" t="s">
        <v>229</v>
      </c>
      <c r="E2601" s="244" t="s">
        <v>241</v>
      </c>
      <c r="F2601" s="240" t="s">
        <v>14</v>
      </c>
      <c r="G2601" s="241" t="s">
        <v>14</v>
      </c>
      <c r="H2601" s="21">
        <f t="shared" si="10"/>
        <v>0</v>
      </c>
      <c r="I2601" s="21">
        <f t="shared" si="11"/>
        <v>0</v>
      </c>
      <c r="J2601" s="21">
        <f t="shared" si="12"/>
        <v>0</v>
      </c>
      <c r="K2601" s="4">
        <v>197</v>
      </c>
      <c r="L2601" s="4"/>
    </row>
    <row r="2602" spans="1:12" ht="12.75" customHeight="1" x14ac:dyDescent="0.2">
      <c r="A2602" s="243">
        <v>0</v>
      </c>
      <c r="B2602" s="244">
        <v>0</v>
      </c>
      <c r="C2602" s="244">
        <v>0</v>
      </c>
      <c r="D2602" s="244" t="s">
        <v>229</v>
      </c>
      <c r="E2602" s="244" t="s">
        <v>242</v>
      </c>
      <c r="F2602" s="240" t="s">
        <v>14</v>
      </c>
      <c r="G2602" s="241" t="s">
        <v>14</v>
      </c>
      <c r="H2602" s="21">
        <f t="shared" si="10"/>
        <v>0</v>
      </c>
      <c r="I2602" s="21">
        <f t="shared" si="11"/>
        <v>0</v>
      </c>
      <c r="J2602" s="21">
        <f t="shared" si="12"/>
        <v>0</v>
      </c>
      <c r="K2602" s="4">
        <v>198</v>
      </c>
      <c r="L2602" s="4"/>
    </row>
    <row r="2603" spans="1:12" ht="12.75" customHeight="1" x14ac:dyDescent="0.2">
      <c r="A2603" s="243">
        <v>0</v>
      </c>
      <c r="B2603" s="244">
        <v>0</v>
      </c>
      <c r="C2603" s="244">
        <v>0</v>
      </c>
      <c r="D2603" s="244" t="s">
        <v>229</v>
      </c>
      <c r="E2603" s="244" t="s">
        <v>243</v>
      </c>
      <c r="F2603" s="240" t="s">
        <v>14</v>
      </c>
      <c r="G2603" s="241" t="s">
        <v>14</v>
      </c>
      <c r="H2603" s="21">
        <f t="shared" si="10"/>
        <v>0</v>
      </c>
      <c r="I2603" s="21">
        <f t="shared" si="11"/>
        <v>0</v>
      </c>
      <c r="J2603" s="21">
        <f t="shared" si="12"/>
        <v>0</v>
      </c>
      <c r="K2603" s="4">
        <v>199</v>
      </c>
      <c r="L2603" s="4"/>
    </row>
    <row r="2604" spans="1:12" ht="12.75" customHeight="1" x14ac:dyDescent="0.2">
      <c r="A2604" s="243">
        <v>0</v>
      </c>
      <c r="B2604" s="244">
        <v>0</v>
      </c>
      <c r="C2604" s="244">
        <v>0</v>
      </c>
      <c r="D2604" s="244" t="s">
        <v>229</v>
      </c>
      <c r="E2604" s="244" t="s">
        <v>244</v>
      </c>
      <c r="F2604" s="240" t="s">
        <v>14</v>
      </c>
      <c r="G2604" s="241" t="s">
        <v>14</v>
      </c>
      <c r="H2604" s="21">
        <f t="shared" si="10"/>
        <v>0</v>
      </c>
      <c r="I2604" s="21">
        <f t="shared" si="11"/>
        <v>0</v>
      </c>
      <c r="J2604" s="21">
        <f t="shared" si="12"/>
        <v>0</v>
      </c>
      <c r="K2604" s="4">
        <v>200</v>
      </c>
      <c r="L2604" s="4"/>
    </row>
    <row r="2605" spans="1:12" ht="12.75" customHeight="1" x14ac:dyDescent="0.2">
      <c r="A2605" s="243">
        <v>0</v>
      </c>
      <c r="B2605" s="244">
        <v>0</v>
      </c>
      <c r="C2605" s="244">
        <v>0</v>
      </c>
      <c r="D2605" s="244" t="s">
        <v>229</v>
      </c>
      <c r="E2605" s="244" t="s">
        <v>245</v>
      </c>
      <c r="F2605" s="240" t="s">
        <v>246</v>
      </c>
      <c r="G2605" s="241" t="s">
        <v>247</v>
      </c>
      <c r="H2605" s="21">
        <f t="shared" si="10"/>
        <v>0</v>
      </c>
      <c r="I2605" s="21">
        <f t="shared" si="11"/>
        <v>0</v>
      </c>
      <c r="J2605" s="21">
        <f t="shared" si="12"/>
        <v>0</v>
      </c>
      <c r="K2605" s="4">
        <v>201</v>
      </c>
      <c r="L2605" s="4"/>
    </row>
    <row r="2606" spans="1:12" ht="12.75" customHeight="1" x14ac:dyDescent="0.2">
      <c r="A2606" s="243">
        <v>0</v>
      </c>
      <c r="B2606" s="244">
        <v>0</v>
      </c>
      <c r="C2606" s="244">
        <v>0</v>
      </c>
      <c r="D2606" s="244" t="s">
        <v>229</v>
      </c>
      <c r="E2606" s="244" t="s">
        <v>248</v>
      </c>
      <c r="F2606" s="240" t="s">
        <v>14</v>
      </c>
      <c r="G2606" s="241" t="s">
        <v>14</v>
      </c>
      <c r="H2606" s="21">
        <f t="shared" si="10"/>
        <v>0</v>
      </c>
      <c r="I2606" s="21">
        <f t="shared" si="11"/>
        <v>0</v>
      </c>
      <c r="J2606" s="21">
        <f t="shared" si="12"/>
        <v>0</v>
      </c>
      <c r="K2606" s="4">
        <v>202</v>
      </c>
      <c r="L2606" s="4"/>
    </row>
    <row r="2607" spans="1:12" ht="12.75" customHeight="1" x14ac:dyDescent="0.2">
      <c r="A2607" s="243">
        <v>0</v>
      </c>
      <c r="B2607" s="244">
        <v>0</v>
      </c>
      <c r="C2607" s="244">
        <v>0</v>
      </c>
      <c r="D2607" s="244">
        <v>1</v>
      </c>
      <c r="E2607" s="244">
        <v>323791</v>
      </c>
      <c r="F2607" s="240" t="s">
        <v>249</v>
      </c>
      <c r="G2607" s="241" t="s">
        <v>250</v>
      </c>
      <c r="H2607" s="21">
        <f t="shared" si="10"/>
        <v>0</v>
      </c>
      <c r="I2607" s="21">
        <f t="shared" si="11"/>
        <v>0</v>
      </c>
      <c r="J2607" s="21">
        <f t="shared" si="12"/>
        <v>0</v>
      </c>
      <c r="K2607" s="4">
        <v>203</v>
      </c>
      <c r="L2607" s="4"/>
    </row>
    <row r="2608" spans="1:12" ht="12.75" customHeight="1" x14ac:dyDescent="0.2">
      <c r="A2608" s="243">
        <v>0</v>
      </c>
      <c r="B2608" s="244">
        <v>0</v>
      </c>
      <c r="C2608" s="244">
        <v>0</v>
      </c>
      <c r="D2608" s="244">
        <v>2</v>
      </c>
      <c r="E2608" s="244">
        <v>323791</v>
      </c>
      <c r="F2608" s="240" t="s">
        <v>14</v>
      </c>
      <c r="G2608" s="241" t="s">
        <v>14</v>
      </c>
      <c r="H2608" s="21">
        <f t="shared" si="10"/>
        <v>0</v>
      </c>
      <c r="I2608" s="21">
        <f t="shared" si="11"/>
        <v>0</v>
      </c>
      <c r="J2608" s="21">
        <f t="shared" si="12"/>
        <v>0</v>
      </c>
      <c r="K2608" s="4">
        <v>204</v>
      </c>
      <c r="L2608" s="4"/>
    </row>
    <row r="2609" spans="1:12" ht="12.75" customHeight="1" x14ac:dyDescent="0.2">
      <c r="A2609" s="243">
        <v>0</v>
      </c>
      <c r="B2609" s="244">
        <v>0</v>
      </c>
      <c r="C2609" s="244">
        <v>0</v>
      </c>
      <c r="D2609" s="244">
        <v>3</v>
      </c>
      <c r="E2609" s="244">
        <v>323791</v>
      </c>
      <c r="F2609" s="240" t="s">
        <v>14</v>
      </c>
      <c r="G2609" s="241" t="s">
        <v>14</v>
      </c>
      <c r="H2609" s="21">
        <f t="shared" si="10"/>
        <v>0</v>
      </c>
      <c r="I2609" s="21">
        <f t="shared" si="11"/>
        <v>0</v>
      </c>
      <c r="J2609" s="21">
        <f t="shared" si="12"/>
        <v>0</v>
      </c>
      <c r="K2609" s="4">
        <v>205</v>
      </c>
      <c r="L2609" s="4"/>
    </row>
    <row r="2610" spans="1:12" ht="12.75" customHeight="1" x14ac:dyDescent="0.2">
      <c r="A2610" s="243">
        <v>0</v>
      </c>
      <c r="B2610" s="244">
        <v>0</v>
      </c>
      <c r="C2610" s="244">
        <v>0</v>
      </c>
      <c r="D2610" s="244">
        <v>4</v>
      </c>
      <c r="E2610" s="244">
        <v>323791</v>
      </c>
      <c r="F2610" s="240" t="s">
        <v>14</v>
      </c>
      <c r="G2610" s="241" t="s">
        <v>14</v>
      </c>
      <c r="H2610" s="21">
        <f t="shared" si="10"/>
        <v>0</v>
      </c>
      <c r="I2610" s="21">
        <f t="shared" si="11"/>
        <v>0</v>
      </c>
      <c r="J2610" s="21">
        <f t="shared" si="12"/>
        <v>0</v>
      </c>
      <c r="K2610" s="4">
        <v>206</v>
      </c>
      <c r="L2610" s="4"/>
    </row>
    <row r="2611" spans="1:12" ht="12.75" customHeight="1" x14ac:dyDescent="0.2">
      <c r="A2611" s="243">
        <v>0</v>
      </c>
      <c r="B2611" s="244">
        <v>0</v>
      </c>
      <c r="C2611" s="244">
        <v>0</v>
      </c>
      <c r="D2611" s="244">
        <v>5</v>
      </c>
      <c r="E2611" s="244">
        <v>323791</v>
      </c>
      <c r="F2611" s="240" t="s">
        <v>14</v>
      </c>
      <c r="G2611" s="241" t="s">
        <v>14</v>
      </c>
      <c r="H2611" s="21">
        <f t="shared" si="10"/>
        <v>0</v>
      </c>
      <c r="I2611" s="21">
        <f t="shared" si="11"/>
        <v>0</v>
      </c>
      <c r="J2611" s="21">
        <f t="shared" si="12"/>
        <v>0</v>
      </c>
      <c r="K2611" s="4">
        <v>207</v>
      </c>
      <c r="L2611" s="4"/>
    </row>
    <row r="2612" spans="1:12" ht="12.75" customHeight="1" x14ac:dyDescent="0.2">
      <c r="A2612" s="243">
        <v>0</v>
      </c>
      <c r="B2612" s="244">
        <v>0</v>
      </c>
      <c r="C2612" s="244">
        <v>0</v>
      </c>
      <c r="D2612" s="244">
        <v>1</v>
      </c>
      <c r="E2612" s="244">
        <v>323811</v>
      </c>
      <c r="F2612" s="240" t="s">
        <v>14</v>
      </c>
      <c r="G2612" s="241" t="s">
        <v>14</v>
      </c>
      <c r="H2612" s="21">
        <f t="shared" si="10"/>
        <v>0</v>
      </c>
      <c r="I2612" s="21">
        <f t="shared" si="11"/>
        <v>0</v>
      </c>
      <c r="J2612" s="21">
        <f t="shared" si="12"/>
        <v>0</v>
      </c>
      <c r="K2612" s="4">
        <v>208</v>
      </c>
      <c r="L2612" s="4"/>
    </row>
    <row r="2613" spans="1:12" ht="12.75" customHeight="1" x14ac:dyDescent="0.2">
      <c r="A2613" s="243">
        <v>0</v>
      </c>
      <c r="B2613" s="244">
        <v>0</v>
      </c>
      <c r="C2613" s="244">
        <v>0</v>
      </c>
      <c r="D2613" s="244">
        <v>1</v>
      </c>
      <c r="E2613" s="244">
        <v>323821</v>
      </c>
      <c r="F2613" s="240" t="s">
        <v>14</v>
      </c>
      <c r="G2613" s="241" t="s">
        <v>14</v>
      </c>
      <c r="H2613" s="21">
        <f t="shared" si="10"/>
        <v>0</v>
      </c>
      <c r="I2613" s="21">
        <f t="shared" si="11"/>
        <v>0</v>
      </c>
      <c r="J2613" s="21">
        <f t="shared" si="12"/>
        <v>0</v>
      </c>
      <c r="K2613" s="4">
        <v>209</v>
      </c>
      <c r="L2613" s="4"/>
    </row>
    <row r="2614" spans="1:12" ht="12.75" customHeight="1" x14ac:dyDescent="0.2">
      <c r="A2614" s="243">
        <v>0</v>
      </c>
      <c r="B2614" s="244">
        <v>0</v>
      </c>
      <c r="C2614" s="244">
        <v>0</v>
      </c>
      <c r="D2614" s="244">
        <v>1</v>
      </c>
      <c r="E2614" s="244">
        <v>323891</v>
      </c>
      <c r="F2614" s="240" t="s">
        <v>251</v>
      </c>
      <c r="G2614" s="241" t="s">
        <v>252</v>
      </c>
      <c r="H2614" s="21">
        <f t="shared" si="10"/>
        <v>0</v>
      </c>
      <c r="I2614" s="21">
        <f t="shared" si="11"/>
        <v>0</v>
      </c>
      <c r="J2614" s="21">
        <f t="shared" si="12"/>
        <v>0</v>
      </c>
      <c r="K2614" s="4">
        <v>210</v>
      </c>
      <c r="L2614" s="4"/>
    </row>
    <row r="2615" spans="1:12" ht="12.75" customHeight="1" x14ac:dyDescent="0.2">
      <c r="A2615" s="243">
        <v>0</v>
      </c>
      <c r="B2615" s="244">
        <v>0</v>
      </c>
      <c r="C2615" s="244">
        <v>0</v>
      </c>
      <c r="D2615" s="244">
        <v>1</v>
      </c>
      <c r="E2615" s="244">
        <v>323911</v>
      </c>
      <c r="F2615" s="240" t="s">
        <v>253</v>
      </c>
      <c r="G2615" s="241" t="s">
        <v>254</v>
      </c>
      <c r="H2615" s="21">
        <f t="shared" si="10"/>
        <v>40</v>
      </c>
      <c r="I2615" s="21">
        <f t="shared" si="11"/>
        <v>10</v>
      </c>
      <c r="J2615" s="21">
        <f t="shared" si="12"/>
        <v>50</v>
      </c>
      <c r="K2615" s="4">
        <v>211</v>
      </c>
      <c r="L2615" s="4"/>
    </row>
    <row r="2616" spans="1:12" ht="12.75" customHeight="1" x14ac:dyDescent="0.2">
      <c r="A2616" s="243">
        <v>0</v>
      </c>
      <c r="B2616" s="244">
        <v>0</v>
      </c>
      <c r="C2616" s="244">
        <v>0</v>
      </c>
      <c r="D2616" s="244">
        <v>1</v>
      </c>
      <c r="E2616" s="244">
        <v>323921</v>
      </c>
      <c r="F2616" s="240" t="s">
        <v>14</v>
      </c>
      <c r="G2616" s="241" t="s">
        <v>14</v>
      </c>
      <c r="H2616" s="21">
        <f t="shared" si="10"/>
        <v>0</v>
      </c>
      <c r="I2616" s="21">
        <f t="shared" si="11"/>
        <v>0</v>
      </c>
      <c r="J2616" s="21">
        <f t="shared" si="12"/>
        <v>0</v>
      </c>
      <c r="K2616" s="4">
        <v>212</v>
      </c>
      <c r="L2616" s="4"/>
    </row>
    <row r="2617" spans="1:12" ht="12.75" customHeight="1" x14ac:dyDescent="0.2">
      <c r="A2617" s="243">
        <v>0</v>
      </c>
      <c r="B2617" s="244">
        <v>0</v>
      </c>
      <c r="C2617" s="244">
        <v>0</v>
      </c>
      <c r="D2617" s="244">
        <v>1</v>
      </c>
      <c r="E2617" s="244">
        <v>323931</v>
      </c>
      <c r="F2617" s="240" t="s">
        <v>14</v>
      </c>
      <c r="G2617" s="241" t="s">
        <v>14</v>
      </c>
      <c r="H2617" s="21">
        <f t="shared" si="10"/>
        <v>0</v>
      </c>
      <c r="I2617" s="21">
        <f t="shared" si="11"/>
        <v>0</v>
      </c>
      <c r="J2617" s="21">
        <f t="shared" si="12"/>
        <v>0</v>
      </c>
      <c r="K2617" s="4">
        <v>213</v>
      </c>
      <c r="L2617" s="4"/>
    </row>
    <row r="2618" spans="1:12" ht="12.75" customHeight="1" x14ac:dyDescent="0.2">
      <c r="A2618" s="243">
        <v>0</v>
      </c>
      <c r="B2618" s="244">
        <v>0</v>
      </c>
      <c r="C2618" s="244">
        <v>0</v>
      </c>
      <c r="D2618" s="244">
        <v>1</v>
      </c>
      <c r="E2618" s="244">
        <v>323941</v>
      </c>
      <c r="F2618" s="240" t="s">
        <v>14</v>
      </c>
      <c r="G2618" s="241" t="s">
        <v>14</v>
      </c>
      <c r="H2618" s="21">
        <f t="shared" si="10"/>
        <v>0</v>
      </c>
      <c r="I2618" s="21">
        <f t="shared" si="11"/>
        <v>0</v>
      </c>
      <c r="J2618" s="21">
        <f t="shared" si="12"/>
        <v>0</v>
      </c>
      <c r="K2618" s="4">
        <v>214</v>
      </c>
      <c r="L2618" s="4"/>
    </row>
    <row r="2619" spans="1:12" ht="18" customHeight="1" x14ac:dyDescent="0.2">
      <c r="A2619" s="243">
        <v>0</v>
      </c>
      <c r="B2619" s="244">
        <v>0</v>
      </c>
      <c r="C2619" s="244">
        <v>0</v>
      </c>
      <c r="D2619" s="244">
        <v>1</v>
      </c>
      <c r="E2619" s="244">
        <v>323951</v>
      </c>
      <c r="F2619" s="240" t="s">
        <v>255</v>
      </c>
      <c r="G2619" s="241" t="s">
        <v>256</v>
      </c>
      <c r="H2619" s="21">
        <f t="shared" si="10"/>
        <v>600</v>
      </c>
      <c r="I2619" s="21">
        <f t="shared" si="11"/>
        <v>150</v>
      </c>
      <c r="J2619" s="21">
        <f t="shared" si="12"/>
        <v>750</v>
      </c>
      <c r="K2619" s="4">
        <v>215</v>
      </c>
      <c r="L2619" s="4"/>
    </row>
    <row r="2620" spans="1:12" ht="12.75" customHeight="1" x14ac:dyDescent="0.2">
      <c r="A2620" s="243">
        <v>0</v>
      </c>
      <c r="B2620" s="244">
        <v>0</v>
      </c>
      <c r="C2620" s="244">
        <v>0</v>
      </c>
      <c r="D2620" s="244">
        <v>1</v>
      </c>
      <c r="E2620" s="244">
        <v>323961</v>
      </c>
      <c r="F2620" s="240" t="s">
        <v>257</v>
      </c>
      <c r="G2620" s="241" t="s">
        <v>258</v>
      </c>
      <c r="H2620" s="21">
        <f t="shared" si="10"/>
        <v>0</v>
      </c>
      <c r="I2620" s="21">
        <f t="shared" si="11"/>
        <v>0</v>
      </c>
      <c r="J2620" s="21">
        <f t="shared" si="12"/>
        <v>0</v>
      </c>
      <c r="K2620" s="4">
        <v>216</v>
      </c>
      <c r="L2620" s="4"/>
    </row>
    <row r="2621" spans="1:12" ht="12.75" customHeight="1" x14ac:dyDescent="0.2">
      <c r="A2621" s="243">
        <v>0</v>
      </c>
      <c r="B2621" s="244">
        <v>0</v>
      </c>
      <c r="C2621" s="244">
        <v>0</v>
      </c>
      <c r="D2621" s="244">
        <v>1</v>
      </c>
      <c r="E2621" s="244">
        <v>323981</v>
      </c>
      <c r="F2621" s="240" t="s">
        <v>14</v>
      </c>
      <c r="G2621" s="241" t="s">
        <v>14</v>
      </c>
      <c r="H2621" s="21">
        <f t="shared" si="10"/>
        <v>0</v>
      </c>
      <c r="I2621" s="21">
        <f t="shared" si="11"/>
        <v>0</v>
      </c>
      <c r="J2621" s="21">
        <f t="shared" si="12"/>
        <v>0</v>
      </c>
      <c r="K2621" s="4">
        <v>217</v>
      </c>
      <c r="L2621" s="4"/>
    </row>
    <row r="2622" spans="1:12" ht="12.75" customHeight="1" x14ac:dyDescent="0.2">
      <c r="A2622" s="243">
        <v>0</v>
      </c>
      <c r="B2622" s="244">
        <v>0</v>
      </c>
      <c r="C2622" s="244">
        <v>0</v>
      </c>
      <c r="D2622" s="244">
        <v>1</v>
      </c>
      <c r="E2622" s="244">
        <v>323991</v>
      </c>
      <c r="F2622" s="240" t="s">
        <v>259</v>
      </c>
      <c r="G2622" s="241" t="s">
        <v>260</v>
      </c>
      <c r="H2622" s="21">
        <f t="shared" si="10"/>
        <v>0</v>
      </c>
      <c r="I2622" s="21">
        <f t="shared" si="11"/>
        <v>0</v>
      </c>
      <c r="J2622" s="21">
        <f t="shared" si="12"/>
        <v>0</v>
      </c>
      <c r="K2622" s="4">
        <v>218</v>
      </c>
      <c r="L2622" s="4"/>
    </row>
    <row r="2623" spans="1:12" ht="12.75" customHeight="1" x14ac:dyDescent="0.2">
      <c r="A2623" s="243">
        <v>0</v>
      </c>
      <c r="B2623" s="244">
        <v>0</v>
      </c>
      <c r="C2623" s="244">
        <v>0</v>
      </c>
      <c r="D2623" s="244">
        <v>2</v>
      </c>
      <c r="E2623" s="244">
        <v>323991</v>
      </c>
      <c r="F2623" s="240" t="s">
        <v>261</v>
      </c>
      <c r="G2623" s="241" t="s">
        <v>262</v>
      </c>
      <c r="H2623" s="21">
        <f t="shared" si="10"/>
        <v>8674.380000000001</v>
      </c>
      <c r="I2623" s="21">
        <f t="shared" si="11"/>
        <v>1128.6699999999998</v>
      </c>
      <c r="J2623" s="21">
        <f t="shared" si="12"/>
        <v>9803.0499999999993</v>
      </c>
      <c r="K2623" s="4">
        <v>219</v>
      </c>
      <c r="L2623" s="4"/>
    </row>
    <row r="2624" spans="1:12" ht="12.75" customHeight="1" x14ac:dyDescent="0.2">
      <c r="A2624" s="243">
        <v>0</v>
      </c>
      <c r="B2624" s="244">
        <v>0</v>
      </c>
      <c r="C2624" s="244">
        <v>0</v>
      </c>
      <c r="D2624" s="244">
        <v>3</v>
      </c>
      <c r="E2624" s="244">
        <v>323991</v>
      </c>
      <c r="F2624" s="240" t="s">
        <v>263</v>
      </c>
      <c r="G2624" s="241" t="s">
        <v>264</v>
      </c>
      <c r="H2624" s="21">
        <f t="shared" si="10"/>
        <v>0</v>
      </c>
      <c r="I2624" s="21">
        <f t="shared" si="11"/>
        <v>0</v>
      </c>
      <c r="J2624" s="21">
        <f t="shared" si="12"/>
        <v>0</v>
      </c>
      <c r="K2624" s="4">
        <v>220</v>
      </c>
      <c r="L2624" s="4"/>
    </row>
    <row r="2625" spans="1:12" ht="12.75" customHeight="1" x14ac:dyDescent="0.2">
      <c r="A2625" s="243">
        <v>0</v>
      </c>
      <c r="B2625" s="244">
        <v>0</v>
      </c>
      <c r="C2625" s="244">
        <v>0</v>
      </c>
      <c r="D2625" s="244">
        <v>4</v>
      </c>
      <c r="E2625" s="244">
        <v>323991</v>
      </c>
      <c r="F2625" s="240" t="s">
        <v>265</v>
      </c>
      <c r="G2625" s="241" t="s">
        <v>266</v>
      </c>
      <c r="H2625" s="21">
        <f t="shared" si="10"/>
        <v>0</v>
      </c>
      <c r="I2625" s="21">
        <f t="shared" si="11"/>
        <v>0</v>
      </c>
      <c r="J2625" s="21">
        <f t="shared" si="12"/>
        <v>0</v>
      </c>
      <c r="K2625" s="4">
        <v>221</v>
      </c>
      <c r="L2625" s="4"/>
    </row>
    <row r="2626" spans="1:12" ht="12.75" customHeight="1" x14ac:dyDescent="0.2">
      <c r="A2626" s="243">
        <v>0</v>
      </c>
      <c r="B2626" s="244">
        <v>0</v>
      </c>
      <c r="C2626" s="244">
        <v>0</v>
      </c>
      <c r="D2626" s="244">
        <v>5</v>
      </c>
      <c r="E2626" s="244">
        <v>323991</v>
      </c>
      <c r="F2626" s="240" t="s">
        <v>267</v>
      </c>
      <c r="G2626" s="241" t="s">
        <v>268</v>
      </c>
      <c r="H2626" s="21">
        <f t="shared" si="10"/>
        <v>0</v>
      </c>
      <c r="I2626" s="21">
        <f t="shared" si="11"/>
        <v>0</v>
      </c>
      <c r="J2626" s="21">
        <f t="shared" si="12"/>
        <v>0</v>
      </c>
      <c r="K2626" s="4">
        <v>222</v>
      </c>
      <c r="L2626" s="4"/>
    </row>
    <row r="2627" spans="1:12" ht="12.75" customHeight="1" x14ac:dyDescent="0.2">
      <c r="A2627" s="243">
        <v>0</v>
      </c>
      <c r="B2627" s="244">
        <v>0</v>
      </c>
      <c r="C2627" s="244">
        <v>0</v>
      </c>
      <c r="D2627" s="244">
        <v>6</v>
      </c>
      <c r="E2627" s="244">
        <v>323991</v>
      </c>
      <c r="F2627" s="240" t="s">
        <v>269</v>
      </c>
      <c r="G2627" s="241" t="s">
        <v>270</v>
      </c>
      <c r="H2627" s="21">
        <f t="shared" si="10"/>
        <v>0</v>
      </c>
      <c r="I2627" s="21">
        <f t="shared" si="11"/>
        <v>0</v>
      </c>
      <c r="J2627" s="21">
        <f t="shared" si="12"/>
        <v>0</v>
      </c>
      <c r="K2627" s="4">
        <v>223</v>
      </c>
      <c r="L2627" s="4"/>
    </row>
    <row r="2628" spans="1:12" ht="12.75" customHeight="1" x14ac:dyDescent="0.2">
      <c r="A2628" s="243">
        <v>0</v>
      </c>
      <c r="B2628" s="244">
        <v>0</v>
      </c>
      <c r="C2628" s="244">
        <v>0</v>
      </c>
      <c r="D2628" s="244">
        <v>7</v>
      </c>
      <c r="E2628" s="244">
        <v>323991</v>
      </c>
      <c r="F2628" s="240" t="s">
        <v>271</v>
      </c>
      <c r="G2628" s="241" t="s">
        <v>272</v>
      </c>
      <c r="H2628" s="21">
        <f t="shared" si="10"/>
        <v>0</v>
      </c>
      <c r="I2628" s="21">
        <f t="shared" si="11"/>
        <v>0</v>
      </c>
      <c r="J2628" s="21">
        <f t="shared" si="12"/>
        <v>0</v>
      </c>
      <c r="K2628" s="4">
        <v>224</v>
      </c>
      <c r="L2628" s="4"/>
    </row>
    <row r="2629" spans="1:12" ht="12.75" customHeight="1" x14ac:dyDescent="0.2">
      <c r="A2629" s="243">
        <v>0</v>
      </c>
      <c r="B2629" s="244">
        <v>0</v>
      </c>
      <c r="C2629" s="244">
        <v>0</v>
      </c>
      <c r="D2629" s="244">
        <v>8</v>
      </c>
      <c r="E2629" s="244">
        <v>323991</v>
      </c>
      <c r="F2629" s="240" t="s">
        <v>14</v>
      </c>
      <c r="G2629" s="241" t="s">
        <v>14</v>
      </c>
      <c r="H2629" s="21">
        <f t="shared" si="10"/>
        <v>0</v>
      </c>
      <c r="I2629" s="21">
        <f t="shared" si="11"/>
        <v>0</v>
      </c>
      <c r="J2629" s="21">
        <f t="shared" si="12"/>
        <v>0</v>
      </c>
      <c r="K2629" s="4">
        <v>225</v>
      </c>
      <c r="L2629" s="4"/>
    </row>
    <row r="2630" spans="1:12" ht="12.75" customHeight="1" x14ac:dyDescent="0.2">
      <c r="A2630" s="243">
        <v>0</v>
      </c>
      <c r="B2630" s="244">
        <v>0</v>
      </c>
      <c r="C2630" s="244">
        <v>0</v>
      </c>
      <c r="D2630" s="244">
        <v>9</v>
      </c>
      <c r="E2630" s="244">
        <v>323991</v>
      </c>
      <c r="F2630" s="240" t="s">
        <v>14</v>
      </c>
      <c r="G2630" s="241" t="s">
        <v>14</v>
      </c>
      <c r="H2630" s="21">
        <f t="shared" si="10"/>
        <v>0</v>
      </c>
      <c r="I2630" s="21">
        <f t="shared" si="11"/>
        <v>0</v>
      </c>
      <c r="J2630" s="21">
        <f t="shared" si="12"/>
        <v>0</v>
      </c>
      <c r="K2630" s="4">
        <v>226</v>
      </c>
      <c r="L2630" s="4"/>
    </row>
    <row r="2631" spans="1:12" ht="15.75" customHeight="1" x14ac:dyDescent="0.2">
      <c r="A2631" s="243">
        <v>0</v>
      </c>
      <c r="B2631" s="244">
        <v>0</v>
      </c>
      <c r="C2631" s="244">
        <v>0</v>
      </c>
      <c r="D2631" s="244">
        <v>10</v>
      </c>
      <c r="E2631" s="244">
        <v>323991</v>
      </c>
      <c r="F2631" s="240" t="s">
        <v>14</v>
      </c>
      <c r="G2631" s="241" t="s">
        <v>14</v>
      </c>
      <c r="H2631" s="21">
        <f t="shared" si="10"/>
        <v>0</v>
      </c>
      <c r="I2631" s="21">
        <f t="shared" si="11"/>
        <v>0</v>
      </c>
      <c r="J2631" s="21">
        <f t="shared" si="12"/>
        <v>0</v>
      </c>
      <c r="K2631" s="4">
        <v>227</v>
      </c>
      <c r="L2631" s="4"/>
    </row>
    <row r="2632" spans="1:12" ht="12.75" customHeight="1" x14ac:dyDescent="0.2">
      <c r="A2632" s="243">
        <v>0</v>
      </c>
      <c r="B2632" s="244">
        <v>0</v>
      </c>
      <c r="C2632" s="244">
        <v>0</v>
      </c>
      <c r="D2632" s="244">
        <v>1</v>
      </c>
      <c r="E2632" s="244">
        <v>324111</v>
      </c>
      <c r="F2632" s="240" t="s">
        <v>273</v>
      </c>
      <c r="G2632" s="241" t="s">
        <v>14</v>
      </c>
      <c r="H2632" s="21">
        <f t="shared" si="10"/>
        <v>0</v>
      </c>
      <c r="I2632" s="21">
        <f t="shared" si="11"/>
        <v>0</v>
      </c>
      <c r="J2632" s="21">
        <f t="shared" si="12"/>
        <v>0</v>
      </c>
      <c r="K2632" s="4">
        <v>228</v>
      </c>
      <c r="L2632" s="4"/>
    </row>
    <row r="2633" spans="1:12" ht="12.75" customHeight="1" x14ac:dyDescent="0.2">
      <c r="A2633" s="243">
        <v>0</v>
      </c>
      <c r="B2633" s="244">
        <v>0</v>
      </c>
      <c r="C2633" s="244">
        <v>0</v>
      </c>
      <c r="D2633" s="244">
        <v>1</v>
      </c>
      <c r="E2633" s="244">
        <v>324121</v>
      </c>
      <c r="F2633" s="240" t="s">
        <v>14</v>
      </c>
      <c r="G2633" s="241" t="s">
        <v>14</v>
      </c>
      <c r="H2633" s="21">
        <f t="shared" si="10"/>
        <v>0</v>
      </c>
      <c r="I2633" s="21">
        <f t="shared" si="11"/>
        <v>0</v>
      </c>
      <c r="J2633" s="21">
        <f t="shared" si="12"/>
        <v>0</v>
      </c>
      <c r="K2633" s="4">
        <v>229</v>
      </c>
      <c r="L2633" s="4"/>
    </row>
    <row r="2634" spans="1:12" ht="12.75" customHeight="1" x14ac:dyDescent="0.2">
      <c r="A2634" s="243">
        <v>0</v>
      </c>
      <c r="B2634" s="244">
        <v>0</v>
      </c>
      <c r="C2634" s="244">
        <v>0</v>
      </c>
      <c r="D2634" s="244">
        <v>1</v>
      </c>
      <c r="E2634" s="244">
        <v>329111</v>
      </c>
      <c r="F2634" s="240" t="s">
        <v>14</v>
      </c>
      <c r="G2634" s="241" t="s">
        <v>14</v>
      </c>
      <c r="H2634" s="21">
        <f t="shared" si="10"/>
        <v>0</v>
      </c>
      <c r="I2634" s="21">
        <f t="shared" si="11"/>
        <v>0</v>
      </c>
      <c r="J2634" s="21">
        <f t="shared" si="12"/>
        <v>0</v>
      </c>
      <c r="K2634" s="4">
        <v>230</v>
      </c>
      <c r="L2634" s="4"/>
    </row>
    <row r="2635" spans="1:12" ht="12.75" customHeight="1" x14ac:dyDescent="0.2">
      <c r="A2635" s="243">
        <v>0</v>
      </c>
      <c r="B2635" s="244">
        <v>0</v>
      </c>
      <c r="C2635" s="244">
        <v>0</v>
      </c>
      <c r="D2635" s="244">
        <v>1</v>
      </c>
      <c r="E2635" s="244">
        <v>329121</v>
      </c>
      <c r="F2635" s="240" t="s">
        <v>14</v>
      </c>
      <c r="G2635" s="241" t="s">
        <v>14</v>
      </c>
      <c r="H2635" s="21">
        <f t="shared" si="10"/>
        <v>0</v>
      </c>
      <c r="I2635" s="21">
        <f t="shared" si="11"/>
        <v>0</v>
      </c>
      <c r="J2635" s="21">
        <f t="shared" si="12"/>
        <v>0</v>
      </c>
      <c r="K2635" s="4">
        <v>231</v>
      </c>
      <c r="L2635" s="4"/>
    </row>
    <row r="2636" spans="1:12" x14ac:dyDescent="0.2">
      <c r="A2636" s="243">
        <v>0</v>
      </c>
      <c r="B2636" s="244">
        <v>0</v>
      </c>
      <c r="C2636" s="244">
        <v>0</v>
      </c>
      <c r="D2636" s="244">
        <v>1</v>
      </c>
      <c r="E2636" s="244">
        <v>329141</v>
      </c>
      <c r="F2636" s="240" t="s">
        <v>14</v>
      </c>
      <c r="G2636" s="241" t="s">
        <v>14</v>
      </c>
      <c r="H2636" s="21">
        <f t="shared" si="10"/>
        <v>0</v>
      </c>
      <c r="I2636" s="21">
        <f t="shared" si="11"/>
        <v>0</v>
      </c>
      <c r="J2636" s="21">
        <f t="shared" si="12"/>
        <v>0</v>
      </c>
      <c r="K2636" s="4">
        <v>232</v>
      </c>
      <c r="L2636" s="4"/>
    </row>
    <row r="2637" spans="1:12" x14ac:dyDescent="0.2">
      <c r="A2637" s="243">
        <v>0</v>
      </c>
      <c r="B2637" s="244">
        <v>0</v>
      </c>
      <c r="C2637" s="244">
        <v>0</v>
      </c>
      <c r="D2637" s="244">
        <v>1</v>
      </c>
      <c r="E2637" s="244">
        <v>329191</v>
      </c>
      <c r="F2637" s="240" t="s">
        <v>14</v>
      </c>
      <c r="G2637" s="241" t="s">
        <v>14</v>
      </c>
      <c r="H2637" s="21">
        <f t="shared" si="10"/>
        <v>0</v>
      </c>
      <c r="I2637" s="21">
        <f t="shared" si="11"/>
        <v>0</v>
      </c>
      <c r="J2637" s="21">
        <f t="shared" si="12"/>
        <v>0</v>
      </c>
      <c r="K2637" s="4">
        <v>233</v>
      </c>
      <c r="L2637" s="4"/>
    </row>
    <row r="2638" spans="1:12" ht="12.75" customHeight="1" x14ac:dyDescent="0.2">
      <c r="A2638" s="243">
        <v>0</v>
      </c>
      <c r="B2638" s="244">
        <v>0</v>
      </c>
      <c r="C2638" s="244">
        <v>0</v>
      </c>
      <c r="D2638" s="244" t="s">
        <v>229</v>
      </c>
      <c r="E2638" s="244">
        <v>329291</v>
      </c>
      <c r="F2638" s="240" t="s">
        <v>14</v>
      </c>
      <c r="G2638" s="241" t="s">
        <v>14</v>
      </c>
      <c r="H2638" s="21">
        <f t="shared" si="10"/>
        <v>0</v>
      </c>
      <c r="I2638" s="21">
        <f t="shared" si="11"/>
        <v>0</v>
      </c>
      <c r="J2638" s="21">
        <f t="shared" si="12"/>
        <v>0</v>
      </c>
      <c r="K2638" s="4">
        <v>234</v>
      </c>
      <c r="L2638" s="4"/>
    </row>
    <row r="2639" spans="1:12" ht="12.75" customHeight="1" x14ac:dyDescent="0.2">
      <c r="A2639" s="243">
        <v>0</v>
      </c>
      <c r="B2639" s="244">
        <v>0</v>
      </c>
      <c r="C2639" s="244">
        <v>0</v>
      </c>
      <c r="D2639" s="244">
        <v>1</v>
      </c>
      <c r="E2639" s="244">
        <v>329221</v>
      </c>
      <c r="F2639" s="240" t="s">
        <v>274</v>
      </c>
      <c r="G2639" s="241" t="s">
        <v>275</v>
      </c>
      <c r="H2639" s="21">
        <f t="shared" si="10"/>
        <v>0</v>
      </c>
      <c r="I2639" s="21">
        <f t="shared" si="11"/>
        <v>0</v>
      </c>
      <c r="J2639" s="21">
        <f t="shared" si="12"/>
        <v>0</v>
      </c>
      <c r="K2639" s="4">
        <v>235</v>
      </c>
      <c r="L2639" s="4"/>
    </row>
    <row r="2640" spans="1:12" ht="12.75" customHeight="1" x14ac:dyDescent="0.2">
      <c r="A2640" s="243">
        <v>0</v>
      </c>
      <c r="B2640" s="244">
        <v>0</v>
      </c>
      <c r="C2640" s="244">
        <v>0</v>
      </c>
      <c r="D2640" s="244">
        <v>1</v>
      </c>
      <c r="E2640" s="244">
        <v>329241</v>
      </c>
      <c r="F2640" s="240" t="s">
        <v>276</v>
      </c>
      <c r="G2640" s="241" t="s">
        <v>14</v>
      </c>
      <c r="H2640" s="21">
        <f t="shared" si="10"/>
        <v>0</v>
      </c>
      <c r="I2640" s="21">
        <f t="shared" si="11"/>
        <v>0</v>
      </c>
      <c r="J2640" s="21">
        <f t="shared" si="12"/>
        <v>0</v>
      </c>
      <c r="K2640" s="4">
        <v>236</v>
      </c>
      <c r="L2640" s="4"/>
    </row>
    <row r="2641" spans="1:12" ht="12.75" customHeight="1" x14ac:dyDescent="0.2">
      <c r="A2641" s="243">
        <v>0</v>
      </c>
      <c r="B2641" s="244">
        <v>0</v>
      </c>
      <c r="C2641" s="244">
        <v>0</v>
      </c>
      <c r="D2641" s="244">
        <v>1</v>
      </c>
      <c r="E2641" s="244">
        <v>329311</v>
      </c>
      <c r="F2641" s="240" t="s">
        <v>277</v>
      </c>
      <c r="G2641" s="241" t="s">
        <v>278</v>
      </c>
      <c r="H2641" s="21">
        <f t="shared" si="10"/>
        <v>36.14</v>
      </c>
      <c r="I2641" s="21">
        <f t="shared" si="11"/>
        <v>8.75</v>
      </c>
      <c r="J2641" s="21">
        <f t="shared" si="12"/>
        <v>44.89</v>
      </c>
      <c r="K2641" s="4">
        <v>237</v>
      </c>
      <c r="L2641" s="4"/>
    </row>
    <row r="2642" spans="1:12" ht="12.75" customHeight="1" x14ac:dyDescent="0.2">
      <c r="A2642" s="243">
        <v>0</v>
      </c>
      <c r="B2642" s="244">
        <v>0</v>
      </c>
      <c r="C2642" s="244">
        <v>0</v>
      </c>
      <c r="D2642" s="244">
        <v>2</v>
      </c>
      <c r="E2642" s="244">
        <v>329311</v>
      </c>
      <c r="F2642" s="240" t="s">
        <v>14</v>
      </c>
      <c r="G2642" s="241" t="s">
        <v>14</v>
      </c>
      <c r="H2642" s="21">
        <f t="shared" si="10"/>
        <v>0</v>
      </c>
      <c r="I2642" s="21">
        <f t="shared" si="11"/>
        <v>0</v>
      </c>
      <c r="J2642" s="21">
        <f t="shared" si="12"/>
        <v>0</v>
      </c>
      <c r="K2642" s="4">
        <v>238</v>
      </c>
      <c r="L2642" s="4"/>
    </row>
    <row r="2643" spans="1:12" ht="12.75" customHeight="1" x14ac:dyDescent="0.2">
      <c r="A2643" s="243">
        <v>0</v>
      </c>
      <c r="B2643" s="244">
        <v>0</v>
      </c>
      <c r="C2643" s="244">
        <v>0</v>
      </c>
      <c r="D2643" s="244">
        <v>3</v>
      </c>
      <c r="E2643" s="244">
        <v>329311</v>
      </c>
      <c r="F2643" s="240" t="s">
        <v>14</v>
      </c>
      <c r="G2643" s="241" t="s">
        <v>14</v>
      </c>
      <c r="H2643" s="21">
        <f t="shared" si="10"/>
        <v>0</v>
      </c>
      <c r="I2643" s="21">
        <f t="shared" si="11"/>
        <v>0</v>
      </c>
      <c r="J2643" s="21">
        <f t="shared" si="12"/>
        <v>0</v>
      </c>
      <c r="K2643" s="4">
        <v>239</v>
      </c>
      <c r="L2643" s="4"/>
    </row>
    <row r="2644" spans="1:12" ht="12.75" customHeight="1" x14ac:dyDescent="0.2">
      <c r="A2644" s="243">
        <v>0</v>
      </c>
      <c r="B2644" s="244">
        <v>0</v>
      </c>
      <c r="C2644" s="244">
        <v>0</v>
      </c>
      <c r="D2644" s="244">
        <v>1</v>
      </c>
      <c r="E2644" s="244">
        <v>329411</v>
      </c>
      <c r="F2644" s="240" t="s">
        <v>279</v>
      </c>
      <c r="G2644" s="241" t="s">
        <v>280</v>
      </c>
      <c r="H2644" s="21">
        <f t="shared" si="10"/>
        <v>0</v>
      </c>
      <c r="I2644" s="21">
        <f t="shared" si="11"/>
        <v>0</v>
      </c>
      <c r="J2644" s="21">
        <f t="shared" si="12"/>
        <v>0</v>
      </c>
      <c r="K2644" s="4">
        <v>240</v>
      </c>
      <c r="L2644" s="4"/>
    </row>
    <row r="2645" spans="1:12" ht="12.75" customHeight="1" x14ac:dyDescent="0.2">
      <c r="A2645" s="243">
        <v>0</v>
      </c>
      <c r="B2645" s="244">
        <v>0</v>
      </c>
      <c r="C2645" s="244">
        <v>0</v>
      </c>
      <c r="D2645" s="244">
        <v>1</v>
      </c>
      <c r="E2645" s="244">
        <v>329421</v>
      </c>
      <c r="F2645" s="240" t="s">
        <v>14</v>
      </c>
      <c r="G2645" s="241" t="s">
        <v>14</v>
      </c>
      <c r="H2645" s="21">
        <f t="shared" si="10"/>
        <v>0</v>
      </c>
      <c r="I2645" s="21">
        <f t="shared" si="11"/>
        <v>0</v>
      </c>
      <c r="J2645" s="21">
        <f t="shared" si="12"/>
        <v>0</v>
      </c>
      <c r="K2645" s="4">
        <v>241</v>
      </c>
      <c r="L2645" s="4"/>
    </row>
    <row r="2646" spans="1:12" ht="12.75" customHeight="1" x14ac:dyDescent="0.2">
      <c r="A2646" s="243">
        <v>0</v>
      </c>
      <c r="B2646" s="244">
        <v>0</v>
      </c>
      <c r="C2646" s="244">
        <v>0</v>
      </c>
      <c r="D2646" s="244">
        <v>1</v>
      </c>
      <c r="E2646" s="244">
        <v>329431</v>
      </c>
      <c r="F2646" s="240" t="s">
        <v>14</v>
      </c>
      <c r="G2646" s="241" t="s">
        <v>14</v>
      </c>
      <c r="H2646" s="21">
        <f t="shared" si="10"/>
        <v>0</v>
      </c>
      <c r="I2646" s="21">
        <f t="shared" si="11"/>
        <v>0</v>
      </c>
      <c r="J2646" s="21">
        <f t="shared" si="12"/>
        <v>0</v>
      </c>
      <c r="K2646" s="4">
        <v>242</v>
      </c>
      <c r="L2646" s="4"/>
    </row>
    <row r="2647" spans="1:12" ht="12.75" customHeight="1" x14ac:dyDescent="0.2">
      <c r="A2647" s="243">
        <v>0</v>
      </c>
      <c r="B2647" s="244">
        <v>0</v>
      </c>
      <c r="C2647" s="244">
        <v>0</v>
      </c>
      <c r="D2647" s="244">
        <v>0</v>
      </c>
      <c r="E2647" s="244">
        <v>329511</v>
      </c>
      <c r="F2647" s="240" t="s">
        <v>281</v>
      </c>
      <c r="G2647" s="241" t="s">
        <v>14</v>
      </c>
      <c r="H2647" s="21">
        <f t="shared" si="10"/>
        <v>0</v>
      </c>
      <c r="I2647" s="21">
        <f t="shared" si="11"/>
        <v>0</v>
      </c>
      <c r="J2647" s="21">
        <f t="shared" si="12"/>
        <v>0</v>
      </c>
      <c r="K2647" s="4">
        <v>243</v>
      </c>
      <c r="L2647" s="4"/>
    </row>
    <row r="2648" spans="1:12" ht="12.75" customHeight="1" x14ac:dyDescent="0.2">
      <c r="A2648" s="243">
        <v>0</v>
      </c>
      <c r="B2648" s="244">
        <v>0</v>
      </c>
      <c r="C2648" s="244">
        <v>0</v>
      </c>
      <c r="D2648" s="244">
        <v>0</v>
      </c>
      <c r="E2648" s="244">
        <v>329521</v>
      </c>
      <c r="F2648" s="240" t="s">
        <v>282</v>
      </c>
      <c r="G2648" s="241" t="s">
        <v>283</v>
      </c>
      <c r="H2648" s="21">
        <f t="shared" si="10"/>
        <v>0</v>
      </c>
      <c r="I2648" s="21">
        <f t="shared" si="11"/>
        <v>0</v>
      </c>
      <c r="J2648" s="21">
        <f t="shared" si="12"/>
        <v>0</v>
      </c>
      <c r="K2648" s="4">
        <v>244</v>
      </c>
      <c r="L2648" s="4"/>
    </row>
    <row r="2649" spans="1:12" ht="12.75" customHeight="1" x14ac:dyDescent="0.2">
      <c r="A2649" s="243">
        <v>0</v>
      </c>
      <c r="B2649" s="244">
        <v>0</v>
      </c>
      <c r="C2649" s="244">
        <v>0</v>
      </c>
      <c r="D2649" s="244">
        <v>0</v>
      </c>
      <c r="E2649" s="244">
        <v>329531</v>
      </c>
      <c r="F2649" s="240" t="s">
        <v>284</v>
      </c>
      <c r="G2649" s="241" t="s">
        <v>285</v>
      </c>
      <c r="H2649" s="21">
        <f t="shared" si="10"/>
        <v>0</v>
      </c>
      <c r="I2649" s="21">
        <f t="shared" si="11"/>
        <v>0</v>
      </c>
      <c r="J2649" s="21">
        <f t="shared" si="12"/>
        <v>0</v>
      </c>
      <c r="K2649" s="4">
        <v>245</v>
      </c>
      <c r="L2649" s="4"/>
    </row>
    <row r="2650" spans="1:12" ht="12.75" customHeight="1" x14ac:dyDescent="0.2">
      <c r="A2650" s="243">
        <v>0</v>
      </c>
      <c r="B2650" s="244">
        <v>0</v>
      </c>
      <c r="C2650" s="244">
        <v>0</v>
      </c>
      <c r="D2650" s="244">
        <v>0</v>
      </c>
      <c r="E2650" s="244">
        <v>329551</v>
      </c>
      <c r="F2650" s="240" t="s">
        <v>14</v>
      </c>
      <c r="G2650" s="241" t="s">
        <v>14</v>
      </c>
      <c r="H2650" s="21">
        <f t="shared" si="10"/>
        <v>0</v>
      </c>
      <c r="I2650" s="21">
        <f t="shared" si="11"/>
        <v>0</v>
      </c>
      <c r="J2650" s="21">
        <f t="shared" si="12"/>
        <v>0</v>
      </c>
      <c r="K2650" s="4">
        <v>246</v>
      </c>
      <c r="L2650" s="4"/>
    </row>
    <row r="2651" spans="1:12" ht="13.5" customHeight="1" x14ac:dyDescent="0.2">
      <c r="A2651" s="243">
        <v>0</v>
      </c>
      <c r="B2651" s="244">
        <v>0</v>
      </c>
      <c r="C2651" s="244">
        <v>0</v>
      </c>
      <c r="D2651" s="244">
        <v>1</v>
      </c>
      <c r="E2651" s="244">
        <v>329591</v>
      </c>
      <c r="F2651" s="240" t="s">
        <v>286</v>
      </c>
      <c r="G2651" s="241" t="s">
        <v>287</v>
      </c>
      <c r="H2651" s="21">
        <f t="shared" si="10"/>
        <v>0</v>
      </c>
      <c r="I2651" s="21">
        <f t="shared" si="11"/>
        <v>0</v>
      </c>
      <c r="J2651" s="21">
        <f t="shared" si="12"/>
        <v>0</v>
      </c>
      <c r="K2651" s="4">
        <v>247</v>
      </c>
      <c r="L2651" s="4"/>
    </row>
    <row r="2652" spans="1:12" ht="12.75" customHeight="1" x14ac:dyDescent="0.2">
      <c r="A2652" s="243">
        <v>0</v>
      </c>
      <c r="B2652" s="244">
        <v>0</v>
      </c>
      <c r="C2652" s="244">
        <v>0</v>
      </c>
      <c r="D2652" s="244">
        <v>1</v>
      </c>
      <c r="E2652" s="244">
        <v>329611</v>
      </c>
      <c r="F2652" s="240" t="s">
        <v>288</v>
      </c>
      <c r="G2652" s="241" t="s">
        <v>289</v>
      </c>
      <c r="H2652" s="21">
        <f t="shared" si="10"/>
        <v>0</v>
      </c>
      <c r="I2652" s="21">
        <f t="shared" si="11"/>
        <v>0</v>
      </c>
      <c r="J2652" s="21">
        <f t="shared" si="12"/>
        <v>0</v>
      </c>
      <c r="K2652" s="4">
        <v>248</v>
      </c>
      <c r="L2652" s="4"/>
    </row>
    <row r="2653" spans="1:12" ht="12.75" customHeight="1" x14ac:dyDescent="0.2">
      <c r="A2653" s="243">
        <v>0</v>
      </c>
      <c r="B2653" s="244">
        <v>0</v>
      </c>
      <c r="C2653" s="244">
        <v>0</v>
      </c>
      <c r="D2653" s="244">
        <v>1</v>
      </c>
      <c r="E2653" s="244">
        <v>329911</v>
      </c>
      <c r="F2653" s="240" t="s">
        <v>290</v>
      </c>
      <c r="G2653" s="241" t="s">
        <v>291</v>
      </c>
      <c r="H2653" s="21">
        <f t="shared" si="10"/>
        <v>33.33</v>
      </c>
      <c r="I2653" s="21">
        <f t="shared" si="11"/>
        <v>1.67</v>
      </c>
      <c r="J2653" s="21">
        <f t="shared" si="12"/>
        <v>35</v>
      </c>
      <c r="K2653" s="4">
        <v>249</v>
      </c>
      <c r="L2653" s="4"/>
    </row>
    <row r="2654" spans="1:12" ht="12.75" customHeight="1" x14ac:dyDescent="0.2">
      <c r="A2654" s="243">
        <v>0</v>
      </c>
      <c r="B2654" s="244">
        <v>0</v>
      </c>
      <c r="C2654" s="244">
        <v>0</v>
      </c>
      <c r="D2654" s="244">
        <v>1</v>
      </c>
      <c r="E2654" s="244">
        <v>329991</v>
      </c>
      <c r="F2654" s="240" t="s">
        <v>292</v>
      </c>
      <c r="G2654" s="241" t="s">
        <v>293</v>
      </c>
      <c r="H2654" s="21">
        <f t="shared" si="10"/>
        <v>0</v>
      </c>
      <c r="I2654" s="21">
        <f t="shared" si="11"/>
        <v>0</v>
      </c>
      <c r="J2654" s="21">
        <f t="shared" si="12"/>
        <v>0</v>
      </c>
      <c r="K2654" s="4">
        <v>250</v>
      </c>
      <c r="L2654" s="4"/>
    </row>
    <row r="2655" spans="1:12" ht="12.75" customHeight="1" x14ac:dyDescent="0.2">
      <c r="A2655" s="243">
        <v>0</v>
      </c>
      <c r="B2655" s="244">
        <v>0</v>
      </c>
      <c r="C2655" s="244">
        <v>0</v>
      </c>
      <c r="D2655" s="244">
        <v>2</v>
      </c>
      <c r="E2655" s="244">
        <v>329991</v>
      </c>
      <c r="F2655" s="240" t="s">
        <v>294</v>
      </c>
      <c r="G2655" s="241" t="s">
        <v>295</v>
      </c>
      <c r="H2655" s="21">
        <f t="shared" si="10"/>
        <v>0</v>
      </c>
      <c r="I2655" s="21">
        <f t="shared" si="11"/>
        <v>0</v>
      </c>
      <c r="J2655" s="21">
        <f t="shared" si="12"/>
        <v>0</v>
      </c>
      <c r="K2655" s="4">
        <v>251</v>
      </c>
      <c r="L2655" s="4"/>
    </row>
    <row r="2656" spans="1:12" ht="12.75" customHeight="1" x14ac:dyDescent="0.2">
      <c r="A2656" s="243">
        <v>0</v>
      </c>
      <c r="B2656" s="244">
        <v>0</v>
      </c>
      <c r="C2656" s="244">
        <v>0</v>
      </c>
      <c r="D2656" s="244">
        <v>3</v>
      </c>
      <c r="E2656" s="244">
        <v>329991</v>
      </c>
      <c r="F2656" s="240" t="s">
        <v>296</v>
      </c>
      <c r="G2656" s="241" t="s">
        <v>297</v>
      </c>
      <c r="H2656" s="21">
        <f t="shared" si="10"/>
        <v>0</v>
      </c>
      <c r="I2656" s="21">
        <f t="shared" si="11"/>
        <v>0</v>
      </c>
      <c r="J2656" s="21">
        <f t="shared" si="12"/>
        <v>0</v>
      </c>
      <c r="K2656" s="4">
        <v>252</v>
      </c>
      <c r="L2656" s="4"/>
    </row>
    <row r="2657" spans="1:12" ht="12.75" customHeight="1" x14ac:dyDescent="0.2">
      <c r="A2657" s="243">
        <v>0</v>
      </c>
      <c r="B2657" s="244">
        <v>0</v>
      </c>
      <c r="C2657" s="244">
        <v>0</v>
      </c>
      <c r="D2657" s="244">
        <v>4</v>
      </c>
      <c r="E2657" s="244">
        <v>329991</v>
      </c>
      <c r="F2657" s="240" t="s">
        <v>298</v>
      </c>
      <c r="G2657" s="241" t="s">
        <v>299</v>
      </c>
      <c r="H2657" s="21">
        <f t="shared" si="10"/>
        <v>0</v>
      </c>
      <c r="I2657" s="21">
        <f t="shared" si="11"/>
        <v>0</v>
      </c>
      <c r="J2657" s="21">
        <f t="shared" si="12"/>
        <v>0</v>
      </c>
      <c r="K2657" s="4">
        <v>253</v>
      </c>
      <c r="L2657" s="4"/>
    </row>
    <row r="2658" spans="1:12" ht="12.75" customHeight="1" x14ac:dyDescent="0.2">
      <c r="A2658" s="243">
        <v>0</v>
      </c>
      <c r="B2658" s="244">
        <v>0</v>
      </c>
      <c r="C2658" s="244">
        <v>0</v>
      </c>
      <c r="D2658" s="244">
        <v>5</v>
      </c>
      <c r="E2658" s="244">
        <v>329991</v>
      </c>
      <c r="F2658" s="240" t="s">
        <v>300</v>
      </c>
      <c r="G2658" s="241" t="s">
        <v>301</v>
      </c>
      <c r="H2658" s="21">
        <f t="shared" si="10"/>
        <v>0</v>
      </c>
      <c r="I2658" s="21">
        <f t="shared" si="11"/>
        <v>0</v>
      </c>
      <c r="J2658" s="21">
        <f t="shared" si="12"/>
        <v>0</v>
      </c>
      <c r="K2658" s="4">
        <v>254</v>
      </c>
      <c r="L2658" s="4"/>
    </row>
    <row r="2659" spans="1:12" ht="12.75" customHeight="1" x14ac:dyDescent="0.2">
      <c r="A2659" s="243">
        <v>0</v>
      </c>
      <c r="B2659" s="244">
        <v>0</v>
      </c>
      <c r="C2659" s="244">
        <v>0</v>
      </c>
      <c r="D2659" s="244">
        <v>6</v>
      </c>
      <c r="E2659" s="244">
        <v>329991</v>
      </c>
      <c r="F2659" s="240" t="s">
        <v>302</v>
      </c>
      <c r="G2659" s="241" t="s">
        <v>303</v>
      </c>
      <c r="H2659" s="21">
        <f t="shared" si="10"/>
        <v>0</v>
      </c>
      <c r="I2659" s="21">
        <f t="shared" si="11"/>
        <v>0</v>
      </c>
      <c r="J2659" s="21">
        <f t="shared" si="12"/>
        <v>0</v>
      </c>
      <c r="K2659" s="4">
        <v>255</v>
      </c>
      <c r="L2659" s="4"/>
    </row>
    <row r="2660" spans="1:12" ht="12.75" customHeight="1" x14ac:dyDescent="0.2">
      <c r="A2660" s="243">
        <v>0</v>
      </c>
      <c r="B2660" s="244">
        <v>0</v>
      </c>
      <c r="C2660" s="244">
        <v>0</v>
      </c>
      <c r="D2660" s="244">
        <v>7</v>
      </c>
      <c r="E2660" s="244">
        <v>329991</v>
      </c>
      <c r="F2660" s="240" t="s">
        <v>304</v>
      </c>
      <c r="G2660" s="241" t="s">
        <v>305</v>
      </c>
      <c r="H2660" s="21">
        <f t="shared" si="10"/>
        <v>0</v>
      </c>
      <c r="I2660" s="21">
        <f t="shared" si="11"/>
        <v>0</v>
      </c>
      <c r="J2660" s="21">
        <f t="shared" si="12"/>
        <v>0</v>
      </c>
      <c r="K2660" s="4">
        <v>256</v>
      </c>
      <c r="L2660" s="4"/>
    </row>
    <row r="2661" spans="1:12" ht="12.75" customHeight="1" x14ac:dyDescent="0.2">
      <c r="A2661" s="243">
        <v>0</v>
      </c>
      <c r="B2661" s="244">
        <v>0</v>
      </c>
      <c r="C2661" s="244">
        <v>0</v>
      </c>
      <c r="D2661" s="244">
        <v>8</v>
      </c>
      <c r="E2661" s="244">
        <v>329991</v>
      </c>
      <c r="F2661" s="240" t="s">
        <v>14</v>
      </c>
      <c r="G2661" s="241" t="s">
        <v>14</v>
      </c>
      <c r="H2661" s="21">
        <f t="shared" si="10"/>
        <v>0</v>
      </c>
      <c r="I2661" s="21">
        <f t="shared" si="11"/>
        <v>0</v>
      </c>
      <c r="J2661" s="21">
        <f t="shared" si="12"/>
        <v>0</v>
      </c>
      <c r="K2661" s="4">
        <v>257</v>
      </c>
      <c r="L2661" s="4"/>
    </row>
    <row r="2662" spans="1:12" ht="12.75" customHeight="1" x14ac:dyDescent="0.2">
      <c r="A2662" s="243">
        <v>0</v>
      </c>
      <c r="B2662" s="244">
        <v>0</v>
      </c>
      <c r="C2662" s="244">
        <v>0</v>
      </c>
      <c r="D2662" s="244">
        <v>9</v>
      </c>
      <c r="E2662" s="244">
        <v>329991</v>
      </c>
      <c r="F2662" s="240" t="s">
        <v>14</v>
      </c>
      <c r="G2662" s="241" t="s">
        <v>14</v>
      </c>
      <c r="H2662" s="21">
        <f t="shared" si="10"/>
        <v>0</v>
      </c>
      <c r="I2662" s="21">
        <f t="shared" si="11"/>
        <v>0</v>
      </c>
      <c r="J2662" s="21">
        <f t="shared" si="12"/>
        <v>0</v>
      </c>
      <c r="K2662" s="4">
        <v>258</v>
      </c>
      <c r="L2662" s="4"/>
    </row>
    <row r="2663" spans="1:12" ht="12.75" customHeight="1" x14ac:dyDescent="0.2">
      <c r="A2663" s="243">
        <v>0</v>
      </c>
      <c r="B2663" s="244">
        <v>0</v>
      </c>
      <c r="C2663" s="244">
        <v>0</v>
      </c>
      <c r="D2663" s="244">
        <v>10</v>
      </c>
      <c r="E2663" s="244">
        <v>329991</v>
      </c>
      <c r="F2663" s="240" t="s">
        <v>14</v>
      </c>
      <c r="G2663" s="241" t="s">
        <v>14</v>
      </c>
      <c r="H2663" s="21">
        <f t="shared" ref="H2663:H2726" si="13">SUMIF($G$3:$G$2403,G2663,H$3:H$2403)</f>
        <v>0</v>
      </c>
      <c r="I2663" s="21">
        <f t="shared" ref="I2663:I2726" si="14">SUMIF($G$3:$G$2403,G2663,I$3:I$2403)</f>
        <v>0</v>
      </c>
      <c r="J2663" s="21">
        <f t="shared" ref="J2663:J2726" si="15">SUMIF($G$3:$G$2403,G2663,J$3:J$2403)</f>
        <v>0</v>
      </c>
      <c r="K2663" s="4">
        <v>259</v>
      </c>
      <c r="L2663" s="4"/>
    </row>
    <row r="2664" spans="1:12" ht="12.75" customHeight="1" x14ac:dyDescent="0.2">
      <c r="A2664" s="243">
        <v>0</v>
      </c>
      <c r="B2664" s="244">
        <v>0</v>
      </c>
      <c r="C2664" s="244">
        <v>0</v>
      </c>
      <c r="D2664" s="244">
        <v>11</v>
      </c>
      <c r="E2664" s="244">
        <v>329991</v>
      </c>
      <c r="F2664" s="240" t="s">
        <v>14</v>
      </c>
      <c r="G2664" s="241" t="s">
        <v>14</v>
      </c>
      <c r="H2664" s="21">
        <f t="shared" si="13"/>
        <v>0</v>
      </c>
      <c r="I2664" s="21">
        <f t="shared" si="14"/>
        <v>0</v>
      </c>
      <c r="J2664" s="21">
        <f t="shared" si="15"/>
        <v>0</v>
      </c>
      <c r="K2664" s="4">
        <v>260</v>
      </c>
      <c r="L2664" s="4"/>
    </row>
    <row r="2665" spans="1:12" ht="12.75" customHeight="1" x14ac:dyDescent="0.2">
      <c r="A2665" s="243">
        <v>0</v>
      </c>
      <c r="B2665" s="244">
        <v>0</v>
      </c>
      <c r="C2665" s="244">
        <v>0</v>
      </c>
      <c r="D2665" s="244">
        <v>12</v>
      </c>
      <c r="E2665" s="244">
        <v>329991</v>
      </c>
      <c r="F2665" s="240" t="s">
        <v>14</v>
      </c>
      <c r="G2665" s="241" t="s">
        <v>14</v>
      </c>
      <c r="H2665" s="21">
        <f t="shared" si="13"/>
        <v>0</v>
      </c>
      <c r="I2665" s="21">
        <f t="shared" si="14"/>
        <v>0</v>
      </c>
      <c r="J2665" s="21">
        <f t="shared" si="15"/>
        <v>0</v>
      </c>
      <c r="K2665" s="4">
        <v>261</v>
      </c>
      <c r="L2665" s="4"/>
    </row>
    <row r="2666" spans="1:12" ht="12.75" customHeight="1" x14ac:dyDescent="0.2">
      <c r="A2666" s="243">
        <v>0</v>
      </c>
      <c r="B2666" s="244">
        <v>0</v>
      </c>
      <c r="C2666" s="244">
        <v>0</v>
      </c>
      <c r="D2666" s="244">
        <v>13</v>
      </c>
      <c r="E2666" s="244">
        <v>329991</v>
      </c>
      <c r="F2666" s="240" t="s">
        <v>14</v>
      </c>
      <c r="G2666" s="241" t="s">
        <v>14</v>
      </c>
      <c r="H2666" s="21">
        <f t="shared" si="13"/>
        <v>0</v>
      </c>
      <c r="I2666" s="21">
        <f t="shared" si="14"/>
        <v>0</v>
      </c>
      <c r="J2666" s="21">
        <f t="shared" si="15"/>
        <v>0</v>
      </c>
      <c r="K2666" s="4">
        <v>262</v>
      </c>
      <c r="L2666" s="4"/>
    </row>
    <row r="2667" spans="1:12" ht="12.75" customHeight="1" x14ac:dyDescent="0.2">
      <c r="A2667" s="243">
        <v>0</v>
      </c>
      <c r="B2667" s="244">
        <v>0</v>
      </c>
      <c r="C2667" s="244">
        <v>0</v>
      </c>
      <c r="D2667" s="244">
        <v>14</v>
      </c>
      <c r="E2667" s="244">
        <v>329991</v>
      </c>
      <c r="F2667" s="240" t="s">
        <v>14</v>
      </c>
      <c r="G2667" s="241" t="s">
        <v>14</v>
      </c>
      <c r="H2667" s="21">
        <f t="shared" si="13"/>
        <v>0</v>
      </c>
      <c r="I2667" s="21">
        <f t="shared" si="14"/>
        <v>0</v>
      </c>
      <c r="J2667" s="21">
        <f t="shared" si="15"/>
        <v>0</v>
      </c>
      <c r="K2667" s="4">
        <v>263</v>
      </c>
      <c r="L2667" s="4"/>
    </row>
    <row r="2668" spans="1:12" ht="12.75" customHeight="1" x14ac:dyDescent="0.2">
      <c r="A2668" s="243">
        <v>0</v>
      </c>
      <c r="B2668" s="244">
        <v>0</v>
      </c>
      <c r="C2668" s="244">
        <v>0</v>
      </c>
      <c r="D2668" s="244">
        <v>15</v>
      </c>
      <c r="E2668" s="244">
        <v>329991</v>
      </c>
      <c r="F2668" s="240" t="s">
        <v>14</v>
      </c>
      <c r="G2668" s="241" t="s">
        <v>14</v>
      </c>
      <c r="H2668" s="21">
        <f t="shared" si="13"/>
        <v>0</v>
      </c>
      <c r="I2668" s="21">
        <f t="shared" si="14"/>
        <v>0</v>
      </c>
      <c r="J2668" s="21">
        <f t="shared" si="15"/>
        <v>0</v>
      </c>
      <c r="K2668" s="4">
        <v>264</v>
      </c>
      <c r="L2668" s="4"/>
    </row>
    <row r="2669" spans="1:12" ht="12.75" customHeight="1" x14ac:dyDescent="0.2">
      <c r="A2669" s="243">
        <v>0</v>
      </c>
      <c r="B2669" s="244">
        <v>0</v>
      </c>
      <c r="C2669" s="244">
        <v>0</v>
      </c>
      <c r="D2669" s="244">
        <v>1</v>
      </c>
      <c r="E2669" s="244">
        <v>343111</v>
      </c>
      <c r="F2669" s="240" t="s">
        <v>306</v>
      </c>
      <c r="G2669" s="241" t="s">
        <v>307</v>
      </c>
      <c r="H2669" s="21">
        <f t="shared" si="13"/>
        <v>0</v>
      </c>
      <c r="I2669" s="21">
        <f t="shared" si="14"/>
        <v>0</v>
      </c>
      <c r="J2669" s="21">
        <f t="shared" si="15"/>
        <v>0</v>
      </c>
      <c r="K2669" s="4">
        <v>265</v>
      </c>
      <c r="L2669" s="4"/>
    </row>
    <row r="2670" spans="1:12" ht="12.75" customHeight="1" x14ac:dyDescent="0.2">
      <c r="A2670" s="243">
        <v>0</v>
      </c>
      <c r="B2670" s="244">
        <v>0</v>
      </c>
      <c r="C2670" s="244">
        <v>0</v>
      </c>
      <c r="D2670" s="244">
        <v>1</v>
      </c>
      <c r="E2670" s="244">
        <v>343121</v>
      </c>
      <c r="F2670" s="240" t="s">
        <v>308</v>
      </c>
      <c r="G2670" s="241" t="s">
        <v>309</v>
      </c>
      <c r="H2670" s="21">
        <f t="shared" si="13"/>
        <v>0</v>
      </c>
      <c r="I2670" s="21">
        <f t="shared" si="14"/>
        <v>0</v>
      </c>
      <c r="J2670" s="21">
        <f t="shared" si="15"/>
        <v>0</v>
      </c>
      <c r="K2670" s="4">
        <v>266</v>
      </c>
      <c r="L2670" s="4"/>
    </row>
    <row r="2671" spans="1:12" ht="12.75" customHeight="1" x14ac:dyDescent="0.2">
      <c r="A2671" s="243">
        <v>0</v>
      </c>
      <c r="B2671" s="244">
        <v>0</v>
      </c>
      <c r="C2671" s="244">
        <v>0</v>
      </c>
      <c r="D2671" s="244">
        <v>1</v>
      </c>
      <c r="E2671" s="244">
        <v>343311</v>
      </c>
      <c r="F2671" s="240" t="s">
        <v>14</v>
      </c>
      <c r="G2671" s="241" t="s">
        <v>14</v>
      </c>
      <c r="H2671" s="21">
        <f t="shared" si="13"/>
        <v>0</v>
      </c>
      <c r="I2671" s="21">
        <f t="shared" si="14"/>
        <v>0</v>
      </c>
      <c r="J2671" s="21">
        <f t="shared" si="15"/>
        <v>0</v>
      </c>
      <c r="K2671" s="4">
        <v>267</v>
      </c>
      <c r="L2671" s="4"/>
    </row>
    <row r="2672" spans="1:12" ht="12.75" customHeight="1" x14ac:dyDescent="0.2">
      <c r="A2672" s="243">
        <v>0</v>
      </c>
      <c r="B2672" s="244">
        <v>0</v>
      </c>
      <c r="C2672" s="244">
        <v>0</v>
      </c>
      <c r="D2672" s="244">
        <v>1</v>
      </c>
      <c r="E2672" s="244">
        <v>343321</v>
      </c>
      <c r="F2672" s="240" t="s">
        <v>14</v>
      </c>
      <c r="G2672" s="241" t="s">
        <v>14</v>
      </c>
      <c r="H2672" s="21">
        <f t="shared" si="13"/>
        <v>0</v>
      </c>
      <c r="I2672" s="21">
        <f t="shared" si="14"/>
        <v>0</v>
      </c>
      <c r="J2672" s="21">
        <f t="shared" si="15"/>
        <v>0</v>
      </c>
      <c r="K2672" s="4">
        <v>268</v>
      </c>
      <c r="L2672" s="4"/>
    </row>
    <row r="2673" spans="1:12" ht="12.75" customHeight="1" x14ac:dyDescent="0.2">
      <c r="A2673" s="243">
        <v>0</v>
      </c>
      <c r="B2673" s="244">
        <v>0</v>
      </c>
      <c r="C2673" s="244">
        <v>0</v>
      </c>
      <c r="D2673" s="244">
        <v>1</v>
      </c>
      <c r="E2673" s="244">
        <v>343331</v>
      </c>
      <c r="F2673" s="240" t="s">
        <v>310</v>
      </c>
      <c r="G2673" s="241" t="s">
        <v>311</v>
      </c>
      <c r="H2673" s="21">
        <f t="shared" si="13"/>
        <v>0</v>
      </c>
      <c r="I2673" s="21">
        <f t="shared" si="14"/>
        <v>0</v>
      </c>
      <c r="J2673" s="21">
        <f t="shared" si="15"/>
        <v>0</v>
      </c>
      <c r="K2673" s="4">
        <v>269</v>
      </c>
      <c r="L2673" s="4"/>
    </row>
    <row r="2674" spans="1:12" ht="12.75" customHeight="1" x14ac:dyDescent="0.2">
      <c r="A2674" s="243">
        <v>0</v>
      </c>
      <c r="B2674" s="244">
        <v>0</v>
      </c>
      <c r="C2674" s="244">
        <v>0</v>
      </c>
      <c r="D2674" s="244">
        <v>1</v>
      </c>
      <c r="E2674" s="244">
        <v>343391</v>
      </c>
      <c r="F2674" s="240" t="s">
        <v>14</v>
      </c>
      <c r="G2674" s="241" t="s">
        <v>14</v>
      </c>
      <c r="H2674" s="21">
        <f t="shared" si="13"/>
        <v>0</v>
      </c>
      <c r="I2674" s="21">
        <f t="shared" si="14"/>
        <v>0</v>
      </c>
      <c r="J2674" s="21">
        <f t="shared" si="15"/>
        <v>0</v>
      </c>
      <c r="K2674" s="4">
        <v>270</v>
      </c>
      <c r="L2674" s="4"/>
    </row>
    <row r="2675" spans="1:12" ht="12.75" customHeight="1" x14ac:dyDescent="0.2">
      <c r="A2675" s="243">
        <v>0</v>
      </c>
      <c r="B2675" s="244">
        <v>0</v>
      </c>
      <c r="C2675" s="244">
        <v>0</v>
      </c>
      <c r="D2675" s="244">
        <v>1</v>
      </c>
      <c r="E2675" s="244">
        <v>372151</v>
      </c>
      <c r="F2675" s="240" t="s">
        <v>14</v>
      </c>
      <c r="G2675" s="241" t="s">
        <v>14</v>
      </c>
      <c r="H2675" s="21">
        <f t="shared" si="13"/>
        <v>0</v>
      </c>
      <c r="I2675" s="21">
        <f t="shared" si="14"/>
        <v>0</v>
      </c>
      <c r="J2675" s="21">
        <f t="shared" si="15"/>
        <v>0</v>
      </c>
      <c r="K2675" s="4">
        <v>271</v>
      </c>
      <c r="L2675" s="4"/>
    </row>
    <row r="2676" spans="1:12" ht="12.75" customHeight="1" x14ac:dyDescent="0.2">
      <c r="A2676" s="243">
        <v>0</v>
      </c>
      <c r="B2676" s="244">
        <v>0</v>
      </c>
      <c r="C2676" s="244">
        <v>0</v>
      </c>
      <c r="D2676" s="244">
        <v>1</v>
      </c>
      <c r="E2676" s="244">
        <v>372211</v>
      </c>
      <c r="F2676" s="240" t="s">
        <v>14</v>
      </c>
      <c r="G2676" s="241" t="s">
        <v>14</v>
      </c>
      <c r="H2676" s="21">
        <f t="shared" si="13"/>
        <v>0</v>
      </c>
      <c r="I2676" s="21">
        <f t="shared" si="14"/>
        <v>0</v>
      </c>
      <c r="J2676" s="21">
        <f t="shared" si="15"/>
        <v>0</v>
      </c>
      <c r="K2676" s="4">
        <v>272</v>
      </c>
      <c r="L2676" s="4"/>
    </row>
    <row r="2677" spans="1:12" ht="12.75" customHeight="1" x14ac:dyDescent="0.2">
      <c r="A2677" s="243">
        <v>0</v>
      </c>
      <c r="B2677" s="244">
        <v>0</v>
      </c>
      <c r="C2677" s="244">
        <v>0</v>
      </c>
      <c r="D2677" s="244">
        <v>1</v>
      </c>
      <c r="E2677" s="244">
        <v>372241</v>
      </c>
      <c r="F2677" s="240" t="s">
        <v>14</v>
      </c>
      <c r="G2677" s="241" t="s">
        <v>14</v>
      </c>
      <c r="H2677" s="21">
        <f t="shared" si="13"/>
        <v>0</v>
      </c>
      <c r="I2677" s="21">
        <f t="shared" si="14"/>
        <v>0</v>
      </c>
      <c r="J2677" s="21">
        <f t="shared" si="15"/>
        <v>0</v>
      </c>
      <c r="K2677" s="4">
        <v>273</v>
      </c>
      <c r="L2677" s="4"/>
    </row>
    <row r="2678" spans="1:12" ht="12.75" customHeight="1" x14ac:dyDescent="0.2">
      <c r="A2678" s="243">
        <v>0</v>
      </c>
      <c r="B2678" s="244">
        <v>0</v>
      </c>
      <c r="C2678" s="244">
        <v>0</v>
      </c>
      <c r="D2678" s="244">
        <v>1</v>
      </c>
      <c r="E2678" s="244">
        <v>372291</v>
      </c>
      <c r="F2678" s="240" t="s">
        <v>312</v>
      </c>
      <c r="G2678" s="241" t="s">
        <v>313</v>
      </c>
      <c r="H2678" s="21">
        <f t="shared" si="13"/>
        <v>618.84</v>
      </c>
      <c r="I2678" s="21">
        <f t="shared" si="14"/>
        <v>30.93</v>
      </c>
      <c r="J2678" s="21">
        <f t="shared" si="15"/>
        <v>649.77</v>
      </c>
      <c r="K2678" s="4">
        <v>274</v>
      </c>
      <c r="L2678" s="4"/>
    </row>
    <row r="2679" spans="1:12" ht="12.75" customHeight="1" x14ac:dyDescent="0.2">
      <c r="A2679" s="243">
        <v>0</v>
      </c>
      <c r="B2679" s="244">
        <v>0</v>
      </c>
      <c r="C2679" s="244">
        <v>0</v>
      </c>
      <c r="D2679" s="244">
        <v>2</v>
      </c>
      <c r="E2679" s="244">
        <v>372291</v>
      </c>
      <c r="F2679" s="240" t="s">
        <v>314</v>
      </c>
      <c r="G2679" s="241" t="s">
        <v>313</v>
      </c>
      <c r="H2679" s="21">
        <f t="shared" si="13"/>
        <v>618.84</v>
      </c>
      <c r="I2679" s="21">
        <f t="shared" si="14"/>
        <v>30.93</v>
      </c>
      <c r="J2679" s="21">
        <f t="shared" si="15"/>
        <v>649.77</v>
      </c>
      <c r="K2679" s="4">
        <v>275</v>
      </c>
      <c r="L2679" s="4"/>
    </row>
    <row r="2680" spans="1:12" ht="12.75" customHeight="1" x14ac:dyDescent="0.2">
      <c r="A2680" s="243">
        <v>0</v>
      </c>
      <c r="B2680" s="244">
        <v>0</v>
      </c>
      <c r="C2680" s="244">
        <v>0</v>
      </c>
      <c r="D2680" s="244">
        <v>3</v>
      </c>
      <c r="E2680" s="244">
        <v>372291</v>
      </c>
      <c r="F2680" s="240" t="s">
        <v>315</v>
      </c>
      <c r="G2680" s="241" t="s">
        <v>313</v>
      </c>
      <c r="H2680" s="21">
        <f t="shared" si="13"/>
        <v>618.84</v>
      </c>
      <c r="I2680" s="21">
        <f t="shared" si="14"/>
        <v>30.93</v>
      </c>
      <c r="J2680" s="21">
        <f t="shared" si="15"/>
        <v>649.77</v>
      </c>
      <c r="K2680" s="4">
        <v>276</v>
      </c>
      <c r="L2680" s="4"/>
    </row>
    <row r="2681" spans="1:12" ht="12.75" customHeight="1" x14ac:dyDescent="0.2">
      <c r="A2681" s="243">
        <v>0</v>
      </c>
      <c r="B2681" s="244">
        <v>0</v>
      </c>
      <c r="C2681" s="244">
        <v>0</v>
      </c>
      <c r="D2681" s="244">
        <v>4</v>
      </c>
      <c r="E2681" s="244">
        <v>372291</v>
      </c>
      <c r="F2681" s="240" t="s">
        <v>316</v>
      </c>
      <c r="G2681" s="241" t="s">
        <v>313</v>
      </c>
      <c r="H2681" s="21">
        <f t="shared" si="13"/>
        <v>618.84</v>
      </c>
      <c r="I2681" s="21">
        <f t="shared" si="14"/>
        <v>30.93</v>
      </c>
      <c r="J2681" s="21">
        <f t="shared" si="15"/>
        <v>649.77</v>
      </c>
      <c r="K2681" s="4">
        <v>277</v>
      </c>
      <c r="L2681" s="4"/>
    </row>
    <row r="2682" spans="1:12" ht="12.75" customHeight="1" x14ac:dyDescent="0.2">
      <c r="A2682" s="243">
        <v>0</v>
      </c>
      <c r="B2682" s="244">
        <v>0</v>
      </c>
      <c r="C2682" s="244">
        <v>0</v>
      </c>
      <c r="D2682" s="244">
        <v>5</v>
      </c>
      <c r="E2682" s="244">
        <v>372291</v>
      </c>
      <c r="F2682" s="240" t="s">
        <v>317</v>
      </c>
      <c r="G2682" s="241" t="s">
        <v>313</v>
      </c>
      <c r="H2682" s="21">
        <f t="shared" si="13"/>
        <v>618.84</v>
      </c>
      <c r="I2682" s="21">
        <f t="shared" si="14"/>
        <v>30.93</v>
      </c>
      <c r="J2682" s="21">
        <f t="shared" si="15"/>
        <v>649.77</v>
      </c>
      <c r="K2682" s="4">
        <v>278</v>
      </c>
      <c r="L2682" s="4"/>
    </row>
    <row r="2683" spans="1:12" ht="12.75" customHeight="1" x14ac:dyDescent="0.2">
      <c r="A2683" s="243">
        <v>0</v>
      </c>
      <c r="B2683" s="244">
        <v>0</v>
      </c>
      <c r="C2683" s="244">
        <v>0</v>
      </c>
      <c r="D2683" s="244">
        <v>6</v>
      </c>
      <c r="E2683" s="244">
        <v>372291</v>
      </c>
      <c r="F2683" s="240" t="s">
        <v>318</v>
      </c>
      <c r="G2683" s="241" t="s">
        <v>313</v>
      </c>
      <c r="H2683" s="21">
        <f t="shared" si="13"/>
        <v>618.84</v>
      </c>
      <c r="I2683" s="21">
        <f t="shared" si="14"/>
        <v>30.93</v>
      </c>
      <c r="J2683" s="21">
        <f t="shared" si="15"/>
        <v>649.77</v>
      </c>
      <c r="K2683" s="4">
        <v>279</v>
      </c>
      <c r="L2683" s="4"/>
    </row>
    <row r="2684" spans="1:12" ht="12.75" customHeight="1" x14ac:dyDescent="0.2">
      <c r="A2684" s="243">
        <v>0</v>
      </c>
      <c r="B2684" s="244">
        <v>0</v>
      </c>
      <c r="C2684" s="244">
        <v>0</v>
      </c>
      <c r="D2684" s="244">
        <v>7</v>
      </c>
      <c r="E2684" s="244">
        <v>372291</v>
      </c>
      <c r="F2684" s="240" t="s">
        <v>319</v>
      </c>
      <c r="G2684" s="241" t="s">
        <v>313</v>
      </c>
      <c r="H2684" s="21">
        <f t="shared" si="13"/>
        <v>618.84</v>
      </c>
      <c r="I2684" s="21">
        <f t="shared" si="14"/>
        <v>30.93</v>
      </c>
      <c r="J2684" s="21">
        <f t="shared" si="15"/>
        <v>649.77</v>
      </c>
      <c r="K2684" s="4">
        <v>280</v>
      </c>
      <c r="L2684" s="4"/>
    </row>
    <row r="2685" spans="1:12" ht="12.75" customHeight="1" x14ac:dyDescent="0.2">
      <c r="A2685" s="243">
        <v>0</v>
      </c>
      <c r="B2685" s="244">
        <v>0</v>
      </c>
      <c r="C2685" s="244">
        <v>0</v>
      </c>
      <c r="D2685" s="244">
        <v>8</v>
      </c>
      <c r="E2685" s="244">
        <v>372291</v>
      </c>
      <c r="F2685" s="240" t="s">
        <v>320</v>
      </c>
      <c r="G2685" s="241" t="s">
        <v>313</v>
      </c>
      <c r="H2685" s="21">
        <f t="shared" si="13"/>
        <v>618.84</v>
      </c>
      <c r="I2685" s="21">
        <f t="shared" si="14"/>
        <v>30.93</v>
      </c>
      <c r="J2685" s="21">
        <f t="shared" si="15"/>
        <v>649.77</v>
      </c>
      <c r="K2685" s="4">
        <v>281</v>
      </c>
      <c r="L2685" s="4"/>
    </row>
    <row r="2686" spans="1:12" ht="12.75" customHeight="1" x14ac:dyDescent="0.2">
      <c r="A2686" s="243">
        <v>0</v>
      </c>
      <c r="B2686" s="244">
        <v>0</v>
      </c>
      <c r="C2686" s="244">
        <v>0</v>
      </c>
      <c r="D2686" s="244">
        <v>9</v>
      </c>
      <c r="E2686" s="244">
        <v>372291</v>
      </c>
      <c r="F2686" s="240" t="s">
        <v>321</v>
      </c>
      <c r="G2686" s="241" t="s">
        <v>313</v>
      </c>
      <c r="H2686" s="21">
        <f t="shared" si="13"/>
        <v>618.84</v>
      </c>
      <c r="I2686" s="21">
        <f t="shared" si="14"/>
        <v>30.93</v>
      </c>
      <c r="J2686" s="21">
        <f t="shared" si="15"/>
        <v>649.77</v>
      </c>
      <c r="K2686" s="4">
        <v>282</v>
      </c>
      <c r="L2686" s="4"/>
    </row>
    <row r="2687" spans="1:12" ht="12.75" customHeight="1" x14ac:dyDescent="0.2">
      <c r="A2687" s="243">
        <v>0</v>
      </c>
      <c r="B2687" s="244">
        <v>0</v>
      </c>
      <c r="C2687" s="244">
        <v>0</v>
      </c>
      <c r="D2687" s="244">
        <v>10</v>
      </c>
      <c r="E2687" s="244">
        <v>372291</v>
      </c>
      <c r="F2687" s="240" t="s">
        <v>322</v>
      </c>
      <c r="G2687" s="241" t="s">
        <v>313</v>
      </c>
      <c r="H2687" s="21">
        <f t="shared" si="13"/>
        <v>618.84</v>
      </c>
      <c r="I2687" s="21">
        <f t="shared" si="14"/>
        <v>30.93</v>
      </c>
      <c r="J2687" s="21">
        <f t="shared" si="15"/>
        <v>649.77</v>
      </c>
      <c r="K2687" s="4">
        <v>283</v>
      </c>
      <c r="L2687" s="4"/>
    </row>
    <row r="2688" spans="1:12" ht="12.75" customHeight="1" x14ac:dyDescent="0.2">
      <c r="A2688" s="243">
        <v>0</v>
      </c>
      <c r="B2688" s="244">
        <v>0</v>
      </c>
      <c r="C2688" s="244">
        <v>0</v>
      </c>
      <c r="D2688" s="244">
        <v>11</v>
      </c>
      <c r="E2688" s="244">
        <v>372291</v>
      </c>
      <c r="F2688" s="240" t="s">
        <v>323</v>
      </c>
      <c r="G2688" s="241" t="s">
        <v>313</v>
      </c>
      <c r="H2688" s="21">
        <f t="shared" si="13"/>
        <v>618.84</v>
      </c>
      <c r="I2688" s="21">
        <f t="shared" si="14"/>
        <v>30.93</v>
      </c>
      <c r="J2688" s="21">
        <f t="shared" si="15"/>
        <v>649.77</v>
      </c>
      <c r="K2688" s="4">
        <v>284</v>
      </c>
      <c r="L2688" s="4"/>
    </row>
    <row r="2689" spans="1:12" ht="12.75" customHeight="1" x14ac:dyDescent="0.2">
      <c r="A2689" s="243">
        <v>0</v>
      </c>
      <c r="B2689" s="244">
        <v>0</v>
      </c>
      <c r="C2689" s="244">
        <v>0</v>
      </c>
      <c r="D2689" s="244">
        <v>12</v>
      </c>
      <c r="E2689" s="244">
        <v>372291</v>
      </c>
      <c r="F2689" s="240" t="s">
        <v>324</v>
      </c>
      <c r="G2689" s="241" t="s">
        <v>313</v>
      </c>
      <c r="H2689" s="21">
        <f t="shared" si="13"/>
        <v>618.84</v>
      </c>
      <c r="I2689" s="21">
        <f t="shared" si="14"/>
        <v>30.93</v>
      </c>
      <c r="J2689" s="21">
        <f t="shared" si="15"/>
        <v>649.77</v>
      </c>
      <c r="K2689" s="4">
        <v>285</v>
      </c>
      <c r="L2689" s="4"/>
    </row>
    <row r="2690" spans="1:12" ht="12.75" customHeight="1" x14ac:dyDescent="0.2">
      <c r="A2690" s="243">
        <v>0</v>
      </c>
      <c r="B2690" s="244">
        <v>0</v>
      </c>
      <c r="C2690" s="244">
        <v>0</v>
      </c>
      <c r="D2690" s="244">
        <v>13</v>
      </c>
      <c r="E2690" s="244">
        <v>372291</v>
      </c>
      <c r="F2690" s="240" t="s">
        <v>325</v>
      </c>
      <c r="G2690" s="241" t="s">
        <v>313</v>
      </c>
      <c r="H2690" s="21">
        <f t="shared" si="13"/>
        <v>618.84</v>
      </c>
      <c r="I2690" s="21">
        <f t="shared" si="14"/>
        <v>30.93</v>
      </c>
      <c r="J2690" s="21">
        <f t="shared" si="15"/>
        <v>649.77</v>
      </c>
      <c r="K2690" s="4">
        <v>286</v>
      </c>
      <c r="L2690" s="4"/>
    </row>
    <row r="2691" spans="1:12" ht="12.75" customHeight="1" x14ac:dyDescent="0.2">
      <c r="A2691" s="243">
        <v>0</v>
      </c>
      <c r="B2691" s="244">
        <v>0</v>
      </c>
      <c r="C2691" s="244">
        <v>0</v>
      </c>
      <c r="D2691" s="244">
        <v>14</v>
      </c>
      <c r="E2691" s="244">
        <v>372291</v>
      </c>
      <c r="F2691" s="240" t="s">
        <v>326</v>
      </c>
      <c r="G2691" s="241" t="s">
        <v>313</v>
      </c>
      <c r="H2691" s="21">
        <f t="shared" si="13"/>
        <v>618.84</v>
      </c>
      <c r="I2691" s="21">
        <f t="shared" si="14"/>
        <v>30.93</v>
      </c>
      <c r="J2691" s="21">
        <f t="shared" si="15"/>
        <v>649.77</v>
      </c>
      <c r="K2691" s="4">
        <v>287</v>
      </c>
      <c r="L2691" s="4"/>
    </row>
    <row r="2692" spans="1:12" ht="12.75" customHeight="1" x14ac:dyDescent="0.2">
      <c r="A2692" s="243">
        <v>0</v>
      </c>
      <c r="B2692" s="244">
        <v>0</v>
      </c>
      <c r="C2692" s="244">
        <v>0</v>
      </c>
      <c r="D2692" s="244">
        <v>15</v>
      </c>
      <c r="E2692" s="244">
        <v>372291</v>
      </c>
      <c r="F2692" s="240" t="s">
        <v>327</v>
      </c>
      <c r="G2692" s="241" t="s">
        <v>313</v>
      </c>
      <c r="H2692" s="21">
        <f t="shared" si="13"/>
        <v>618.84</v>
      </c>
      <c r="I2692" s="21">
        <f t="shared" si="14"/>
        <v>30.93</v>
      </c>
      <c r="J2692" s="21">
        <f t="shared" si="15"/>
        <v>649.77</v>
      </c>
      <c r="K2692" s="4">
        <v>288</v>
      </c>
      <c r="L2692" s="4"/>
    </row>
    <row r="2693" spans="1:12" ht="12.75" customHeight="1" x14ac:dyDescent="0.2">
      <c r="A2693" s="243">
        <v>0</v>
      </c>
      <c r="B2693" s="244">
        <v>0</v>
      </c>
      <c r="C2693" s="244">
        <v>0</v>
      </c>
      <c r="D2693" s="244">
        <v>16</v>
      </c>
      <c r="E2693" s="244">
        <v>372291</v>
      </c>
      <c r="F2693" s="240" t="s">
        <v>328</v>
      </c>
      <c r="G2693" s="241" t="s">
        <v>313</v>
      </c>
      <c r="H2693" s="21">
        <f t="shared" si="13"/>
        <v>618.84</v>
      </c>
      <c r="I2693" s="21">
        <f t="shared" si="14"/>
        <v>30.93</v>
      </c>
      <c r="J2693" s="21">
        <f t="shared" si="15"/>
        <v>649.77</v>
      </c>
      <c r="K2693" s="4">
        <v>289</v>
      </c>
      <c r="L2693" s="4"/>
    </row>
    <row r="2694" spans="1:12" ht="12.75" customHeight="1" x14ac:dyDescent="0.2">
      <c r="A2694" s="243">
        <v>0</v>
      </c>
      <c r="B2694" s="244">
        <v>0</v>
      </c>
      <c r="C2694" s="244">
        <v>0</v>
      </c>
      <c r="D2694" s="244">
        <v>17</v>
      </c>
      <c r="E2694" s="244">
        <v>372291</v>
      </c>
      <c r="F2694" s="240" t="s">
        <v>329</v>
      </c>
      <c r="G2694" s="241" t="s">
        <v>313</v>
      </c>
      <c r="H2694" s="21">
        <f t="shared" si="13"/>
        <v>618.84</v>
      </c>
      <c r="I2694" s="21">
        <f t="shared" si="14"/>
        <v>30.93</v>
      </c>
      <c r="J2694" s="21">
        <f t="shared" si="15"/>
        <v>649.77</v>
      </c>
      <c r="K2694" s="4">
        <v>290</v>
      </c>
      <c r="L2694" s="4"/>
    </row>
    <row r="2695" spans="1:12" ht="12.75" customHeight="1" x14ac:dyDescent="0.2">
      <c r="A2695" s="243">
        <v>0</v>
      </c>
      <c r="B2695" s="244">
        <v>0</v>
      </c>
      <c r="C2695" s="244">
        <v>0</v>
      </c>
      <c r="D2695" s="244">
        <v>18</v>
      </c>
      <c r="E2695" s="244">
        <v>372291</v>
      </c>
      <c r="F2695" s="240" t="s">
        <v>330</v>
      </c>
      <c r="G2695" s="241" t="s">
        <v>313</v>
      </c>
      <c r="H2695" s="21">
        <f t="shared" si="13"/>
        <v>618.84</v>
      </c>
      <c r="I2695" s="21">
        <f t="shared" si="14"/>
        <v>30.93</v>
      </c>
      <c r="J2695" s="21">
        <f t="shared" si="15"/>
        <v>649.77</v>
      </c>
      <c r="K2695" s="4">
        <v>291</v>
      </c>
      <c r="L2695" s="4"/>
    </row>
    <row r="2696" spans="1:12" ht="12.75" customHeight="1" x14ac:dyDescent="0.2">
      <c r="A2696" s="243">
        <v>0</v>
      </c>
      <c r="B2696" s="244">
        <v>0</v>
      </c>
      <c r="C2696" s="244">
        <v>0</v>
      </c>
      <c r="D2696" s="244">
        <v>19</v>
      </c>
      <c r="E2696" s="244">
        <v>372291</v>
      </c>
      <c r="F2696" s="240" t="s">
        <v>331</v>
      </c>
      <c r="G2696" s="241" t="s">
        <v>313</v>
      </c>
      <c r="H2696" s="21">
        <f t="shared" si="13"/>
        <v>618.84</v>
      </c>
      <c r="I2696" s="21">
        <f t="shared" si="14"/>
        <v>30.93</v>
      </c>
      <c r="J2696" s="21">
        <f t="shared" si="15"/>
        <v>649.77</v>
      </c>
      <c r="K2696" s="4">
        <v>292</v>
      </c>
      <c r="L2696" s="4"/>
    </row>
    <row r="2697" spans="1:12" ht="12.75" customHeight="1" x14ac:dyDescent="0.2">
      <c r="A2697" s="243">
        <v>0</v>
      </c>
      <c r="B2697" s="244">
        <v>0</v>
      </c>
      <c r="C2697" s="244">
        <v>0</v>
      </c>
      <c r="D2697" s="244">
        <v>20</v>
      </c>
      <c r="E2697" s="244">
        <v>372291</v>
      </c>
      <c r="F2697" s="240" t="s">
        <v>332</v>
      </c>
      <c r="G2697" s="241" t="s">
        <v>313</v>
      </c>
      <c r="H2697" s="21">
        <f t="shared" si="13"/>
        <v>618.84</v>
      </c>
      <c r="I2697" s="21">
        <f t="shared" si="14"/>
        <v>30.93</v>
      </c>
      <c r="J2697" s="21">
        <f t="shared" si="15"/>
        <v>649.77</v>
      </c>
      <c r="K2697" s="4">
        <v>293</v>
      </c>
      <c r="L2697" s="4"/>
    </row>
    <row r="2698" spans="1:12" ht="12.75" customHeight="1" x14ac:dyDescent="0.2">
      <c r="A2698" s="243">
        <v>0</v>
      </c>
      <c r="B2698" s="244">
        <v>0</v>
      </c>
      <c r="C2698" s="244">
        <v>0</v>
      </c>
      <c r="D2698" s="244">
        <v>21</v>
      </c>
      <c r="E2698" s="244">
        <v>372291</v>
      </c>
      <c r="F2698" s="240" t="s">
        <v>333</v>
      </c>
      <c r="G2698" s="241" t="s">
        <v>313</v>
      </c>
      <c r="H2698" s="21">
        <f t="shared" si="13"/>
        <v>618.84</v>
      </c>
      <c r="I2698" s="21">
        <f t="shared" si="14"/>
        <v>30.93</v>
      </c>
      <c r="J2698" s="21">
        <f t="shared" si="15"/>
        <v>649.77</v>
      </c>
      <c r="K2698" s="4">
        <v>294</v>
      </c>
      <c r="L2698" s="4"/>
    </row>
    <row r="2699" spans="1:12" ht="12.75" customHeight="1" x14ac:dyDescent="0.2">
      <c r="A2699" s="243">
        <v>0</v>
      </c>
      <c r="B2699" s="244">
        <v>0</v>
      </c>
      <c r="C2699" s="244">
        <v>0</v>
      </c>
      <c r="D2699" s="244">
        <v>22</v>
      </c>
      <c r="E2699" s="244">
        <v>372291</v>
      </c>
      <c r="F2699" s="240" t="s">
        <v>334</v>
      </c>
      <c r="G2699" s="241" t="s">
        <v>313</v>
      </c>
      <c r="H2699" s="21">
        <f t="shared" si="13"/>
        <v>618.84</v>
      </c>
      <c r="I2699" s="21">
        <f t="shared" si="14"/>
        <v>30.93</v>
      </c>
      <c r="J2699" s="21">
        <f t="shared" si="15"/>
        <v>649.77</v>
      </c>
      <c r="K2699" s="4">
        <v>295</v>
      </c>
      <c r="L2699" s="4"/>
    </row>
    <row r="2700" spans="1:12" ht="12.75" customHeight="1" x14ac:dyDescent="0.2">
      <c r="A2700" s="243">
        <v>0</v>
      </c>
      <c r="B2700" s="244">
        <v>0</v>
      </c>
      <c r="C2700" s="244">
        <v>0</v>
      </c>
      <c r="D2700" s="244">
        <v>23</v>
      </c>
      <c r="E2700" s="244">
        <v>372291</v>
      </c>
      <c r="F2700" s="240" t="s">
        <v>335</v>
      </c>
      <c r="G2700" s="241" t="s">
        <v>313</v>
      </c>
      <c r="H2700" s="21">
        <f t="shared" si="13"/>
        <v>618.84</v>
      </c>
      <c r="I2700" s="21">
        <f t="shared" si="14"/>
        <v>30.93</v>
      </c>
      <c r="J2700" s="21">
        <f t="shared" si="15"/>
        <v>649.77</v>
      </c>
      <c r="K2700" s="4">
        <v>296</v>
      </c>
      <c r="L2700" s="4"/>
    </row>
    <row r="2701" spans="1:12" ht="12.75" customHeight="1" x14ac:dyDescent="0.2">
      <c r="A2701" s="243">
        <v>0</v>
      </c>
      <c r="B2701" s="244">
        <v>0</v>
      </c>
      <c r="C2701" s="244">
        <v>0</v>
      </c>
      <c r="D2701" s="244">
        <v>24</v>
      </c>
      <c r="E2701" s="244">
        <v>372291</v>
      </c>
      <c r="F2701" s="240" t="s">
        <v>336</v>
      </c>
      <c r="G2701" s="241" t="s">
        <v>313</v>
      </c>
      <c r="H2701" s="21">
        <f t="shared" si="13"/>
        <v>618.84</v>
      </c>
      <c r="I2701" s="21">
        <f t="shared" si="14"/>
        <v>30.93</v>
      </c>
      <c r="J2701" s="21">
        <f t="shared" si="15"/>
        <v>649.77</v>
      </c>
      <c r="K2701" s="4">
        <v>297</v>
      </c>
      <c r="L2701" s="4"/>
    </row>
    <row r="2702" spans="1:12" ht="12.75" customHeight="1" x14ac:dyDescent="0.2">
      <c r="A2702" s="243">
        <v>0</v>
      </c>
      <c r="B2702" s="244">
        <v>0</v>
      </c>
      <c r="C2702" s="244">
        <v>0</v>
      </c>
      <c r="D2702" s="244">
        <v>25</v>
      </c>
      <c r="E2702" s="244">
        <v>372291</v>
      </c>
      <c r="F2702" s="240" t="s">
        <v>337</v>
      </c>
      <c r="G2702" s="241" t="s">
        <v>313</v>
      </c>
      <c r="H2702" s="21">
        <f t="shared" si="13"/>
        <v>618.84</v>
      </c>
      <c r="I2702" s="21">
        <f t="shared" si="14"/>
        <v>30.93</v>
      </c>
      <c r="J2702" s="21">
        <f t="shared" si="15"/>
        <v>649.77</v>
      </c>
      <c r="K2702" s="4">
        <v>298</v>
      </c>
      <c r="L2702" s="4"/>
    </row>
    <row r="2703" spans="1:12" ht="12.75" customHeight="1" x14ac:dyDescent="0.2">
      <c r="A2703" s="243">
        <v>0</v>
      </c>
      <c r="B2703" s="244">
        <v>0</v>
      </c>
      <c r="C2703" s="244">
        <v>0</v>
      </c>
      <c r="D2703" s="244">
        <v>26</v>
      </c>
      <c r="E2703" s="244">
        <v>372291</v>
      </c>
      <c r="F2703" s="240" t="s">
        <v>338</v>
      </c>
      <c r="G2703" s="241" t="s">
        <v>313</v>
      </c>
      <c r="H2703" s="21">
        <f t="shared" si="13"/>
        <v>618.84</v>
      </c>
      <c r="I2703" s="21">
        <f t="shared" si="14"/>
        <v>30.93</v>
      </c>
      <c r="J2703" s="21">
        <f t="shared" si="15"/>
        <v>649.77</v>
      </c>
      <c r="K2703" s="4">
        <v>299</v>
      </c>
      <c r="L2703" s="4"/>
    </row>
    <row r="2704" spans="1:12" ht="12.75" customHeight="1" x14ac:dyDescent="0.2">
      <c r="A2704" s="243">
        <v>0</v>
      </c>
      <c r="B2704" s="244">
        <v>0</v>
      </c>
      <c r="C2704" s="244">
        <v>0</v>
      </c>
      <c r="D2704" s="244">
        <v>27</v>
      </c>
      <c r="E2704" s="244">
        <v>372291</v>
      </c>
      <c r="F2704" s="240" t="s">
        <v>339</v>
      </c>
      <c r="G2704" s="241" t="s">
        <v>340</v>
      </c>
      <c r="H2704" s="21">
        <f t="shared" si="13"/>
        <v>0</v>
      </c>
      <c r="I2704" s="21">
        <f t="shared" si="14"/>
        <v>0</v>
      </c>
      <c r="J2704" s="21">
        <f t="shared" si="15"/>
        <v>0</v>
      </c>
      <c r="K2704" s="4">
        <v>300</v>
      </c>
      <c r="L2704" s="4"/>
    </row>
    <row r="2705" spans="1:12" ht="12.75" customHeight="1" x14ac:dyDescent="0.2">
      <c r="A2705" s="243">
        <v>0</v>
      </c>
      <c r="B2705" s="244">
        <v>0</v>
      </c>
      <c r="C2705" s="244">
        <v>0</v>
      </c>
      <c r="D2705" s="244">
        <v>28</v>
      </c>
      <c r="E2705" s="244">
        <v>372291</v>
      </c>
      <c r="F2705" s="240" t="s">
        <v>14</v>
      </c>
      <c r="G2705" s="241" t="s">
        <v>14</v>
      </c>
      <c r="H2705" s="21">
        <f t="shared" si="13"/>
        <v>0</v>
      </c>
      <c r="I2705" s="21">
        <f t="shared" si="14"/>
        <v>0</v>
      </c>
      <c r="J2705" s="21">
        <f t="shared" si="15"/>
        <v>0</v>
      </c>
      <c r="K2705" s="4">
        <v>301</v>
      </c>
      <c r="L2705" s="4"/>
    </row>
    <row r="2706" spans="1:12" ht="12.75" customHeight="1" x14ac:dyDescent="0.2">
      <c r="A2706" s="243">
        <v>0</v>
      </c>
      <c r="B2706" s="244">
        <v>0</v>
      </c>
      <c r="C2706" s="244">
        <v>0</v>
      </c>
      <c r="D2706" s="244">
        <v>29</v>
      </c>
      <c r="E2706" s="244">
        <v>372291</v>
      </c>
      <c r="F2706" s="240" t="s">
        <v>14</v>
      </c>
      <c r="G2706" s="241" t="s">
        <v>14</v>
      </c>
      <c r="H2706" s="21">
        <f t="shared" si="13"/>
        <v>0</v>
      </c>
      <c r="I2706" s="21">
        <f t="shared" si="14"/>
        <v>0</v>
      </c>
      <c r="J2706" s="21">
        <f t="shared" si="15"/>
        <v>0</v>
      </c>
      <c r="K2706" s="4">
        <v>302</v>
      </c>
      <c r="L2706" s="4"/>
    </row>
    <row r="2707" spans="1:12" ht="12.75" customHeight="1" x14ac:dyDescent="0.2">
      <c r="A2707" s="243">
        <v>0</v>
      </c>
      <c r="B2707" s="244">
        <v>0</v>
      </c>
      <c r="C2707" s="244">
        <v>0</v>
      </c>
      <c r="D2707" s="244">
        <v>30</v>
      </c>
      <c r="E2707" s="244">
        <v>372291</v>
      </c>
      <c r="F2707" s="240" t="s">
        <v>341</v>
      </c>
      <c r="G2707" s="241" t="s">
        <v>342</v>
      </c>
      <c r="H2707" s="21">
        <f t="shared" si="13"/>
        <v>0</v>
      </c>
      <c r="I2707" s="21">
        <f t="shared" si="14"/>
        <v>0</v>
      </c>
      <c r="J2707" s="21">
        <f t="shared" si="15"/>
        <v>0</v>
      </c>
      <c r="K2707" s="4">
        <v>303</v>
      </c>
      <c r="L2707" s="4"/>
    </row>
    <row r="2708" spans="1:12" ht="12.75" customHeight="1" x14ac:dyDescent="0.2">
      <c r="A2708" s="243">
        <v>0</v>
      </c>
      <c r="B2708" s="244">
        <v>0</v>
      </c>
      <c r="C2708" s="244">
        <v>0</v>
      </c>
      <c r="D2708" s="244">
        <v>1</v>
      </c>
      <c r="E2708" s="244">
        <v>372311</v>
      </c>
      <c r="F2708" s="240" t="s">
        <v>14</v>
      </c>
      <c r="G2708" s="241" t="s">
        <v>14</v>
      </c>
      <c r="H2708" s="21">
        <f t="shared" si="13"/>
        <v>0</v>
      </c>
      <c r="I2708" s="21">
        <f t="shared" si="14"/>
        <v>0</v>
      </c>
      <c r="J2708" s="21">
        <f t="shared" si="15"/>
        <v>0</v>
      </c>
      <c r="K2708" s="4">
        <v>304</v>
      </c>
      <c r="L2708" s="4"/>
    </row>
    <row r="2709" spans="1:12" ht="12.75" customHeight="1" x14ac:dyDescent="0.2">
      <c r="A2709" s="243">
        <v>0</v>
      </c>
      <c r="B2709" s="244">
        <v>0</v>
      </c>
      <c r="C2709" s="244">
        <v>0</v>
      </c>
      <c r="D2709" s="244">
        <v>1</v>
      </c>
      <c r="E2709" s="244">
        <v>381171</v>
      </c>
      <c r="F2709" s="240" t="s">
        <v>14</v>
      </c>
      <c r="G2709" s="241" t="s">
        <v>14</v>
      </c>
      <c r="H2709" s="21">
        <f t="shared" si="13"/>
        <v>0</v>
      </c>
      <c r="I2709" s="21">
        <f t="shared" si="14"/>
        <v>0</v>
      </c>
      <c r="J2709" s="21">
        <f t="shared" si="15"/>
        <v>0</v>
      </c>
      <c r="K2709" s="4">
        <v>305</v>
      </c>
      <c r="L2709" s="4"/>
    </row>
    <row r="2710" spans="1:12" ht="12.75" customHeight="1" x14ac:dyDescent="0.2">
      <c r="A2710" s="243">
        <v>0</v>
      </c>
      <c r="B2710" s="244">
        <v>0</v>
      </c>
      <c r="C2710" s="244">
        <v>0</v>
      </c>
      <c r="D2710" s="244">
        <v>1</v>
      </c>
      <c r="E2710" s="244">
        <v>381191</v>
      </c>
      <c r="F2710" s="240" t="s">
        <v>14</v>
      </c>
      <c r="G2710" s="241" t="s">
        <v>14</v>
      </c>
      <c r="H2710" s="21">
        <f t="shared" si="13"/>
        <v>0</v>
      </c>
      <c r="I2710" s="21">
        <f t="shared" si="14"/>
        <v>0</v>
      </c>
      <c r="J2710" s="21">
        <f t="shared" si="15"/>
        <v>0</v>
      </c>
      <c r="K2710" s="4">
        <v>306</v>
      </c>
      <c r="L2710" s="4"/>
    </row>
    <row r="2711" spans="1:12" ht="12.75" customHeight="1" x14ac:dyDescent="0.2">
      <c r="A2711" s="243">
        <v>0</v>
      </c>
      <c r="B2711" s="244">
        <v>0</v>
      </c>
      <c r="C2711" s="244">
        <v>0</v>
      </c>
      <c r="D2711" s="244">
        <v>1</v>
      </c>
      <c r="E2711" s="244">
        <v>381291</v>
      </c>
      <c r="F2711" s="240" t="s">
        <v>343</v>
      </c>
      <c r="G2711" s="241" t="s">
        <v>344</v>
      </c>
      <c r="H2711" s="21">
        <f t="shared" si="13"/>
        <v>0</v>
      </c>
      <c r="I2711" s="21">
        <f t="shared" si="14"/>
        <v>0</v>
      </c>
      <c r="J2711" s="21">
        <f t="shared" si="15"/>
        <v>0</v>
      </c>
      <c r="K2711" s="4">
        <v>307</v>
      </c>
      <c r="L2711" s="4"/>
    </row>
    <row r="2712" spans="1:12" ht="12.75" customHeight="1" x14ac:dyDescent="0.2">
      <c r="A2712" s="243">
        <v>0</v>
      </c>
      <c r="B2712" s="244">
        <v>0</v>
      </c>
      <c r="C2712" s="244">
        <v>0</v>
      </c>
      <c r="D2712" s="244">
        <v>2</v>
      </c>
      <c r="E2712" s="244">
        <v>381291</v>
      </c>
      <c r="F2712" s="240" t="s">
        <v>14</v>
      </c>
      <c r="G2712" s="241" t="s">
        <v>14</v>
      </c>
      <c r="H2712" s="21">
        <f t="shared" si="13"/>
        <v>0</v>
      </c>
      <c r="I2712" s="21">
        <f t="shared" si="14"/>
        <v>0</v>
      </c>
      <c r="J2712" s="21">
        <f t="shared" si="15"/>
        <v>0</v>
      </c>
      <c r="K2712" s="4">
        <v>308</v>
      </c>
      <c r="L2712" s="4"/>
    </row>
    <row r="2713" spans="1:12" ht="12.75" customHeight="1" x14ac:dyDescent="0.2">
      <c r="A2713" s="243">
        <v>0</v>
      </c>
      <c r="B2713" s="244">
        <v>0</v>
      </c>
      <c r="C2713" s="244">
        <v>0</v>
      </c>
      <c r="D2713" s="244">
        <v>3</v>
      </c>
      <c r="E2713" s="244">
        <v>381291</v>
      </c>
      <c r="F2713" s="240" t="s">
        <v>14</v>
      </c>
      <c r="G2713" s="241" t="s">
        <v>14</v>
      </c>
      <c r="H2713" s="21">
        <f t="shared" si="13"/>
        <v>0</v>
      </c>
      <c r="I2713" s="21">
        <f t="shared" si="14"/>
        <v>0</v>
      </c>
      <c r="J2713" s="21">
        <f t="shared" si="15"/>
        <v>0</v>
      </c>
      <c r="K2713" s="4">
        <v>309</v>
      </c>
      <c r="L2713" s="4"/>
    </row>
    <row r="2714" spans="1:12" ht="12.75" customHeight="1" x14ac:dyDescent="0.2">
      <c r="A2714" s="243">
        <v>0</v>
      </c>
      <c r="B2714" s="244">
        <v>0</v>
      </c>
      <c r="C2714" s="244">
        <v>0</v>
      </c>
      <c r="D2714" s="244">
        <v>4</v>
      </c>
      <c r="E2714" s="244">
        <v>381291</v>
      </c>
      <c r="F2714" s="240" t="s">
        <v>14</v>
      </c>
      <c r="G2714" s="241" t="s">
        <v>14</v>
      </c>
      <c r="H2714" s="21">
        <f t="shared" si="13"/>
        <v>0</v>
      </c>
      <c r="I2714" s="21">
        <f t="shared" si="14"/>
        <v>0</v>
      </c>
      <c r="J2714" s="21">
        <f t="shared" si="15"/>
        <v>0</v>
      </c>
      <c r="K2714" s="4">
        <v>310</v>
      </c>
      <c r="L2714" s="4"/>
    </row>
    <row r="2715" spans="1:12" ht="12.75" customHeight="1" x14ac:dyDescent="0.2">
      <c r="A2715" s="243">
        <v>0</v>
      </c>
      <c r="B2715" s="244">
        <v>0</v>
      </c>
      <c r="C2715" s="244">
        <v>0</v>
      </c>
      <c r="D2715" s="244">
        <v>5</v>
      </c>
      <c r="E2715" s="244">
        <v>381291</v>
      </c>
      <c r="F2715" s="240" t="s">
        <v>14</v>
      </c>
      <c r="G2715" s="241" t="s">
        <v>14</v>
      </c>
      <c r="H2715" s="21">
        <f t="shared" si="13"/>
        <v>0</v>
      </c>
      <c r="I2715" s="21">
        <f t="shared" si="14"/>
        <v>0</v>
      </c>
      <c r="J2715" s="21">
        <f t="shared" si="15"/>
        <v>0</v>
      </c>
      <c r="K2715" s="4">
        <v>311</v>
      </c>
      <c r="L2715" s="4"/>
    </row>
    <row r="2716" spans="1:12" ht="12.75" customHeight="1" x14ac:dyDescent="0.2">
      <c r="A2716" s="243">
        <v>0</v>
      </c>
      <c r="B2716" s="244">
        <v>0</v>
      </c>
      <c r="C2716" s="244">
        <v>0</v>
      </c>
      <c r="D2716" s="244">
        <v>1</v>
      </c>
      <c r="E2716" s="244">
        <v>381311</v>
      </c>
      <c r="F2716" s="240" t="s">
        <v>14</v>
      </c>
      <c r="G2716" s="241" t="s">
        <v>14</v>
      </c>
      <c r="H2716" s="21">
        <f t="shared" si="13"/>
        <v>0</v>
      </c>
      <c r="I2716" s="21">
        <f t="shared" si="14"/>
        <v>0</v>
      </c>
      <c r="J2716" s="21">
        <f t="shared" si="15"/>
        <v>0</v>
      </c>
      <c r="K2716" s="4">
        <v>312</v>
      </c>
      <c r="L2716" s="4"/>
    </row>
    <row r="2717" spans="1:12" ht="12.75" customHeight="1" x14ac:dyDescent="0.2">
      <c r="A2717" s="243">
        <v>0</v>
      </c>
      <c r="B2717" s="244">
        <v>0</v>
      </c>
      <c r="C2717" s="244">
        <v>0</v>
      </c>
      <c r="D2717" s="244">
        <v>1</v>
      </c>
      <c r="E2717" s="244">
        <v>383191</v>
      </c>
      <c r="F2717" s="240" t="s">
        <v>14</v>
      </c>
      <c r="G2717" s="241" t="s">
        <v>14</v>
      </c>
      <c r="H2717" s="21">
        <f t="shared" si="13"/>
        <v>0</v>
      </c>
      <c r="I2717" s="21">
        <f t="shared" si="14"/>
        <v>0</v>
      </c>
      <c r="J2717" s="21">
        <f t="shared" si="15"/>
        <v>0</v>
      </c>
      <c r="K2717" s="4">
        <v>313</v>
      </c>
      <c r="L2717" s="4"/>
    </row>
    <row r="2718" spans="1:12" ht="12.75" customHeight="1" x14ac:dyDescent="0.2">
      <c r="A2718" s="243">
        <v>0</v>
      </c>
      <c r="B2718" s="244">
        <v>0</v>
      </c>
      <c r="C2718" s="244">
        <v>0</v>
      </c>
      <c r="D2718" s="244">
        <v>1</v>
      </c>
      <c r="E2718" s="244">
        <v>383211</v>
      </c>
      <c r="F2718" s="240" t="s">
        <v>14</v>
      </c>
      <c r="G2718" s="241" t="s">
        <v>14</v>
      </c>
      <c r="H2718" s="21">
        <f t="shared" si="13"/>
        <v>0</v>
      </c>
      <c r="I2718" s="21">
        <f t="shared" si="14"/>
        <v>0</v>
      </c>
      <c r="J2718" s="21">
        <f t="shared" si="15"/>
        <v>0</v>
      </c>
      <c r="K2718" s="4">
        <v>314</v>
      </c>
      <c r="L2718" s="4"/>
    </row>
    <row r="2719" spans="1:12" ht="12.75" customHeight="1" x14ac:dyDescent="0.2">
      <c r="A2719" s="243">
        <v>0</v>
      </c>
      <c r="B2719" s="244">
        <v>0</v>
      </c>
      <c r="C2719" s="244">
        <v>0</v>
      </c>
      <c r="D2719" s="244">
        <v>1</v>
      </c>
      <c r="E2719" s="244">
        <v>383311</v>
      </c>
      <c r="F2719" s="240" t="s">
        <v>14</v>
      </c>
      <c r="G2719" s="241" t="s">
        <v>14</v>
      </c>
      <c r="H2719" s="21">
        <f t="shared" si="13"/>
        <v>0</v>
      </c>
      <c r="I2719" s="21">
        <f t="shared" si="14"/>
        <v>0</v>
      </c>
      <c r="J2719" s="21">
        <f t="shared" si="15"/>
        <v>0</v>
      </c>
      <c r="K2719" s="4">
        <v>315</v>
      </c>
      <c r="L2719" s="4"/>
    </row>
    <row r="2720" spans="1:12" ht="12.75" customHeight="1" x14ac:dyDescent="0.2">
      <c r="A2720" s="243">
        <v>0</v>
      </c>
      <c r="B2720" s="244">
        <v>0</v>
      </c>
      <c r="C2720" s="244">
        <v>0</v>
      </c>
      <c r="D2720" s="244">
        <v>1</v>
      </c>
      <c r="E2720" s="244">
        <v>383411</v>
      </c>
      <c r="F2720" s="240" t="s">
        <v>14</v>
      </c>
      <c r="G2720" s="241" t="s">
        <v>14</v>
      </c>
      <c r="H2720" s="21">
        <f t="shared" si="13"/>
        <v>0</v>
      </c>
      <c r="I2720" s="21">
        <f t="shared" si="14"/>
        <v>0</v>
      </c>
      <c r="J2720" s="21">
        <f t="shared" si="15"/>
        <v>0</v>
      </c>
      <c r="K2720" s="4">
        <v>316</v>
      </c>
      <c r="L2720" s="4"/>
    </row>
    <row r="2721" spans="1:12" ht="12.75" customHeight="1" x14ac:dyDescent="0.2">
      <c r="A2721" s="243">
        <v>0</v>
      </c>
      <c r="B2721" s="244">
        <v>0</v>
      </c>
      <c r="C2721" s="244">
        <v>0</v>
      </c>
      <c r="D2721" s="244">
        <v>1</v>
      </c>
      <c r="E2721" s="244">
        <v>383511</v>
      </c>
      <c r="F2721" s="240" t="s">
        <v>345</v>
      </c>
      <c r="G2721" s="241" t="s">
        <v>346</v>
      </c>
      <c r="H2721" s="21">
        <f t="shared" si="13"/>
        <v>0</v>
      </c>
      <c r="I2721" s="21">
        <f t="shared" si="14"/>
        <v>0</v>
      </c>
      <c r="J2721" s="21">
        <f t="shared" si="15"/>
        <v>0</v>
      </c>
      <c r="K2721" s="4">
        <v>317</v>
      </c>
      <c r="L2721" s="4"/>
    </row>
    <row r="2722" spans="1:12" ht="12.75" customHeight="1" x14ac:dyDescent="0.2">
      <c r="A2722" s="243">
        <v>0</v>
      </c>
      <c r="B2722" s="244">
        <v>0</v>
      </c>
      <c r="C2722" s="244">
        <v>0</v>
      </c>
      <c r="D2722" s="244">
        <v>1</v>
      </c>
      <c r="E2722" s="244">
        <v>385111</v>
      </c>
      <c r="F2722" s="240" t="s">
        <v>14</v>
      </c>
      <c r="G2722" s="241" t="s">
        <v>14</v>
      </c>
      <c r="H2722" s="21">
        <f t="shared" si="13"/>
        <v>0</v>
      </c>
      <c r="I2722" s="21">
        <f t="shared" si="14"/>
        <v>0</v>
      </c>
      <c r="J2722" s="21">
        <f t="shared" si="15"/>
        <v>0</v>
      </c>
      <c r="K2722" s="4">
        <v>318</v>
      </c>
      <c r="L2722" s="4"/>
    </row>
    <row r="2723" spans="1:12" ht="12.75" customHeight="1" x14ac:dyDescent="0.2">
      <c r="A2723" s="243">
        <v>0</v>
      </c>
      <c r="B2723" s="244">
        <v>0</v>
      </c>
      <c r="C2723" s="244">
        <v>0</v>
      </c>
      <c r="D2723" s="244">
        <v>1</v>
      </c>
      <c r="E2723" s="244">
        <v>411111</v>
      </c>
      <c r="F2723" s="240" t="s">
        <v>14</v>
      </c>
      <c r="G2723" s="241" t="s">
        <v>14</v>
      </c>
      <c r="H2723" s="21">
        <f t="shared" si="13"/>
        <v>0</v>
      </c>
      <c r="I2723" s="21">
        <f t="shared" si="14"/>
        <v>0</v>
      </c>
      <c r="J2723" s="21">
        <f t="shared" si="15"/>
        <v>0</v>
      </c>
      <c r="K2723" s="4">
        <v>319</v>
      </c>
      <c r="L2723" s="4"/>
    </row>
    <row r="2724" spans="1:12" ht="12.75" customHeight="1" x14ac:dyDescent="0.2">
      <c r="A2724" s="243">
        <v>0</v>
      </c>
      <c r="B2724" s="244">
        <v>0</v>
      </c>
      <c r="C2724" s="244">
        <v>0</v>
      </c>
      <c r="D2724" s="244">
        <v>1</v>
      </c>
      <c r="E2724" s="244">
        <v>411112</v>
      </c>
      <c r="F2724" s="240" t="s">
        <v>14</v>
      </c>
      <c r="G2724" s="241" t="s">
        <v>14</v>
      </c>
      <c r="H2724" s="21">
        <f t="shared" si="13"/>
        <v>0</v>
      </c>
      <c r="I2724" s="21">
        <f t="shared" si="14"/>
        <v>0</v>
      </c>
      <c r="J2724" s="21">
        <f t="shared" si="15"/>
        <v>0</v>
      </c>
      <c r="K2724" s="4">
        <v>320</v>
      </c>
      <c r="L2724" s="4"/>
    </row>
    <row r="2725" spans="1:12" ht="12.75" customHeight="1" x14ac:dyDescent="0.2">
      <c r="A2725" s="243">
        <v>0</v>
      </c>
      <c r="B2725" s="244">
        <v>0</v>
      </c>
      <c r="C2725" s="244">
        <v>0</v>
      </c>
      <c r="D2725" s="244">
        <v>1</v>
      </c>
      <c r="E2725" s="244">
        <v>411191</v>
      </c>
      <c r="F2725" s="240" t="s">
        <v>14</v>
      </c>
      <c r="G2725" s="241" t="s">
        <v>14</v>
      </c>
      <c r="H2725" s="21">
        <f t="shared" si="13"/>
        <v>0</v>
      </c>
      <c r="I2725" s="21">
        <f t="shared" si="14"/>
        <v>0</v>
      </c>
      <c r="J2725" s="21">
        <f t="shared" si="15"/>
        <v>0</v>
      </c>
      <c r="K2725" s="4">
        <v>321</v>
      </c>
      <c r="L2725" s="4"/>
    </row>
    <row r="2726" spans="1:12" ht="12.75" customHeight="1" x14ac:dyDescent="0.2">
      <c r="A2726" s="243">
        <v>0</v>
      </c>
      <c r="B2726" s="244">
        <v>0</v>
      </c>
      <c r="C2726" s="244">
        <v>0</v>
      </c>
      <c r="D2726" s="244">
        <v>1</v>
      </c>
      <c r="E2726" s="244">
        <v>421111</v>
      </c>
      <c r="F2726" s="240" t="s">
        <v>14</v>
      </c>
      <c r="G2726" s="241" t="s">
        <v>14</v>
      </c>
      <c r="H2726" s="21">
        <f t="shared" si="13"/>
        <v>0</v>
      </c>
      <c r="I2726" s="21">
        <f t="shared" si="14"/>
        <v>0</v>
      </c>
      <c r="J2726" s="21">
        <f t="shared" si="15"/>
        <v>0</v>
      </c>
      <c r="K2726" s="4">
        <v>322</v>
      </c>
      <c r="L2726" s="4"/>
    </row>
    <row r="2727" spans="1:12" ht="12.75" customHeight="1" x14ac:dyDescent="0.2">
      <c r="A2727" s="243">
        <v>0</v>
      </c>
      <c r="B2727" s="244">
        <v>0</v>
      </c>
      <c r="C2727" s="244">
        <v>0</v>
      </c>
      <c r="D2727" s="244">
        <v>1</v>
      </c>
      <c r="E2727" s="244">
        <v>421191</v>
      </c>
      <c r="F2727" s="240" t="s">
        <v>14</v>
      </c>
      <c r="G2727" s="241" t="s">
        <v>14</v>
      </c>
      <c r="H2727" s="21">
        <f t="shared" ref="H2727:H2790" si="16">SUMIF($G$3:$G$2403,G2727,H$3:H$2403)</f>
        <v>0</v>
      </c>
      <c r="I2727" s="21">
        <f t="shared" ref="I2727:I2790" si="17">SUMIF($G$3:$G$2403,G2727,I$3:I$2403)</f>
        <v>0</v>
      </c>
      <c r="J2727" s="21">
        <f t="shared" ref="J2727:J2790" si="18">SUMIF($G$3:$G$2403,G2727,J$3:J$2403)</f>
        <v>0</v>
      </c>
      <c r="K2727" s="4">
        <v>323</v>
      </c>
      <c r="L2727" s="4"/>
    </row>
    <row r="2728" spans="1:12" ht="12.75" customHeight="1" x14ac:dyDescent="0.2">
      <c r="A2728" s="243">
        <v>0</v>
      </c>
      <c r="B2728" s="244">
        <v>0</v>
      </c>
      <c r="C2728" s="244">
        <v>0</v>
      </c>
      <c r="D2728" s="244">
        <v>1</v>
      </c>
      <c r="E2728" s="244">
        <v>421211</v>
      </c>
      <c r="F2728" s="240" t="s">
        <v>14</v>
      </c>
      <c r="G2728" s="241" t="s">
        <v>14</v>
      </c>
      <c r="H2728" s="21">
        <f t="shared" si="16"/>
        <v>0</v>
      </c>
      <c r="I2728" s="21">
        <f t="shared" si="17"/>
        <v>0</v>
      </c>
      <c r="J2728" s="21">
        <f t="shared" si="18"/>
        <v>0</v>
      </c>
      <c r="K2728" s="4">
        <v>324</v>
      </c>
      <c r="L2728" s="4"/>
    </row>
    <row r="2729" spans="1:12" ht="12.75" customHeight="1" x14ac:dyDescent="0.2">
      <c r="A2729" s="243">
        <v>0</v>
      </c>
      <c r="B2729" s="244">
        <v>0</v>
      </c>
      <c r="C2729" s="244">
        <v>0</v>
      </c>
      <c r="D2729" s="244">
        <v>1</v>
      </c>
      <c r="E2729" s="244">
        <v>421231</v>
      </c>
      <c r="F2729" s="240" t="s">
        <v>14</v>
      </c>
      <c r="G2729" s="241" t="s">
        <v>14</v>
      </c>
      <c r="H2729" s="21">
        <f t="shared" si="16"/>
        <v>0</v>
      </c>
      <c r="I2729" s="21">
        <f t="shared" si="17"/>
        <v>0</v>
      </c>
      <c r="J2729" s="21">
        <f t="shared" si="18"/>
        <v>0</v>
      </c>
      <c r="K2729" s="4">
        <v>325</v>
      </c>
      <c r="L2729" s="4"/>
    </row>
    <row r="2730" spans="1:12" ht="12.75" customHeight="1" x14ac:dyDescent="0.2">
      <c r="A2730" s="243">
        <v>0</v>
      </c>
      <c r="B2730" s="244">
        <v>0</v>
      </c>
      <c r="C2730" s="244">
        <v>0</v>
      </c>
      <c r="D2730" s="244">
        <v>1</v>
      </c>
      <c r="E2730" s="244">
        <v>422111</v>
      </c>
      <c r="F2730" s="240" t="s">
        <v>347</v>
      </c>
      <c r="G2730" s="241" t="s">
        <v>348</v>
      </c>
      <c r="H2730" s="21">
        <f t="shared" si="16"/>
        <v>879.94</v>
      </c>
      <c r="I2730" s="21">
        <f t="shared" si="17"/>
        <v>219.99</v>
      </c>
      <c r="J2730" s="21">
        <f t="shared" si="18"/>
        <v>1099.93</v>
      </c>
      <c r="K2730" s="4">
        <v>326</v>
      </c>
      <c r="L2730" s="4"/>
    </row>
    <row r="2731" spans="1:12" ht="12.75" customHeight="1" x14ac:dyDescent="0.2">
      <c r="A2731" s="243">
        <v>0</v>
      </c>
      <c r="B2731" s="244">
        <v>0</v>
      </c>
      <c r="C2731" s="244">
        <v>0</v>
      </c>
      <c r="D2731" s="244">
        <v>1</v>
      </c>
      <c r="E2731" s="244">
        <v>422121</v>
      </c>
      <c r="F2731" s="240" t="s">
        <v>349</v>
      </c>
      <c r="G2731" s="241" t="s">
        <v>350</v>
      </c>
      <c r="H2731" s="21">
        <f t="shared" si="16"/>
        <v>0</v>
      </c>
      <c r="I2731" s="21">
        <f t="shared" si="17"/>
        <v>0</v>
      </c>
      <c r="J2731" s="21">
        <f t="shared" si="18"/>
        <v>0</v>
      </c>
      <c r="K2731" s="4">
        <v>327</v>
      </c>
      <c r="L2731" s="4"/>
    </row>
    <row r="2732" spans="1:12" ht="12.75" customHeight="1" x14ac:dyDescent="0.2">
      <c r="A2732" s="243">
        <v>0</v>
      </c>
      <c r="B2732" s="244">
        <v>0</v>
      </c>
      <c r="C2732" s="244">
        <v>0</v>
      </c>
      <c r="D2732" s="244">
        <v>1</v>
      </c>
      <c r="E2732" s="244">
        <v>422191</v>
      </c>
      <c r="F2732" s="240">
        <v>0</v>
      </c>
      <c r="G2732" s="241" t="s">
        <v>14</v>
      </c>
      <c r="H2732" s="21">
        <f t="shared" si="16"/>
        <v>0</v>
      </c>
      <c r="I2732" s="21">
        <f t="shared" si="17"/>
        <v>0</v>
      </c>
      <c r="J2732" s="21">
        <f t="shared" si="18"/>
        <v>0</v>
      </c>
      <c r="K2732" s="4">
        <v>328</v>
      </c>
      <c r="L2732" s="4"/>
    </row>
    <row r="2733" spans="1:12" ht="12.75" customHeight="1" x14ac:dyDescent="0.2">
      <c r="A2733" s="243">
        <v>0</v>
      </c>
      <c r="B2733" s="244">
        <v>0</v>
      </c>
      <c r="C2733" s="244">
        <v>0</v>
      </c>
      <c r="D2733" s="244">
        <v>1</v>
      </c>
      <c r="E2733" s="244">
        <v>422211</v>
      </c>
      <c r="F2733" s="240" t="s">
        <v>14</v>
      </c>
      <c r="G2733" s="241" t="s">
        <v>14</v>
      </c>
      <c r="H2733" s="21">
        <f t="shared" si="16"/>
        <v>0</v>
      </c>
      <c r="I2733" s="21">
        <f t="shared" si="17"/>
        <v>0</v>
      </c>
      <c r="J2733" s="21">
        <f t="shared" si="18"/>
        <v>0</v>
      </c>
      <c r="K2733" s="4">
        <v>329</v>
      </c>
      <c r="L2733" s="4"/>
    </row>
    <row r="2734" spans="1:12" ht="12.75" customHeight="1" x14ac:dyDescent="0.2">
      <c r="A2734" s="243">
        <v>0</v>
      </c>
      <c r="B2734" s="244">
        <v>0</v>
      </c>
      <c r="C2734" s="244">
        <v>0</v>
      </c>
      <c r="D2734" s="244">
        <v>1</v>
      </c>
      <c r="E2734" s="244">
        <v>422221</v>
      </c>
      <c r="F2734" s="240" t="s">
        <v>142</v>
      </c>
      <c r="G2734" s="241" t="s">
        <v>143</v>
      </c>
      <c r="H2734" s="21">
        <f t="shared" si="16"/>
        <v>0</v>
      </c>
      <c r="I2734" s="21">
        <f t="shared" si="17"/>
        <v>0</v>
      </c>
      <c r="J2734" s="21">
        <f t="shared" si="18"/>
        <v>0</v>
      </c>
      <c r="K2734" s="4">
        <v>330</v>
      </c>
      <c r="L2734" s="4"/>
    </row>
    <row r="2735" spans="1:12" ht="12.75" customHeight="1" x14ac:dyDescent="0.2">
      <c r="A2735" s="243">
        <v>0</v>
      </c>
      <c r="B2735" s="244">
        <v>0</v>
      </c>
      <c r="C2735" s="244">
        <v>0</v>
      </c>
      <c r="D2735" s="244">
        <v>1</v>
      </c>
      <c r="E2735" s="244">
        <v>422231</v>
      </c>
      <c r="F2735" s="240" t="s">
        <v>351</v>
      </c>
      <c r="G2735" s="241" t="s">
        <v>352</v>
      </c>
      <c r="H2735" s="21">
        <f t="shared" si="16"/>
        <v>0</v>
      </c>
      <c r="I2735" s="21">
        <f t="shared" si="17"/>
        <v>0</v>
      </c>
      <c r="J2735" s="21">
        <f t="shared" si="18"/>
        <v>0</v>
      </c>
      <c r="K2735" s="4">
        <v>331</v>
      </c>
      <c r="L2735" s="4"/>
    </row>
    <row r="2736" spans="1:12" ht="12.75" customHeight="1" x14ac:dyDescent="0.2">
      <c r="A2736" s="243">
        <v>0</v>
      </c>
      <c r="B2736" s="244">
        <v>0</v>
      </c>
      <c r="C2736" s="244">
        <v>0</v>
      </c>
      <c r="D2736" s="244">
        <v>1</v>
      </c>
      <c r="E2736" s="244">
        <v>422291</v>
      </c>
      <c r="F2736" s="240" t="s">
        <v>14</v>
      </c>
      <c r="G2736" s="241" t="s">
        <v>14</v>
      </c>
      <c r="H2736" s="21">
        <f t="shared" si="16"/>
        <v>0</v>
      </c>
      <c r="I2736" s="21">
        <f t="shared" si="17"/>
        <v>0</v>
      </c>
      <c r="J2736" s="21">
        <f t="shared" si="18"/>
        <v>0</v>
      </c>
      <c r="K2736" s="4">
        <v>332</v>
      </c>
      <c r="L2736" s="4"/>
    </row>
    <row r="2737" spans="1:12" ht="12.75" customHeight="1" x14ac:dyDescent="0.2">
      <c r="A2737" s="243">
        <v>0</v>
      </c>
      <c r="B2737" s="244">
        <v>0</v>
      </c>
      <c r="C2737" s="244">
        <v>0</v>
      </c>
      <c r="D2737" s="244">
        <v>1</v>
      </c>
      <c r="E2737" s="244">
        <v>422311</v>
      </c>
      <c r="F2737" s="240" t="s">
        <v>353</v>
      </c>
      <c r="G2737" s="241" t="s">
        <v>354</v>
      </c>
      <c r="H2737" s="21">
        <f t="shared" si="16"/>
        <v>1140</v>
      </c>
      <c r="I2737" s="21">
        <f t="shared" si="17"/>
        <v>285</v>
      </c>
      <c r="J2737" s="21">
        <f t="shared" si="18"/>
        <v>1425</v>
      </c>
      <c r="K2737" s="4">
        <v>333</v>
      </c>
      <c r="L2737" s="4"/>
    </row>
    <row r="2738" spans="1:12" ht="12.75" customHeight="1" x14ac:dyDescent="0.2">
      <c r="A2738" s="243">
        <v>0</v>
      </c>
      <c r="B2738" s="244">
        <v>0</v>
      </c>
      <c r="C2738" s="244">
        <v>0</v>
      </c>
      <c r="D2738" s="244">
        <v>1</v>
      </c>
      <c r="E2738" s="244">
        <v>422321</v>
      </c>
      <c r="F2738" s="240" t="s">
        <v>14</v>
      </c>
      <c r="G2738" s="241" t="s">
        <v>14</v>
      </c>
      <c r="H2738" s="21">
        <f t="shared" si="16"/>
        <v>0</v>
      </c>
      <c r="I2738" s="21">
        <f t="shared" si="17"/>
        <v>0</v>
      </c>
      <c r="J2738" s="21">
        <f t="shared" si="18"/>
        <v>0</v>
      </c>
      <c r="K2738" s="4">
        <v>334</v>
      </c>
      <c r="L2738" s="4"/>
    </row>
    <row r="2739" spans="1:12" ht="12.75" customHeight="1" x14ac:dyDescent="0.2">
      <c r="A2739" s="243">
        <v>0</v>
      </c>
      <c r="B2739" s="244">
        <v>0</v>
      </c>
      <c r="C2739" s="244">
        <v>0</v>
      </c>
      <c r="D2739" s="244">
        <v>1</v>
      </c>
      <c r="E2739" s="244">
        <v>422331</v>
      </c>
      <c r="F2739" s="240" t="s">
        <v>14</v>
      </c>
      <c r="G2739" s="241" t="s">
        <v>14</v>
      </c>
      <c r="H2739" s="21">
        <f t="shared" si="16"/>
        <v>0</v>
      </c>
      <c r="I2739" s="21">
        <f t="shared" si="17"/>
        <v>0</v>
      </c>
      <c r="J2739" s="21">
        <f t="shared" si="18"/>
        <v>0</v>
      </c>
      <c r="K2739" s="4">
        <v>335</v>
      </c>
      <c r="L2739" s="4"/>
    </row>
    <row r="2740" spans="1:12" ht="12.75" customHeight="1" x14ac:dyDescent="0.2">
      <c r="A2740" s="243">
        <v>0</v>
      </c>
      <c r="B2740" s="244">
        <v>0</v>
      </c>
      <c r="C2740" s="244">
        <v>0</v>
      </c>
      <c r="D2740" s="244">
        <v>1</v>
      </c>
      <c r="E2740" s="244">
        <v>422341</v>
      </c>
      <c r="F2740" s="240" t="s">
        <v>14</v>
      </c>
      <c r="G2740" s="241" t="s">
        <v>14</v>
      </c>
      <c r="H2740" s="21">
        <f t="shared" si="16"/>
        <v>0</v>
      </c>
      <c r="I2740" s="21">
        <f t="shared" si="17"/>
        <v>0</v>
      </c>
      <c r="J2740" s="21">
        <f t="shared" si="18"/>
        <v>0</v>
      </c>
      <c r="K2740" s="4">
        <v>336</v>
      </c>
      <c r="L2740" s="4"/>
    </row>
    <row r="2741" spans="1:12" ht="12.75" customHeight="1" x14ac:dyDescent="0.2">
      <c r="A2741" s="243">
        <v>0</v>
      </c>
      <c r="B2741" s="244">
        <v>0</v>
      </c>
      <c r="C2741" s="244">
        <v>0</v>
      </c>
      <c r="D2741" s="244">
        <v>1</v>
      </c>
      <c r="E2741" s="244">
        <v>422391</v>
      </c>
      <c r="F2741" s="240" t="s">
        <v>14</v>
      </c>
      <c r="G2741" s="241" t="s">
        <v>14</v>
      </c>
      <c r="H2741" s="21">
        <f t="shared" si="16"/>
        <v>0</v>
      </c>
      <c r="I2741" s="21">
        <f t="shared" si="17"/>
        <v>0</v>
      </c>
      <c r="J2741" s="21">
        <f t="shared" si="18"/>
        <v>0</v>
      </c>
      <c r="K2741" s="4">
        <v>337</v>
      </c>
      <c r="L2741" s="4"/>
    </row>
    <row r="2742" spans="1:12" ht="12.75" customHeight="1" x14ac:dyDescent="0.2">
      <c r="A2742" s="243">
        <v>0</v>
      </c>
      <c r="B2742" s="244">
        <v>0</v>
      </c>
      <c r="C2742" s="244">
        <v>0</v>
      </c>
      <c r="D2742" s="244">
        <v>1</v>
      </c>
      <c r="E2742" s="244">
        <v>422411</v>
      </c>
      <c r="F2742" s="240" t="s">
        <v>14</v>
      </c>
      <c r="G2742" s="241" t="s">
        <v>14</v>
      </c>
      <c r="H2742" s="21">
        <f t="shared" si="16"/>
        <v>0</v>
      </c>
      <c r="I2742" s="21">
        <f t="shared" si="17"/>
        <v>0</v>
      </c>
      <c r="J2742" s="21">
        <f t="shared" si="18"/>
        <v>0</v>
      </c>
      <c r="K2742" s="4">
        <v>338</v>
      </c>
      <c r="L2742" s="4"/>
    </row>
    <row r="2743" spans="1:12" ht="12.75" customHeight="1" x14ac:dyDescent="0.2">
      <c r="A2743" s="243">
        <v>0</v>
      </c>
      <c r="B2743" s="244">
        <v>0</v>
      </c>
      <c r="C2743" s="244">
        <v>0</v>
      </c>
      <c r="D2743" s="244">
        <v>1</v>
      </c>
      <c r="E2743" s="244">
        <v>422421</v>
      </c>
      <c r="F2743" s="240" t="s">
        <v>14</v>
      </c>
      <c r="G2743" s="241" t="s">
        <v>14</v>
      </c>
      <c r="H2743" s="21">
        <f t="shared" si="16"/>
        <v>0</v>
      </c>
      <c r="I2743" s="21">
        <f t="shared" si="17"/>
        <v>0</v>
      </c>
      <c r="J2743" s="21">
        <f t="shared" si="18"/>
        <v>0</v>
      </c>
      <c r="K2743" s="4">
        <v>339</v>
      </c>
      <c r="L2743" s="4"/>
    </row>
    <row r="2744" spans="1:12" ht="12.75" customHeight="1" x14ac:dyDescent="0.2">
      <c r="A2744" s="243">
        <v>0</v>
      </c>
      <c r="B2744" s="244">
        <v>0</v>
      </c>
      <c r="C2744" s="244">
        <v>0</v>
      </c>
      <c r="D2744" s="244">
        <v>1</v>
      </c>
      <c r="E2744" s="244">
        <v>422511</v>
      </c>
      <c r="F2744" s="240" t="s">
        <v>14</v>
      </c>
      <c r="G2744" s="241" t="s">
        <v>14</v>
      </c>
      <c r="H2744" s="21">
        <f t="shared" si="16"/>
        <v>0</v>
      </c>
      <c r="I2744" s="21">
        <f t="shared" si="17"/>
        <v>0</v>
      </c>
      <c r="J2744" s="21">
        <f t="shared" si="18"/>
        <v>0</v>
      </c>
      <c r="K2744" s="4">
        <v>340</v>
      </c>
      <c r="L2744" s="4"/>
    </row>
    <row r="2745" spans="1:12" ht="12.75" customHeight="1" x14ac:dyDescent="0.2">
      <c r="A2745" s="243">
        <v>0</v>
      </c>
      <c r="B2745" s="244">
        <v>0</v>
      </c>
      <c r="C2745" s="244">
        <v>0</v>
      </c>
      <c r="D2745" s="244">
        <v>1</v>
      </c>
      <c r="E2745" s="244">
        <v>422521</v>
      </c>
      <c r="F2745" s="240" t="s">
        <v>14</v>
      </c>
      <c r="G2745" s="241" t="s">
        <v>14</v>
      </c>
      <c r="H2745" s="21">
        <f t="shared" si="16"/>
        <v>0</v>
      </c>
      <c r="I2745" s="21">
        <f t="shared" si="17"/>
        <v>0</v>
      </c>
      <c r="J2745" s="21">
        <f t="shared" si="18"/>
        <v>0</v>
      </c>
      <c r="K2745" s="4">
        <v>341</v>
      </c>
      <c r="L2745" s="4"/>
    </row>
    <row r="2746" spans="1:12" ht="12.75" customHeight="1" x14ac:dyDescent="0.2">
      <c r="A2746" s="243">
        <v>0</v>
      </c>
      <c r="B2746" s="244">
        <v>0</v>
      </c>
      <c r="C2746" s="244">
        <v>0</v>
      </c>
      <c r="D2746" s="244">
        <v>1</v>
      </c>
      <c r="E2746" s="244">
        <v>422591</v>
      </c>
      <c r="F2746" s="240" t="s">
        <v>14</v>
      </c>
      <c r="G2746" s="241" t="s">
        <v>14</v>
      </c>
      <c r="H2746" s="21">
        <f t="shared" si="16"/>
        <v>0</v>
      </c>
      <c r="I2746" s="21">
        <f t="shared" si="17"/>
        <v>0</v>
      </c>
      <c r="J2746" s="21">
        <f t="shared" si="18"/>
        <v>0</v>
      </c>
      <c r="K2746" s="4">
        <v>342</v>
      </c>
      <c r="L2746" s="4"/>
    </row>
    <row r="2747" spans="1:12" ht="12.75" customHeight="1" x14ac:dyDescent="0.2">
      <c r="A2747" s="243">
        <v>0</v>
      </c>
      <c r="B2747" s="244">
        <v>0</v>
      </c>
      <c r="C2747" s="244">
        <v>0</v>
      </c>
      <c r="D2747" s="244">
        <v>1</v>
      </c>
      <c r="E2747" s="244">
        <v>422611</v>
      </c>
      <c r="F2747" s="240" t="s">
        <v>355</v>
      </c>
      <c r="G2747" s="241" t="s">
        <v>356</v>
      </c>
      <c r="H2747" s="21">
        <f t="shared" si="16"/>
        <v>0</v>
      </c>
      <c r="I2747" s="21">
        <f t="shared" si="17"/>
        <v>0</v>
      </c>
      <c r="J2747" s="21">
        <f t="shared" si="18"/>
        <v>0</v>
      </c>
      <c r="K2747" s="4">
        <v>343</v>
      </c>
      <c r="L2747" s="4"/>
    </row>
    <row r="2748" spans="1:12" ht="12.75" customHeight="1" x14ac:dyDescent="0.2">
      <c r="A2748" s="243">
        <v>0</v>
      </c>
      <c r="B2748" s="244">
        <v>0</v>
      </c>
      <c r="C2748" s="244">
        <v>0</v>
      </c>
      <c r="D2748" s="244">
        <v>2</v>
      </c>
      <c r="E2748" s="244">
        <v>422611</v>
      </c>
      <c r="F2748" s="240" t="s">
        <v>14</v>
      </c>
      <c r="G2748" s="241" t="s">
        <v>14</v>
      </c>
      <c r="H2748" s="21">
        <f t="shared" si="16"/>
        <v>0</v>
      </c>
      <c r="I2748" s="21">
        <f t="shared" si="17"/>
        <v>0</v>
      </c>
      <c r="J2748" s="21">
        <f t="shared" si="18"/>
        <v>0</v>
      </c>
      <c r="K2748" s="4">
        <v>344</v>
      </c>
      <c r="L2748" s="4"/>
    </row>
    <row r="2749" spans="1:12" ht="12.75" customHeight="1" x14ac:dyDescent="0.2">
      <c r="A2749" s="243">
        <v>0</v>
      </c>
      <c r="B2749" s="244">
        <v>0</v>
      </c>
      <c r="C2749" s="244">
        <v>0</v>
      </c>
      <c r="D2749" s="244">
        <v>3</v>
      </c>
      <c r="E2749" s="244">
        <v>422611</v>
      </c>
      <c r="F2749" s="240" t="s">
        <v>14</v>
      </c>
      <c r="G2749" s="241" t="s">
        <v>14</v>
      </c>
      <c r="H2749" s="21">
        <f t="shared" si="16"/>
        <v>0</v>
      </c>
      <c r="I2749" s="21">
        <f t="shared" si="17"/>
        <v>0</v>
      </c>
      <c r="J2749" s="21">
        <f t="shared" si="18"/>
        <v>0</v>
      </c>
      <c r="K2749" s="4">
        <v>345</v>
      </c>
      <c r="L2749" s="4"/>
    </row>
    <row r="2750" spans="1:12" ht="12.75" customHeight="1" x14ac:dyDescent="0.2">
      <c r="A2750" s="243">
        <v>0</v>
      </c>
      <c r="B2750" s="244">
        <v>0</v>
      </c>
      <c r="C2750" s="244">
        <v>0</v>
      </c>
      <c r="D2750" s="244">
        <v>1</v>
      </c>
      <c r="E2750" s="244">
        <v>422621</v>
      </c>
      <c r="F2750" s="240" t="s">
        <v>357</v>
      </c>
      <c r="G2750" s="241" t="s">
        <v>358</v>
      </c>
      <c r="H2750" s="21">
        <f t="shared" si="16"/>
        <v>0</v>
      </c>
      <c r="I2750" s="21">
        <f t="shared" si="17"/>
        <v>0</v>
      </c>
      <c r="J2750" s="21">
        <f t="shared" si="18"/>
        <v>0</v>
      </c>
      <c r="K2750" s="4">
        <v>346</v>
      </c>
      <c r="L2750" s="4"/>
    </row>
    <row r="2751" spans="1:12" ht="12.75" customHeight="1" x14ac:dyDescent="0.2">
      <c r="A2751" s="243">
        <v>0</v>
      </c>
      <c r="B2751" s="244">
        <v>0</v>
      </c>
      <c r="C2751" s="244">
        <v>0</v>
      </c>
      <c r="D2751" s="244">
        <v>2</v>
      </c>
      <c r="E2751" s="244">
        <v>422621</v>
      </c>
      <c r="F2751" s="240" t="s">
        <v>14</v>
      </c>
      <c r="G2751" s="241" t="s">
        <v>14</v>
      </c>
      <c r="H2751" s="21">
        <f t="shared" si="16"/>
        <v>0</v>
      </c>
      <c r="I2751" s="21">
        <f t="shared" si="17"/>
        <v>0</v>
      </c>
      <c r="J2751" s="21">
        <f t="shared" si="18"/>
        <v>0</v>
      </c>
      <c r="K2751" s="4">
        <v>347</v>
      </c>
      <c r="L2751" s="4"/>
    </row>
    <row r="2752" spans="1:12" ht="12.75" customHeight="1" x14ac:dyDescent="0.2">
      <c r="A2752" s="243">
        <v>0</v>
      </c>
      <c r="B2752" s="244">
        <v>0</v>
      </c>
      <c r="C2752" s="244">
        <v>0</v>
      </c>
      <c r="D2752" s="244">
        <v>3</v>
      </c>
      <c r="E2752" s="244">
        <v>422621</v>
      </c>
      <c r="F2752" s="240" t="s">
        <v>14</v>
      </c>
      <c r="G2752" s="241" t="s">
        <v>14</v>
      </c>
      <c r="H2752" s="21">
        <f t="shared" si="16"/>
        <v>0</v>
      </c>
      <c r="I2752" s="21">
        <f t="shared" si="17"/>
        <v>0</v>
      </c>
      <c r="J2752" s="21">
        <f t="shared" si="18"/>
        <v>0</v>
      </c>
      <c r="K2752" s="4">
        <v>348</v>
      </c>
      <c r="L2752" s="4"/>
    </row>
    <row r="2753" spans="1:14" ht="12.75" customHeight="1" x14ac:dyDescent="0.2">
      <c r="A2753" s="243">
        <v>0</v>
      </c>
      <c r="B2753" s="244">
        <v>0</v>
      </c>
      <c r="C2753" s="244">
        <v>0</v>
      </c>
      <c r="D2753" s="244">
        <v>1</v>
      </c>
      <c r="E2753" s="244">
        <v>422711</v>
      </c>
      <c r="F2753" s="240" t="s">
        <v>359</v>
      </c>
      <c r="G2753" s="241" t="s">
        <v>360</v>
      </c>
      <c r="H2753" s="21">
        <f t="shared" si="16"/>
        <v>0</v>
      </c>
      <c r="I2753" s="21">
        <f t="shared" si="17"/>
        <v>0</v>
      </c>
      <c r="J2753" s="21">
        <f t="shared" si="18"/>
        <v>0</v>
      </c>
      <c r="K2753" s="4">
        <v>349</v>
      </c>
      <c r="L2753" s="4"/>
    </row>
    <row r="2754" spans="1:14" ht="12.75" customHeight="1" x14ac:dyDescent="0.2">
      <c r="A2754" s="243">
        <v>0</v>
      </c>
      <c r="B2754" s="244">
        <v>0</v>
      </c>
      <c r="C2754" s="244">
        <v>0</v>
      </c>
      <c r="D2754" s="244">
        <v>2</v>
      </c>
      <c r="E2754" s="244">
        <v>422711</v>
      </c>
      <c r="F2754" s="240" t="s">
        <v>361</v>
      </c>
      <c r="G2754" s="241" t="s">
        <v>362</v>
      </c>
      <c r="H2754" s="21">
        <f t="shared" si="16"/>
        <v>0</v>
      </c>
      <c r="I2754" s="21">
        <f t="shared" si="17"/>
        <v>0</v>
      </c>
      <c r="J2754" s="21">
        <f t="shared" si="18"/>
        <v>0</v>
      </c>
      <c r="K2754" s="4">
        <v>350</v>
      </c>
      <c r="L2754" s="4"/>
    </row>
    <row r="2755" spans="1:14" x14ac:dyDescent="0.2">
      <c r="A2755" s="243">
        <v>0</v>
      </c>
      <c r="B2755" s="244">
        <v>0</v>
      </c>
      <c r="C2755" s="244">
        <v>0</v>
      </c>
      <c r="D2755" s="244">
        <v>3</v>
      </c>
      <c r="E2755" s="244">
        <v>422711</v>
      </c>
      <c r="F2755" s="240" t="s">
        <v>363</v>
      </c>
      <c r="G2755" s="241" t="s">
        <v>364</v>
      </c>
      <c r="H2755" s="21">
        <f t="shared" si="16"/>
        <v>0</v>
      </c>
      <c r="I2755" s="21">
        <f t="shared" si="17"/>
        <v>0</v>
      </c>
      <c r="J2755" s="21">
        <f t="shared" si="18"/>
        <v>0</v>
      </c>
      <c r="K2755" s="4">
        <v>351</v>
      </c>
      <c r="L2755" s="4"/>
    </row>
    <row r="2756" spans="1:14" x14ac:dyDescent="0.2">
      <c r="A2756" s="243">
        <v>0</v>
      </c>
      <c r="B2756" s="244">
        <v>0</v>
      </c>
      <c r="C2756" s="244">
        <v>0</v>
      </c>
      <c r="D2756" s="244">
        <v>4</v>
      </c>
      <c r="E2756" s="244">
        <v>422711</v>
      </c>
      <c r="F2756" s="240" t="s">
        <v>365</v>
      </c>
      <c r="G2756" s="241" t="s">
        <v>366</v>
      </c>
      <c r="H2756" s="21">
        <f t="shared" si="16"/>
        <v>0</v>
      </c>
      <c r="I2756" s="21">
        <f t="shared" si="17"/>
        <v>0</v>
      </c>
      <c r="J2756" s="21">
        <f t="shared" si="18"/>
        <v>0</v>
      </c>
      <c r="K2756" s="4">
        <v>352</v>
      </c>
      <c r="L2756" s="4"/>
    </row>
    <row r="2757" spans="1:14" x14ac:dyDescent="0.2">
      <c r="A2757" s="243">
        <v>0</v>
      </c>
      <c r="B2757" s="244">
        <v>0</v>
      </c>
      <c r="C2757" s="244">
        <v>0</v>
      </c>
      <c r="D2757" s="244">
        <v>5</v>
      </c>
      <c r="E2757" s="244">
        <v>422711</v>
      </c>
      <c r="F2757" s="240" t="s">
        <v>367</v>
      </c>
      <c r="G2757" s="241" t="s">
        <v>368</v>
      </c>
      <c r="H2757" s="21">
        <f t="shared" si="16"/>
        <v>0</v>
      </c>
      <c r="I2757" s="21">
        <f t="shared" si="17"/>
        <v>0</v>
      </c>
      <c r="J2757" s="21">
        <f t="shared" si="18"/>
        <v>0</v>
      </c>
      <c r="K2757" s="4">
        <v>353</v>
      </c>
      <c r="L2757" s="4"/>
    </row>
    <row r="2758" spans="1:14" x14ac:dyDescent="0.2">
      <c r="A2758" s="243">
        <v>0</v>
      </c>
      <c r="B2758" s="244">
        <v>0</v>
      </c>
      <c r="C2758" s="244">
        <v>0</v>
      </c>
      <c r="D2758" s="244">
        <v>6</v>
      </c>
      <c r="E2758" s="244">
        <v>422711</v>
      </c>
      <c r="F2758" s="240" t="s">
        <v>369</v>
      </c>
      <c r="G2758" s="241" t="s">
        <v>370</v>
      </c>
      <c r="H2758" s="21">
        <f t="shared" si="16"/>
        <v>0</v>
      </c>
      <c r="I2758" s="21">
        <f t="shared" si="17"/>
        <v>0</v>
      </c>
      <c r="J2758" s="21">
        <f t="shared" si="18"/>
        <v>0</v>
      </c>
      <c r="K2758" s="4">
        <v>354</v>
      </c>
      <c r="L2758" s="4"/>
    </row>
    <row r="2759" spans="1:14" x14ac:dyDescent="0.2">
      <c r="A2759" s="243">
        <v>0</v>
      </c>
      <c r="B2759" s="244">
        <v>0</v>
      </c>
      <c r="C2759" s="244">
        <v>0</v>
      </c>
      <c r="D2759" s="244">
        <v>7</v>
      </c>
      <c r="E2759" s="244">
        <v>422711</v>
      </c>
      <c r="F2759" s="240" t="s">
        <v>371</v>
      </c>
      <c r="G2759" s="241" t="s">
        <v>372</v>
      </c>
      <c r="H2759" s="21">
        <f t="shared" si="16"/>
        <v>0</v>
      </c>
      <c r="I2759" s="21">
        <f t="shared" si="17"/>
        <v>0</v>
      </c>
      <c r="J2759" s="21">
        <f t="shared" si="18"/>
        <v>0</v>
      </c>
      <c r="K2759" s="4">
        <v>355</v>
      </c>
      <c r="L2759" s="4"/>
    </row>
    <row r="2760" spans="1:14" x14ac:dyDescent="0.2">
      <c r="A2760" s="243">
        <v>0</v>
      </c>
      <c r="B2760" s="244">
        <v>0</v>
      </c>
      <c r="C2760" s="244">
        <v>0</v>
      </c>
      <c r="D2760" s="244">
        <v>8</v>
      </c>
      <c r="E2760" s="244">
        <v>422711</v>
      </c>
      <c r="F2760" s="240" t="s">
        <v>14</v>
      </c>
      <c r="G2760" s="241" t="s">
        <v>14</v>
      </c>
      <c r="H2760" s="21">
        <f t="shared" si="16"/>
        <v>0</v>
      </c>
      <c r="I2760" s="21">
        <f t="shared" si="17"/>
        <v>0</v>
      </c>
      <c r="J2760" s="21">
        <f t="shared" si="18"/>
        <v>0</v>
      </c>
      <c r="K2760" s="4">
        <v>356</v>
      </c>
      <c r="L2760" s="4"/>
    </row>
    <row r="2761" spans="1:14" x14ac:dyDescent="0.2">
      <c r="A2761" s="243">
        <v>0</v>
      </c>
      <c r="B2761" s="244">
        <v>0</v>
      </c>
      <c r="C2761" s="244">
        <v>0</v>
      </c>
      <c r="D2761" s="244">
        <v>9</v>
      </c>
      <c r="E2761" s="244">
        <v>422711</v>
      </c>
      <c r="F2761" s="240" t="s">
        <v>14</v>
      </c>
      <c r="G2761" s="241" t="s">
        <v>14</v>
      </c>
      <c r="H2761" s="21">
        <f t="shared" si="16"/>
        <v>0</v>
      </c>
      <c r="I2761" s="21">
        <f t="shared" si="17"/>
        <v>0</v>
      </c>
      <c r="J2761" s="21">
        <f t="shared" si="18"/>
        <v>0</v>
      </c>
      <c r="K2761" s="4">
        <v>357</v>
      </c>
      <c r="L2761" s="4"/>
    </row>
    <row r="2762" spans="1:14" x14ac:dyDescent="0.2">
      <c r="A2762" s="243">
        <v>0</v>
      </c>
      <c r="B2762" s="244">
        <v>0</v>
      </c>
      <c r="C2762" s="244">
        <v>0</v>
      </c>
      <c r="D2762" s="244">
        <v>10</v>
      </c>
      <c r="E2762" s="244">
        <v>422711</v>
      </c>
      <c r="F2762" s="240" t="s">
        <v>14</v>
      </c>
      <c r="G2762" s="241" t="s">
        <v>14</v>
      </c>
      <c r="H2762" s="21">
        <f t="shared" si="16"/>
        <v>0</v>
      </c>
      <c r="I2762" s="21">
        <f t="shared" si="17"/>
        <v>0</v>
      </c>
      <c r="J2762" s="21">
        <f t="shared" si="18"/>
        <v>0</v>
      </c>
      <c r="K2762" s="4">
        <v>358</v>
      </c>
      <c r="L2762" s="4"/>
    </row>
    <row r="2763" spans="1:14" x14ac:dyDescent="0.2">
      <c r="A2763" s="243">
        <v>0</v>
      </c>
      <c r="B2763" s="244">
        <v>0</v>
      </c>
      <c r="C2763" s="244">
        <v>0</v>
      </c>
      <c r="D2763" s="244">
        <v>11</v>
      </c>
      <c r="E2763" s="244">
        <v>422711</v>
      </c>
      <c r="F2763" s="240" t="s">
        <v>14</v>
      </c>
      <c r="G2763" s="241" t="s">
        <v>14</v>
      </c>
      <c r="H2763" s="21">
        <f t="shared" si="16"/>
        <v>0</v>
      </c>
      <c r="I2763" s="21">
        <f t="shared" si="17"/>
        <v>0</v>
      </c>
      <c r="J2763" s="21">
        <f t="shared" si="18"/>
        <v>0</v>
      </c>
      <c r="K2763" s="4">
        <v>359</v>
      </c>
      <c r="L2763" s="4"/>
    </row>
    <row r="2764" spans="1:14" x14ac:dyDescent="0.2">
      <c r="A2764" s="243">
        <v>0</v>
      </c>
      <c r="B2764" s="244">
        <v>0</v>
      </c>
      <c r="C2764" s="244">
        <v>0</v>
      </c>
      <c r="D2764" s="244">
        <v>12</v>
      </c>
      <c r="E2764" s="244">
        <v>422711</v>
      </c>
      <c r="F2764" s="240" t="s">
        <v>14</v>
      </c>
      <c r="G2764" s="241" t="s">
        <v>14</v>
      </c>
      <c r="H2764" s="21">
        <f t="shared" si="16"/>
        <v>0</v>
      </c>
      <c r="I2764" s="21">
        <f t="shared" si="17"/>
        <v>0</v>
      </c>
      <c r="J2764" s="21">
        <f t="shared" si="18"/>
        <v>0</v>
      </c>
      <c r="K2764" s="4">
        <v>360</v>
      </c>
      <c r="L2764" s="4"/>
    </row>
    <row r="2765" spans="1:14" x14ac:dyDescent="0.2">
      <c r="A2765" s="243">
        <v>0</v>
      </c>
      <c r="B2765" s="244">
        <v>0</v>
      </c>
      <c r="C2765" s="244">
        <v>0</v>
      </c>
      <c r="D2765" s="244">
        <v>13</v>
      </c>
      <c r="E2765" s="244">
        <v>422711</v>
      </c>
      <c r="F2765" s="240" t="s">
        <v>14</v>
      </c>
      <c r="G2765" s="241" t="s">
        <v>14</v>
      </c>
      <c r="H2765" s="21">
        <f t="shared" si="16"/>
        <v>0</v>
      </c>
      <c r="I2765" s="21">
        <f t="shared" si="17"/>
        <v>0</v>
      </c>
      <c r="J2765" s="21">
        <f t="shared" si="18"/>
        <v>0</v>
      </c>
      <c r="K2765" s="4">
        <v>361</v>
      </c>
      <c r="L2765" s="4"/>
    </row>
    <row r="2766" spans="1:14" x14ac:dyDescent="0.2">
      <c r="A2766" s="243">
        <v>0</v>
      </c>
      <c r="B2766" s="244">
        <v>0</v>
      </c>
      <c r="C2766" s="244">
        <v>0</v>
      </c>
      <c r="D2766" s="244">
        <v>14</v>
      </c>
      <c r="E2766" s="244">
        <v>422711</v>
      </c>
      <c r="F2766" s="240" t="s">
        <v>14</v>
      </c>
      <c r="G2766" s="241" t="s">
        <v>14</v>
      </c>
      <c r="H2766" s="21">
        <f t="shared" si="16"/>
        <v>0</v>
      </c>
      <c r="I2766" s="21">
        <f t="shared" si="17"/>
        <v>0</v>
      </c>
      <c r="J2766" s="21">
        <f t="shared" si="18"/>
        <v>0</v>
      </c>
      <c r="K2766" s="4">
        <v>362</v>
      </c>
      <c r="L2766" s="4"/>
      <c r="N2766" s="52"/>
    </row>
    <row r="2767" spans="1:14" x14ac:dyDescent="0.2">
      <c r="A2767" s="243">
        <v>0</v>
      </c>
      <c r="B2767" s="244">
        <v>0</v>
      </c>
      <c r="C2767" s="244">
        <v>0</v>
      </c>
      <c r="D2767" s="244">
        <v>15</v>
      </c>
      <c r="E2767" s="244">
        <v>422711</v>
      </c>
      <c r="F2767" s="240" t="s">
        <v>14</v>
      </c>
      <c r="G2767" s="241" t="s">
        <v>14</v>
      </c>
      <c r="H2767" s="21">
        <f t="shared" si="16"/>
        <v>0</v>
      </c>
      <c r="I2767" s="21">
        <f t="shared" si="17"/>
        <v>0</v>
      </c>
      <c r="J2767" s="21">
        <f t="shared" si="18"/>
        <v>0</v>
      </c>
      <c r="K2767" s="4">
        <v>363</v>
      </c>
      <c r="L2767" s="4"/>
    </row>
    <row r="2768" spans="1:14" x14ac:dyDescent="0.2">
      <c r="A2768" s="243">
        <v>0</v>
      </c>
      <c r="B2768" s="244">
        <v>0</v>
      </c>
      <c r="C2768" s="244">
        <v>0</v>
      </c>
      <c r="D2768" s="244">
        <v>1</v>
      </c>
      <c r="E2768" s="244">
        <v>422721</v>
      </c>
      <c r="F2768" s="240" t="s">
        <v>14</v>
      </c>
      <c r="G2768" s="241" t="s">
        <v>14</v>
      </c>
      <c r="H2768" s="21">
        <f t="shared" si="16"/>
        <v>0</v>
      </c>
      <c r="I2768" s="21">
        <f t="shared" si="17"/>
        <v>0</v>
      </c>
      <c r="J2768" s="21">
        <f t="shared" si="18"/>
        <v>0</v>
      </c>
      <c r="K2768" s="4">
        <v>364</v>
      </c>
      <c r="L2768" s="4"/>
    </row>
    <row r="2769" spans="1:12" x14ac:dyDescent="0.2">
      <c r="A2769" s="243">
        <v>0</v>
      </c>
      <c r="B2769" s="244">
        <v>0</v>
      </c>
      <c r="C2769" s="244">
        <v>0</v>
      </c>
      <c r="D2769" s="244">
        <v>2</v>
      </c>
      <c r="E2769" s="244">
        <v>422721</v>
      </c>
      <c r="F2769" s="240" t="s">
        <v>14</v>
      </c>
      <c r="G2769" s="241" t="s">
        <v>14</v>
      </c>
      <c r="H2769" s="21">
        <f t="shared" si="16"/>
        <v>0</v>
      </c>
      <c r="I2769" s="21">
        <f t="shared" si="17"/>
        <v>0</v>
      </c>
      <c r="J2769" s="21">
        <f t="shared" si="18"/>
        <v>0</v>
      </c>
      <c r="K2769" s="4">
        <v>365</v>
      </c>
      <c r="L2769" s="4"/>
    </row>
    <row r="2770" spans="1:12" x14ac:dyDescent="0.2">
      <c r="A2770" s="243">
        <v>0</v>
      </c>
      <c r="B2770" s="244">
        <v>0</v>
      </c>
      <c r="C2770" s="244">
        <v>0</v>
      </c>
      <c r="D2770" s="244">
        <v>3</v>
      </c>
      <c r="E2770" s="244">
        <v>422721</v>
      </c>
      <c r="F2770" s="240" t="s">
        <v>14</v>
      </c>
      <c r="G2770" s="241" t="s">
        <v>14</v>
      </c>
      <c r="H2770" s="21">
        <f t="shared" si="16"/>
        <v>0</v>
      </c>
      <c r="I2770" s="21">
        <f t="shared" si="17"/>
        <v>0</v>
      </c>
      <c r="J2770" s="21">
        <f t="shared" si="18"/>
        <v>0</v>
      </c>
      <c r="K2770" s="4">
        <v>366</v>
      </c>
      <c r="L2770" s="4"/>
    </row>
    <row r="2771" spans="1:12" x14ac:dyDescent="0.2">
      <c r="A2771" s="243">
        <v>0</v>
      </c>
      <c r="B2771" s="244">
        <v>0</v>
      </c>
      <c r="C2771" s="244">
        <v>0</v>
      </c>
      <c r="D2771" s="244">
        <v>4</v>
      </c>
      <c r="E2771" s="244">
        <v>422721</v>
      </c>
      <c r="F2771" s="240" t="s">
        <v>14</v>
      </c>
      <c r="G2771" s="241" t="s">
        <v>14</v>
      </c>
      <c r="H2771" s="21">
        <f t="shared" si="16"/>
        <v>0</v>
      </c>
      <c r="I2771" s="21">
        <f t="shared" si="17"/>
        <v>0</v>
      </c>
      <c r="J2771" s="21">
        <f t="shared" si="18"/>
        <v>0</v>
      </c>
      <c r="K2771" s="4">
        <v>367</v>
      </c>
      <c r="L2771" s="4"/>
    </row>
    <row r="2772" spans="1:12" x14ac:dyDescent="0.2">
      <c r="A2772" s="243">
        <v>0</v>
      </c>
      <c r="B2772" s="244">
        <v>0</v>
      </c>
      <c r="C2772" s="244">
        <v>0</v>
      </c>
      <c r="D2772" s="244">
        <v>5</v>
      </c>
      <c r="E2772" s="244">
        <v>422721</v>
      </c>
      <c r="F2772" s="240" t="s">
        <v>14</v>
      </c>
      <c r="G2772" s="241" t="s">
        <v>14</v>
      </c>
      <c r="H2772" s="21">
        <f t="shared" si="16"/>
        <v>0</v>
      </c>
      <c r="I2772" s="21">
        <f t="shared" si="17"/>
        <v>0</v>
      </c>
      <c r="J2772" s="21">
        <f t="shared" si="18"/>
        <v>0</v>
      </c>
      <c r="K2772" s="4">
        <v>368</v>
      </c>
      <c r="L2772" s="4"/>
    </row>
    <row r="2773" spans="1:12" x14ac:dyDescent="0.2">
      <c r="A2773" s="243">
        <v>0</v>
      </c>
      <c r="B2773" s="244">
        <v>0</v>
      </c>
      <c r="C2773" s="244">
        <v>0</v>
      </c>
      <c r="D2773" s="244">
        <v>6</v>
      </c>
      <c r="E2773" s="244">
        <v>422721</v>
      </c>
      <c r="F2773" s="240" t="s">
        <v>14</v>
      </c>
      <c r="G2773" s="241" t="s">
        <v>14</v>
      </c>
      <c r="H2773" s="21">
        <f t="shared" si="16"/>
        <v>0</v>
      </c>
      <c r="I2773" s="21">
        <f t="shared" si="17"/>
        <v>0</v>
      </c>
      <c r="J2773" s="21">
        <f t="shared" si="18"/>
        <v>0</v>
      </c>
      <c r="K2773" s="4">
        <v>369</v>
      </c>
      <c r="L2773" s="4"/>
    </row>
    <row r="2774" spans="1:12" x14ac:dyDescent="0.2">
      <c r="A2774" s="243">
        <v>0</v>
      </c>
      <c r="B2774" s="244">
        <v>0</v>
      </c>
      <c r="C2774" s="244">
        <v>0</v>
      </c>
      <c r="D2774" s="244">
        <v>7</v>
      </c>
      <c r="E2774" s="244">
        <v>422721</v>
      </c>
      <c r="F2774" s="240" t="s">
        <v>14</v>
      </c>
      <c r="G2774" s="241" t="s">
        <v>14</v>
      </c>
      <c r="H2774" s="21">
        <f t="shared" si="16"/>
        <v>0</v>
      </c>
      <c r="I2774" s="21">
        <f t="shared" si="17"/>
        <v>0</v>
      </c>
      <c r="J2774" s="21">
        <f t="shared" si="18"/>
        <v>0</v>
      </c>
      <c r="K2774" s="4">
        <v>370</v>
      </c>
      <c r="L2774" s="4"/>
    </row>
    <row r="2775" spans="1:12" x14ac:dyDescent="0.2">
      <c r="A2775" s="243">
        <v>0</v>
      </c>
      <c r="B2775" s="244">
        <v>0</v>
      </c>
      <c r="C2775" s="244">
        <v>0</v>
      </c>
      <c r="D2775" s="244">
        <v>8</v>
      </c>
      <c r="E2775" s="244">
        <v>422721</v>
      </c>
      <c r="F2775" s="240" t="s">
        <v>14</v>
      </c>
      <c r="G2775" s="241" t="s">
        <v>14</v>
      </c>
      <c r="H2775" s="21">
        <f t="shared" si="16"/>
        <v>0</v>
      </c>
      <c r="I2775" s="21">
        <f t="shared" si="17"/>
        <v>0</v>
      </c>
      <c r="J2775" s="21">
        <f t="shared" si="18"/>
        <v>0</v>
      </c>
      <c r="K2775" s="4">
        <v>371</v>
      </c>
      <c r="L2775" s="4"/>
    </row>
    <row r="2776" spans="1:12" x14ac:dyDescent="0.2">
      <c r="A2776" s="243">
        <v>0</v>
      </c>
      <c r="B2776" s="244">
        <v>0</v>
      </c>
      <c r="C2776" s="244">
        <v>0</v>
      </c>
      <c r="D2776" s="244">
        <v>9</v>
      </c>
      <c r="E2776" s="244">
        <v>422721</v>
      </c>
      <c r="F2776" s="240" t="s">
        <v>14</v>
      </c>
      <c r="G2776" s="241" t="s">
        <v>14</v>
      </c>
      <c r="H2776" s="21">
        <f t="shared" si="16"/>
        <v>0</v>
      </c>
      <c r="I2776" s="21">
        <f t="shared" si="17"/>
        <v>0</v>
      </c>
      <c r="J2776" s="21">
        <f t="shared" si="18"/>
        <v>0</v>
      </c>
      <c r="K2776" s="4">
        <v>372</v>
      </c>
      <c r="L2776" s="4"/>
    </row>
    <row r="2777" spans="1:12" x14ac:dyDescent="0.2">
      <c r="A2777" s="243">
        <v>0</v>
      </c>
      <c r="B2777" s="244">
        <v>0</v>
      </c>
      <c r="C2777" s="244">
        <v>0</v>
      </c>
      <c r="D2777" s="244">
        <v>10</v>
      </c>
      <c r="E2777" s="244">
        <v>422721</v>
      </c>
      <c r="F2777" s="240" t="s">
        <v>14</v>
      </c>
      <c r="G2777" s="241" t="s">
        <v>14</v>
      </c>
      <c r="H2777" s="21">
        <f t="shared" si="16"/>
        <v>0</v>
      </c>
      <c r="I2777" s="21">
        <f t="shared" si="17"/>
        <v>0</v>
      </c>
      <c r="J2777" s="21">
        <f t="shared" si="18"/>
        <v>0</v>
      </c>
      <c r="K2777" s="4">
        <v>373</v>
      </c>
      <c r="L2777" s="4"/>
    </row>
    <row r="2778" spans="1:12" x14ac:dyDescent="0.2">
      <c r="A2778" s="243">
        <v>0</v>
      </c>
      <c r="B2778" s="244">
        <v>0</v>
      </c>
      <c r="C2778" s="244">
        <v>0</v>
      </c>
      <c r="D2778" s="244">
        <v>1</v>
      </c>
      <c r="E2778" s="244">
        <v>422731</v>
      </c>
      <c r="F2778" s="240" t="s">
        <v>373</v>
      </c>
      <c r="G2778" s="241" t="s">
        <v>374</v>
      </c>
      <c r="H2778" s="21">
        <f t="shared" si="16"/>
        <v>0</v>
      </c>
      <c r="I2778" s="21">
        <f t="shared" si="17"/>
        <v>0</v>
      </c>
      <c r="J2778" s="21">
        <f t="shared" si="18"/>
        <v>0</v>
      </c>
      <c r="K2778" s="4">
        <v>374</v>
      </c>
      <c r="L2778" s="4"/>
    </row>
    <row r="2779" spans="1:12" x14ac:dyDescent="0.2">
      <c r="A2779" s="243">
        <v>0</v>
      </c>
      <c r="B2779" s="244">
        <v>0</v>
      </c>
      <c r="C2779" s="244">
        <v>0</v>
      </c>
      <c r="D2779" s="244">
        <v>2</v>
      </c>
      <c r="E2779" s="244">
        <v>422731</v>
      </c>
      <c r="F2779" s="240" t="s">
        <v>14</v>
      </c>
      <c r="G2779" s="241" t="s">
        <v>14</v>
      </c>
      <c r="H2779" s="21">
        <f t="shared" si="16"/>
        <v>0</v>
      </c>
      <c r="I2779" s="21">
        <f t="shared" si="17"/>
        <v>0</v>
      </c>
      <c r="J2779" s="21">
        <f t="shared" si="18"/>
        <v>0</v>
      </c>
      <c r="K2779" s="4">
        <v>375</v>
      </c>
      <c r="L2779" s="4"/>
    </row>
    <row r="2780" spans="1:12" x14ac:dyDescent="0.2">
      <c r="A2780" s="243">
        <v>0</v>
      </c>
      <c r="B2780" s="244">
        <v>0</v>
      </c>
      <c r="C2780" s="244">
        <v>0</v>
      </c>
      <c r="D2780" s="244">
        <v>3</v>
      </c>
      <c r="E2780" s="244">
        <v>422731</v>
      </c>
      <c r="F2780" s="240" t="s">
        <v>14</v>
      </c>
      <c r="G2780" s="241" t="s">
        <v>14</v>
      </c>
      <c r="H2780" s="21">
        <f t="shared" si="16"/>
        <v>0</v>
      </c>
      <c r="I2780" s="21">
        <f t="shared" si="17"/>
        <v>0</v>
      </c>
      <c r="J2780" s="21">
        <f t="shared" si="18"/>
        <v>0</v>
      </c>
      <c r="K2780" s="4">
        <v>376</v>
      </c>
      <c r="L2780" s="4"/>
    </row>
    <row r="2781" spans="1:12" x14ac:dyDescent="0.2">
      <c r="A2781" s="243">
        <v>0</v>
      </c>
      <c r="B2781" s="244">
        <v>0</v>
      </c>
      <c r="C2781" s="244">
        <v>0</v>
      </c>
      <c r="D2781" s="244">
        <v>4</v>
      </c>
      <c r="E2781" s="244">
        <v>422731</v>
      </c>
      <c r="F2781" s="240" t="s">
        <v>14</v>
      </c>
      <c r="G2781" s="241" t="s">
        <v>14</v>
      </c>
      <c r="H2781" s="21">
        <f t="shared" si="16"/>
        <v>0</v>
      </c>
      <c r="I2781" s="21">
        <f t="shared" si="17"/>
        <v>0</v>
      </c>
      <c r="J2781" s="21">
        <f t="shared" si="18"/>
        <v>0</v>
      </c>
      <c r="K2781" s="4">
        <v>377</v>
      </c>
      <c r="L2781" s="4"/>
    </row>
    <row r="2782" spans="1:12" x14ac:dyDescent="0.2">
      <c r="A2782" s="243">
        <v>0</v>
      </c>
      <c r="B2782" s="244">
        <v>0</v>
      </c>
      <c r="C2782" s="244">
        <v>0</v>
      </c>
      <c r="D2782" s="244">
        <v>5</v>
      </c>
      <c r="E2782" s="244">
        <v>422731</v>
      </c>
      <c r="F2782" s="240" t="s">
        <v>14</v>
      </c>
      <c r="G2782" s="241" t="s">
        <v>14</v>
      </c>
      <c r="H2782" s="21">
        <f t="shared" si="16"/>
        <v>0</v>
      </c>
      <c r="I2782" s="21">
        <f t="shared" si="17"/>
        <v>0</v>
      </c>
      <c r="J2782" s="21">
        <f t="shared" si="18"/>
        <v>0</v>
      </c>
      <c r="K2782" s="4">
        <v>378</v>
      </c>
      <c r="L2782" s="4"/>
    </row>
    <row r="2783" spans="1:12" x14ac:dyDescent="0.2">
      <c r="A2783" s="243">
        <v>0</v>
      </c>
      <c r="B2783" s="244">
        <v>0</v>
      </c>
      <c r="C2783" s="244">
        <v>0</v>
      </c>
      <c r="D2783" s="244">
        <v>6</v>
      </c>
      <c r="E2783" s="244">
        <v>422731</v>
      </c>
      <c r="F2783" s="240" t="s">
        <v>14</v>
      </c>
      <c r="G2783" s="241" t="s">
        <v>14</v>
      </c>
      <c r="H2783" s="21">
        <f t="shared" si="16"/>
        <v>0</v>
      </c>
      <c r="I2783" s="21">
        <f t="shared" si="17"/>
        <v>0</v>
      </c>
      <c r="J2783" s="21">
        <f t="shared" si="18"/>
        <v>0</v>
      </c>
      <c r="K2783" s="4">
        <v>379</v>
      </c>
      <c r="L2783" s="4"/>
    </row>
    <row r="2784" spans="1:12" x14ac:dyDescent="0.2">
      <c r="A2784" s="243">
        <v>0</v>
      </c>
      <c r="B2784" s="244">
        <v>0</v>
      </c>
      <c r="C2784" s="244">
        <v>0</v>
      </c>
      <c r="D2784" s="244">
        <v>7</v>
      </c>
      <c r="E2784" s="244">
        <v>422731</v>
      </c>
      <c r="F2784" s="240" t="s">
        <v>14</v>
      </c>
      <c r="G2784" s="241" t="s">
        <v>14</v>
      </c>
      <c r="H2784" s="21">
        <f t="shared" si="16"/>
        <v>0</v>
      </c>
      <c r="I2784" s="21">
        <f t="shared" si="17"/>
        <v>0</v>
      </c>
      <c r="J2784" s="21">
        <f t="shared" si="18"/>
        <v>0</v>
      </c>
      <c r="K2784" s="4">
        <v>380</v>
      </c>
      <c r="L2784" s="4"/>
    </row>
    <row r="2785" spans="1:12" x14ac:dyDescent="0.2">
      <c r="A2785" s="243">
        <v>0</v>
      </c>
      <c r="B2785" s="244">
        <v>0</v>
      </c>
      <c r="C2785" s="244">
        <v>0</v>
      </c>
      <c r="D2785" s="244">
        <v>8</v>
      </c>
      <c r="E2785" s="244">
        <v>422731</v>
      </c>
      <c r="F2785" s="240" t="s">
        <v>14</v>
      </c>
      <c r="G2785" s="241" t="s">
        <v>14</v>
      </c>
      <c r="H2785" s="21">
        <f t="shared" si="16"/>
        <v>0</v>
      </c>
      <c r="I2785" s="21">
        <f t="shared" si="17"/>
        <v>0</v>
      </c>
      <c r="J2785" s="21">
        <f t="shared" si="18"/>
        <v>0</v>
      </c>
      <c r="K2785" s="4">
        <v>381</v>
      </c>
      <c r="L2785" s="4"/>
    </row>
    <row r="2786" spans="1:12" x14ac:dyDescent="0.2">
      <c r="A2786" s="243">
        <v>0</v>
      </c>
      <c r="B2786" s="244">
        <v>0</v>
      </c>
      <c r="C2786" s="244">
        <v>0</v>
      </c>
      <c r="D2786" s="244">
        <v>9</v>
      </c>
      <c r="E2786" s="244">
        <v>422731</v>
      </c>
      <c r="F2786" s="240" t="s">
        <v>14</v>
      </c>
      <c r="G2786" s="241" t="s">
        <v>14</v>
      </c>
      <c r="H2786" s="21">
        <f t="shared" si="16"/>
        <v>0</v>
      </c>
      <c r="I2786" s="21">
        <f t="shared" si="17"/>
        <v>0</v>
      </c>
      <c r="J2786" s="21">
        <f t="shared" si="18"/>
        <v>0</v>
      </c>
      <c r="K2786" s="4">
        <v>382</v>
      </c>
      <c r="L2786" s="4"/>
    </row>
    <row r="2787" spans="1:12" x14ac:dyDescent="0.2">
      <c r="A2787" s="243">
        <v>0</v>
      </c>
      <c r="B2787" s="244">
        <v>0</v>
      </c>
      <c r="C2787" s="244">
        <v>0</v>
      </c>
      <c r="D2787" s="244">
        <v>10</v>
      </c>
      <c r="E2787" s="244">
        <v>422731</v>
      </c>
      <c r="F2787" s="240" t="s">
        <v>14</v>
      </c>
      <c r="G2787" s="241" t="s">
        <v>14</v>
      </c>
      <c r="H2787" s="21">
        <f t="shared" si="16"/>
        <v>0</v>
      </c>
      <c r="I2787" s="21">
        <f t="shared" si="17"/>
        <v>0</v>
      </c>
      <c r="J2787" s="21">
        <f t="shared" si="18"/>
        <v>0</v>
      </c>
      <c r="K2787" s="4">
        <v>383</v>
      </c>
      <c r="L2787" s="4"/>
    </row>
    <row r="2788" spans="1:12" x14ac:dyDescent="0.2">
      <c r="A2788" s="243">
        <v>0</v>
      </c>
      <c r="B2788" s="244">
        <v>0</v>
      </c>
      <c r="C2788" s="244">
        <v>0</v>
      </c>
      <c r="D2788" s="244">
        <v>11</v>
      </c>
      <c r="E2788" s="244">
        <v>422731</v>
      </c>
      <c r="F2788" s="240" t="s">
        <v>14</v>
      </c>
      <c r="G2788" s="241" t="s">
        <v>14</v>
      </c>
      <c r="H2788" s="21">
        <f t="shared" si="16"/>
        <v>0</v>
      </c>
      <c r="I2788" s="21">
        <f t="shared" si="17"/>
        <v>0</v>
      </c>
      <c r="J2788" s="21">
        <f t="shared" si="18"/>
        <v>0</v>
      </c>
      <c r="K2788" s="4">
        <v>384</v>
      </c>
      <c r="L2788" s="4"/>
    </row>
    <row r="2789" spans="1:12" x14ac:dyDescent="0.2">
      <c r="A2789" s="243">
        <v>0</v>
      </c>
      <c r="B2789" s="244">
        <v>0</v>
      </c>
      <c r="C2789" s="244">
        <v>0</v>
      </c>
      <c r="D2789" s="244">
        <v>12</v>
      </c>
      <c r="E2789" s="244">
        <v>422731</v>
      </c>
      <c r="F2789" s="240" t="s">
        <v>14</v>
      </c>
      <c r="G2789" s="241" t="s">
        <v>14</v>
      </c>
      <c r="H2789" s="21">
        <f t="shared" si="16"/>
        <v>0</v>
      </c>
      <c r="I2789" s="21">
        <f t="shared" si="17"/>
        <v>0</v>
      </c>
      <c r="J2789" s="21">
        <f t="shared" si="18"/>
        <v>0</v>
      </c>
      <c r="K2789" s="4">
        <v>385</v>
      </c>
      <c r="L2789" s="4"/>
    </row>
    <row r="2790" spans="1:12" x14ac:dyDescent="0.2">
      <c r="A2790" s="243">
        <v>0</v>
      </c>
      <c r="B2790" s="244">
        <v>0</v>
      </c>
      <c r="C2790" s="244">
        <v>0</v>
      </c>
      <c r="D2790" s="244">
        <v>13</v>
      </c>
      <c r="E2790" s="244">
        <v>422731</v>
      </c>
      <c r="F2790" s="240" t="s">
        <v>14</v>
      </c>
      <c r="G2790" s="241" t="s">
        <v>14</v>
      </c>
      <c r="H2790" s="21">
        <f t="shared" si="16"/>
        <v>0</v>
      </c>
      <c r="I2790" s="21">
        <f t="shared" si="17"/>
        <v>0</v>
      </c>
      <c r="J2790" s="21">
        <f t="shared" si="18"/>
        <v>0</v>
      </c>
      <c r="K2790" s="4">
        <v>386</v>
      </c>
      <c r="L2790" s="4"/>
    </row>
    <row r="2791" spans="1:12" x14ac:dyDescent="0.2">
      <c r="A2791" s="243">
        <v>0</v>
      </c>
      <c r="B2791" s="244">
        <v>0</v>
      </c>
      <c r="C2791" s="244">
        <v>0</v>
      </c>
      <c r="D2791" s="244">
        <v>14</v>
      </c>
      <c r="E2791" s="244">
        <v>422731</v>
      </c>
      <c r="F2791" s="240" t="s">
        <v>14</v>
      </c>
      <c r="G2791" s="241" t="s">
        <v>14</v>
      </c>
      <c r="H2791" s="21">
        <f t="shared" ref="H2791:H2854" si="19">SUMIF($G$3:$G$2403,G2791,H$3:H$2403)</f>
        <v>0</v>
      </c>
      <c r="I2791" s="21">
        <f t="shared" ref="I2791:I2854" si="20">SUMIF($G$3:$G$2403,G2791,I$3:I$2403)</f>
        <v>0</v>
      </c>
      <c r="J2791" s="21">
        <f t="shared" ref="J2791:J2854" si="21">SUMIF($G$3:$G$2403,G2791,J$3:J$2403)</f>
        <v>0</v>
      </c>
      <c r="K2791" s="4">
        <v>387</v>
      </c>
      <c r="L2791" s="4"/>
    </row>
    <row r="2792" spans="1:12" x14ac:dyDescent="0.2">
      <c r="A2792" s="243">
        <v>0</v>
      </c>
      <c r="B2792" s="244">
        <v>0</v>
      </c>
      <c r="C2792" s="244">
        <v>0</v>
      </c>
      <c r="D2792" s="244">
        <v>15</v>
      </c>
      <c r="E2792" s="244">
        <v>422731</v>
      </c>
      <c r="F2792" s="240" t="s">
        <v>14</v>
      </c>
      <c r="G2792" s="241" t="s">
        <v>14</v>
      </c>
      <c r="H2792" s="21">
        <f t="shared" si="19"/>
        <v>0</v>
      </c>
      <c r="I2792" s="21">
        <f t="shared" si="20"/>
        <v>0</v>
      </c>
      <c r="J2792" s="21">
        <f t="shared" si="21"/>
        <v>0</v>
      </c>
      <c r="K2792" s="4">
        <v>388</v>
      </c>
      <c r="L2792" s="4"/>
    </row>
    <row r="2793" spans="1:12" x14ac:dyDescent="0.2">
      <c r="A2793" s="243">
        <v>0</v>
      </c>
      <c r="B2793" s="244">
        <v>0</v>
      </c>
      <c r="C2793" s="244">
        <v>0</v>
      </c>
      <c r="D2793" s="244">
        <v>1</v>
      </c>
      <c r="E2793" s="244">
        <v>423111</v>
      </c>
      <c r="F2793" s="240" t="s">
        <v>14</v>
      </c>
      <c r="G2793" s="241" t="s">
        <v>14</v>
      </c>
      <c r="H2793" s="21">
        <f t="shared" si="19"/>
        <v>0</v>
      </c>
      <c r="I2793" s="21">
        <f t="shared" si="20"/>
        <v>0</v>
      </c>
      <c r="J2793" s="21">
        <f t="shared" si="21"/>
        <v>0</v>
      </c>
      <c r="K2793" s="4">
        <v>389</v>
      </c>
      <c r="L2793" s="4"/>
    </row>
    <row r="2794" spans="1:12" x14ac:dyDescent="0.2">
      <c r="A2794" s="243">
        <v>0</v>
      </c>
      <c r="B2794" s="244">
        <v>0</v>
      </c>
      <c r="C2794" s="244">
        <v>0</v>
      </c>
      <c r="D2794" s="244">
        <v>1</v>
      </c>
      <c r="E2794" s="244">
        <v>423131</v>
      </c>
      <c r="F2794" s="240" t="s">
        <v>14</v>
      </c>
      <c r="G2794" s="241" t="s">
        <v>14</v>
      </c>
      <c r="H2794" s="21">
        <f t="shared" si="19"/>
        <v>0</v>
      </c>
      <c r="I2794" s="21">
        <f t="shared" si="20"/>
        <v>0</v>
      </c>
      <c r="J2794" s="21">
        <f t="shared" si="21"/>
        <v>0</v>
      </c>
      <c r="K2794" s="4">
        <v>390</v>
      </c>
      <c r="L2794" s="4"/>
    </row>
    <row r="2795" spans="1:12" x14ac:dyDescent="0.2">
      <c r="A2795" s="243">
        <v>0</v>
      </c>
      <c r="B2795" s="244">
        <v>0</v>
      </c>
      <c r="C2795" s="244">
        <v>0</v>
      </c>
      <c r="D2795" s="244">
        <v>1</v>
      </c>
      <c r="E2795" s="244">
        <v>423171</v>
      </c>
      <c r="F2795" s="240" t="s">
        <v>14</v>
      </c>
      <c r="G2795" s="241" t="s">
        <v>14</v>
      </c>
      <c r="H2795" s="21">
        <f t="shared" si="19"/>
        <v>0</v>
      </c>
      <c r="I2795" s="21">
        <f t="shared" si="20"/>
        <v>0</v>
      </c>
      <c r="J2795" s="21">
        <f t="shared" si="21"/>
        <v>0</v>
      </c>
      <c r="K2795" s="4">
        <v>391</v>
      </c>
      <c r="L2795" s="4"/>
    </row>
    <row r="2796" spans="1:12" x14ac:dyDescent="0.2">
      <c r="A2796" s="243">
        <v>0</v>
      </c>
      <c r="B2796" s="244">
        <v>0</v>
      </c>
      <c r="C2796" s="244">
        <v>0</v>
      </c>
      <c r="D2796" s="244">
        <v>1</v>
      </c>
      <c r="E2796" s="244">
        <v>423181</v>
      </c>
      <c r="F2796" s="240" t="s">
        <v>14</v>
      </c>
      <c r="G2796" s="241" t="s">
        <v>14</v>
      </c>
      <c r="H2796" s="21">
        <f t="shared" si="19"/>
        <v>0</v>
      </c>
      <c r="I2796" s="21">
        <f t="shared" si="20"/>
        <v>0</v>
      </c>
      <c r="J2796" s="21">
        <f t="shared" si="21"/>
        <v>0</v>
      </c>
      <c r="K2796" s="4">
        <v>392</v>
      </c>
      <c r="L2796" s="4"/>
    </row>
    <row r="2797" spans="1:12" x14ac:dyDescent="0.2">
      <c r="A2797" s="243">
        <v>0</v>
      </c>
      <c r="B2797" s="244">
        <v>0</v>
      </c>
      <c r="C2797" s="244">
        <v>0</v>
      </c>
      <c r="D2797" s="244">
        <v>1</v>
      </c>
      <c r="E2797" s="244">
        <v>423191</v>
      </c>
      <c r="F2797" s="240" t="s">
        <v>14</v>
      </c>
      <c r="G2797" s="241" t="s">
        <v>14</v>
      </c>
      <c r="H2797" s="21">
        <f t="shared" si="19"/>
        <v>0</v>
      </c>
      <c r="I2797" s="21">
        <f t="shared" si="20"/>
        <v>0</v>
      </c>
      <c r="J2797" s="21">
        <f t="shared" si="21"/>
        <v>0</v>
      </c>
      <c r="K2797" s="4">
        <v>393</v>
      </c>
      <c r="L2797" s="4"/>
    </row>
    <row r="2798" spans="1:12" x14ac:dyDescent="0.2">
      <c r="A2798" s="243">
        <v>0</v>
      </c>
      <c r="B2798" s="244">
        <v>0</v>
      </c>
      <c r="C2798" s="244">
        <v>0</v>
      </c>
      <c r="D2798" s="244">
        <v>1</v>
      </c>
      <c r="E2798" s="244">
        <v>424111</v>
      </c>
      <c r="F2798" s="240" t="s">
        <v>375</v>
      </c>
      <c r="G2798" s="241" t="s">
        <v>376</v>
      </c>
      <c r="H2798" s="21">
        <f t="shared" si="19"/>
        <v>0</v>
      </c>
      <c r="I2798" s="21">
        <f t="shared" si="20"/>
        <v>0</v>
      </c>
      <c r="J2798" s="21">
        <f t="shared" si="21"/>
        <v>0</v>
      </c>
      <c r="K2798" s="4">
        <v>394</v>
      </c>
      <c r="L2798" s="4"/>
    </row>
    <row r="2799" spans="1:12" x14ac:dyDescent="0.2">
      <c r="A2799" s="243">
        <v>0</v>
      </c>
      <c r="B2799" s="244">
        <v>0</v>
      </c>
      <c r="C2799" s="244">
        <v>0</v>
      </c>
      <c r="D2799" s="244">
        <v>2</v>
      </c>
      <c r="E2799" s="244">
        <v>424111</v>
      </c>
      <c r="F2799" s="240" t="s">
        <v>377</v>
      </c>
      <c r="G2799" s="241" t="s">
        <v>313</v>
      </c>
      <c r="H2799" s="21">
        <f t="shared" si="19"/>
        <v>618.84</v>
      </c>
      <c r="I2799" s="21">
        <f t="shared" si="20"/>
        <v>30.93</v>
      </c>
      <c r="J2799" s="21">
        <f t="shared" si="21"/>
        <v>649.77</v>
      </c>
      <c r="K2799" s="4">
        <v>395</v>
      </c>
      <c r="L2799" s="4"/>
    </row>
    <row r="2800" spans="1:12" x14ac:dyDescent="0.2">
      <c r="A2800" s="243">
        <v>0</v>
      </c>
      <c r="B2800" s="244">
        <v>0</v>
      </c>
      <c r="C2800" s="244">
        <v>0</v>
      </c>
      <c r="D2800" s="244">
        <v>3</v>
      </c>
      <c r="E2800" s="244">
        <v>424111</v>
      </c>
      <c r="F2800" s="240" t="s">
        <v>378</v>
      </c>
      <c r="G2800" s="241" t="s">
        <v>313</v>
      </c>
      <c r="H2800" s="21">
        <f t="shared" si="19"/>
        <v>618.84</v>
      </c>
      <c r="I2800" s="21">
        <f t="shared" si="20"/>
        <v>30.93</v>
      </c>
      <c r="J2800" s="21">
        <f t="shared" si="21"/>
        <v>649.77</v>
      </c>
      <c r="K2800" s="4">
        <v>396</v>
      </c>
      <c r="L2800" s="4"/>
    </row>
    <row r="2801" spans="1:12" x14ac:dyDescent="0.2">
      <c r="A2801" s="243">
        <v>0</v>
      </c>
      <c r="B2801" s="244">
        <v>0</v>
      </c>
      <c r="C2801" s="244">
        <v>0</v>
      </c>
      <c r="D2801" s="244">
        <v>4</v>
      </c>
      <c r="E2801" s="244">
        <v>424111</v>
      </c>
      <c r="F2801" s="240" t="s">
        <v>379</v>
      </c>
      <c r="G2801" s="241" t="s">
        <v>313</v>
      </c>
      <c r="H2801" s="21">
        <f t="shared" si="19"/>
        <v>618.84</v>
      </c>
      <c r="I2801" s="21">
        <f t="shared" si="20"/>
        <v>30.93</v>
      </c>
      <c r="J2801" s="21">
        <f t="shared" si="21"/>
        <v>649.77</v>
      </c>
      <c r="K2801" s="4">
        <v>397</v>
      </c>
      <c r="L2801" s="4"/>
    </row>
    <row r="2802" spans="1:12" x14ac:dyDescent="0.2">
      <c r="A2802" s="243">
        <v>0</v>
      </c>
      <c r="B2802" s="244">
        <v>0</v>
      </c>
      <c r="C2802" s="244">
        <v>0</v>
      </c>
      <c r="D2802" s="244">
        <v>5</v>
      </c>
      <c r="E2802" s="244">
        <v>424111</v>
      </c>
      <c r="F2802" s="240" t="s">
        <v>380</v>
      </c>
      <c r="G2802" s="241" t="s">
        <v>313</v>
      </c>
      <c r="H2802" s="21">
        <f t="shared" si="19"/>
        <v>618.84</v>
      </c>
      <c r="I2802" s="21">
        <f t="shared" si="20"/>
        <v>30.93</v>
      </c>
      <c r="J2802" s="21">
        <f t="shared" si="21"/>
        <v>649.77</v>
      </c>
      <c r="K2802" s="4">
        <v>398</v>
      </c>
      <c r="L2802" s="4"/>
    </row>
    <row r="2803" spans="1:12" x14ac:dyDescent="0.2">
      <c r="A2803" s="243">
        <v>0</v>
      </c>
      <c r="B2803" s="244">
        <v>0</v>
      </c>
      <c r="C2803" s="244">
        <v>0</v>
      </c>
      <c r="D2803" s="244">
        <v>6</v>
      </c>
      <c r="E2803" s="244">
        <v>424111</v>
      </c>
      <c r="F2803" s="240" t="s">
        <v>381</v>
      </c>
      <c r="G2803" s="241" t="s">
        <v>313</v>
      </c>
      <c r="H2803" s="21">
        <f t="shared" si="19"/>
        <v>618.84</v>
      </c>
      <c r="I2803" s="21">
        <f t="shared" si="20"/>
        <v>30.93</v>
      </c>
      <c r="J2803" s="21">
        <f t="shared" si="21"/>
        <v>649.77</v>
      </c>
      <c r="K2803" s="4">
        <v>399</v>
      </c>
      <c r="L2803" s="4"/>
    </row>
    <row r="2804" spans="1:12" x14ac:dyDescent="0.2">
      <c r="A2804" s="243">
        <v>0</v>
      </c>
      <c r="B2804" s="244">
        <v>0</v>
      </c>
      <c r="C2804" s="244">
        <v>0</v>
      </c>
      <c r="D2804" s="244">
        <v>7</v>
      </c>
      <c r="E2804" s="244">
        <v>424111</v>
      </c>
      <c r="F2804" s="240" t="s">
        <v>382</v>
      </c>
      <c r="G2804" s="241" t="s">
        <v>313</v>
      </c>
      <c r="H2804" s="21">
        <f t="shared" si="19"/>
        <v>618.84</v>
      </c>
      <c r="I2804" s="21">
        <f t="shared" si="20"/>
        <v>30.93</v>
      </c>
      <c r="J2804" s="21">
        <f t="shared" si="21"/>
        <v>649.77</v>
      </c>
      <c r="K2804" s="4">
        <v>400</v>
      </c>
      <c r="L2804" s="4"/>
    </row>
    <row r="2805" spans="1:12" x14ac:dyDescent="0.2">
      <c r="A2805" s="243">
        <v>0</v>
      </c>
      <c r="B2805" s="244">
        <v>0</v>
      </c>
      <c r="C2805" s="244">
        <v>0</v>
      </c>
      <c r="D2805" s="244">
        <v>8</v>
      </c>
      <c r="E2805" s="244">
        <v>424111</v>
      </c>
      <c r="F2805" s="240" t="s">
        <v>383</v>
      </c>
      <c r="G2805" s="241" t="s">
        <v>313</v>
      </c>
      <c r="H2805" s="21">
        <f t="shared" si="19"/>
        <v>618.84</v>
      </c>
      <c r="I2805" s="21">
        <f t="shared" si="20"/>
        <v>30.93</v>
      </c>
      <c r="J2805" s="21">
        <f t="shared" si="21"/>
        <v>649.77</v>
      </c>
      <c r="K2805" s="4">
        <v>401</v>
      </c>
      <c r="L2805" s="4"/>
    </row>
    <row r="2806" spans="1:12" x14ac:dyDescent="0.2">
      <c r="A2806" s="243">
        <v>0</v>
      </c>
      <c r="B2806" s="244">
        <v>0</v>
      </c>
      <c r="C2806" s="244">
        <v>0</v>
      </c>
      <c r="D2806" s="244">
        <v>9</v>
      </c>
      <c r="E2806" s="244">
        <v>424111</v>
      </c>
      <c r="F2806" s="240" t="s">
        <v>384</v>
      </c>
      <c r="G2806" s="241" t="s">
        <v>313</v>
      </c>
      <c r="H2806" s="21">
        <f t="shared" si="19"/>
        <v>618.84</v>
      </c>
      <c r="I2806" s="21">
        <f t="shared" si="20"/>
        <v>30.93</v>
      </c>
      <c r="J2806" s="21">
        <f t="shared" si="21"/>
        <v>649.77</v>
      </c>
      <c r="K2806" s="4">
        <v>402</v>
      </c>
      <c r="L2806" s="4"/>
    </row>
    <row r="2807" spans="1:12" x14ac:dyDescent="0.2">
      <c r="A2807" s="243">
        <v>0</v>
      </c>
      <c r="B2807" s="244">
        <v>0</v>
      </c>
      <c r="C2807" s="244">
        <v>0</v>
      </c>
      <c r="D2807" s="244">
        <v>10</v>
      </c>
      <c r="E2807" s="244">
        <v>424111</v>
      </c>
      <c r="F2807" s="240" t="s">
        <v>385</v>
      </c>
      <c r="G2807" s="241" t="s">
        <v>313</v>
      </c>
      <c r="H2807" s="21">
        <f t="shared" si="19"/>
        <v>618.84</v>
      </c>
      <c r="I2807" s="21">
        <f t="shared" si="20"/>
        <v>30.93</v>
      </c>
      <c r="J2807" s="21">
        <f t="shared" si="21"/>
        <v>649.77</v>
      </c>
      <c r="K2807" s="4">
        <v>403</v>
      </c>
      <c r="L2807" s="4"/>
    </row>
    <row r="2808" spans="1:12" x14ac:dyDescent="0.2">
      <c r="A2808" s="243">
        <v>0</v>
      </c>
      <c r="B2808" s="244">
        <v>0</v>
      </c>
      <c r="C2808" s="244">
        <v>0</v>
      </c>
      <c r="D2808" s="244">
        <v>11</v>
      </c>
      <c r="E2808" s="244">
        <v>424111</v>
      </c>
      <c r="F2808" s="240" t="s">
        <v>386</v>
      </c>
      <c r="G2808" s="241" t="s">
        <v>313</v>
      </c>
      <c r="H2808" s="21">
        <f t="shared" si="19"/>
        <v>618.84</v>
      </c>
      <c r="I2808" s="21">
        <f t="shared" si="20"/>
        <v>30.93</v>
      </c>
      <c r="J2808" s="21">
        <f t="shared" si="21"/>
        <v>649.77</v>
      </c>
      <c r="K2808" s="4">
        <v>404</v>
      </c>
      <c r="L2808" s="4"/>
    </row>
    <row r="2809" spans="1:12" x14ac:dyDescent="0.2">
      <c r="A2809" s="243">
        <v>0</v>
      </c>
      <c r="B2809" s="244">
        <v>0</v>
      </c>
      <c r="C2809" s="244">
        <v>0</v>
      </c>
      <c r="D2809" s="244">
        <v>12</v>
      </c>
      <c r="E2809" s="244">
        <v>424111</v>
      </c>
      <c r="F2809" s="240" t="s">
        <v>387</v>
      </c>
      <c r="G2809" s="241" t="s">
        <v>313</v>
      </c>
      <c r="H2809" s="21">
        <f t="shared" si="19"/>
        <v>618.84</v>
      </c>
      <c r="I2809" s="21">
        <f t="shared" si="20"/>
        <v>30.93</v>
      </c>
      <c r="J2809" s="21">
        <f t="shared" si="21"/>
        <v>649.77</v>
      </c>
      <c r="K2809" s="4">
        <v>405</v>
      </c>
      <c r="L2809" s="4"/>
    </row>
    <row r="2810" spans="1:12" x14ac:dyDescent="0.2">
      <c r="A2810" s="243">
        <v>0</v>
      </c>
      <c r="B2810" s="244">
        <v>0</v>
      </c>
      <c r="C2810" s="244">
        <v>0</v>
      </c>
      <c r="D2810" s="244">
        <v>13</v>
      </c>
      <c r="E2810" s="244">
        <v>424111</v>
      </c>
      <c r="F2810" s="240" t="s">
        <v>388</v>
      </c>
      <c r="G2810" s="241" t="s">
        <v>313</v>
      </c>
      <c r="H2810" s="21">
        <f t="shared" si="19"/>
        <v>618.84</v>
      </c>
      <c r="I2810" s="21">
        <f t="shared" si="20"/>
        <v>30.93</v>
      </c>
      <c r="J2810" s="21">
        <f t="shared" si="21"/>
        <v>649.77</v>
      </c>
      <c r="K2810" s="4">
        <v>406</v>
      </c>
      <c r="L2810" s="4"/>
    </row>
    <row r="2811" spans="1:12" x14ac:dyDescent="0.2">
      <c r="A2811" s="243">
        <v>0</v>
      </c>
      <c r="B2811" s="244">
        <v>0</v>
      </c>
      <c r="C2811" s="244">
        <v>0</v>
      </c>
      <c r="D2811" s="244">
        <v>14</v>
      </c>
      <c r="E2811" s="244">
        <v>424111</v>
      </c>
      <c r="F2811" s="240" t="s">
        <v>389</v>
      </c>
      <c r="G2811" s="241" t="s">
        <v>313</v>
      </c>
      <c r="H2811" s="21">
        <f t="shared" si="19"/>
        <v>618.84</v>
      </c>
      <c r="I2811" s="21">
        <f t="shared" si="20"/>
        <v>30.93</v>
      </c>
      <c r="J2811" s="21">
        <f t="shared" si="21"/>
        <v>649.77</v>
      </c>
      <c r="K2811" s="4">
        <v>407</v>
      </c>
      <c r="L2811" s="4"/>
    </row>
    <row r="2812" spans="1:12" x14ac:dyDescent="0.2">
      <c r="A2812" s="243">
        <v>0</v>
      </c>
      <c r="B2812" s="244">
        <v>0</v>
      </c>
      <c r="C2812" s="244">
        <v>0</v>
      </c>
      <c r="D2812" s="244">
        <v>15</v>
      </c>
      <c r="E2812" s="244">
        <v>424111</v>
      </c>
      <c r="F2812" s="240" t="s">
        <v>390</v>
      </c>
      <c r="G2812" s="241" t="s">
        <v>313</v>
      </c>
      <c r="H2812" s="21">
        <f t="shared" si="19"/>
        <v>618.84</v>
      </c>
      <c r="I2812" s="21">
        <f t="shared" si="20"/>
        <v>30.93</v>
      </c>
      <c r="J2812" s="21">
        <f t="shared" si="21"/>
        <v>649.77</v>
      </c>
      <c r="K2812" s="4">
        <v>408</v>
      </c>
      <c r="L2812" s="4"/>
    </row>
    <row r="2813" spans="1:12" x14ac:dyDescent="0.2">
      <c r="A2813" s="243">
        <v>0</v>
      </c>
      <c r="B2813" s="244">
        <v>0</v>
      </c>
      <c r="C2813" s="244">
        <v>0</v>
      </c>
      <c r="D2813" s="244">
        <v>16</v>
      </c>
      <c r="E2813" s="244">
        <v>424111</v>
      </c>
      <c r="F2813" s="240" t="s">
        <v>391</v>
      </c>
      <c r="G2813" s="241" t="s">
        <v>313</v>
      </c>
      <c r="H2813" s="21">
        <f t="shared" si="19"/>
        <v>618.84</v>
      </c>
      <c r="I2813" s="21">
        <f t="shared" si="20"/>
        <v>30.93</v>
      </c>
      <c r="J2813" s="21">
        <f t="shared" si="21"/>
        <v>649.77</v>
      </c>
      <c r="K2813" s="4">
        <v>409</v>
      </c>
      <c r="L2813" s="4"/>
    </row>
    <row r="2814" spans="1:12" x14ac:dyDescent="0.2">
      <c r="A2814" s="243">
        <v>0</v>
      </c>
      <c r="B2814" s="244">
        <v>0</v>
      </c>
      <c r="C2814" s="244">
        <v>0</v>
      </c>
      <c r="D2814" s="244">
        <v>17</v>
      </c>
      <c r="E2814" s="244">
        <v>424111</v>
      </c>
      <c r="F2814" s="240" t="s">
        <v>392</v>
      </c>
      <c r="G2814" s="241" t="s">
        <v>313</v>
      </c>
      <c r="H2814" s="21">
        <f t="shared" si="19"/>
        <v>618.84</v>
      </c>
      <c r="I2814" s="21">
        <f t="shared" si="20"/>
        <v>30.93</v>
      </c>
      <c r="J2814" s="21">
        <f t="shared" si="21"/>
        <v>649.77</v>
      </c>
      <c r="K2814" s="4">
        <v>410</v>
      </c>
      <c r="L2814" s="4"/>
    </row>
    <row r="2815" spans="1:12" x14ac:dyDescent="0.2">
      <c r="A2815" s="243">
        <v>0</v>
      </c>
      <c r="B2815" s="244">
        <v>0</v>
      </c>
      <c r="C2815" s="244">
        <v>0</v>
      </c>
      <c r="D2815" s="244">
        <v>18</v>
      </c>
      <c r="E2815" s="244">
        <v>424111</v>
      </c>
      <c r="F2815" s="240" t="s">
        <v>393</v>
      </c>
      <c r="G2815" s="241" t="s">
        <v>313</v>
      </c>
      <c r="H2815" s="21">
        <f t="shared" si="19"/>
        <v>618.84</v>
      </c>
      <c r="I2815" s="21">
        <f t="shared" si="20"/>
        <v>30.93</v>
      </c>
      <c r="J2815" s="21">
        <f t="shared" si="21"/>
        <v>649.77</v>
      </c>
      <c r="K2815" s="4">
        <v>411</v>
      </c>
      <c r="L2815" s="4"/>
    </row>
    <row r="2816" spans="1:12" x14ac:dyDescent="0.2">
      <c r="A2816" s="243">
        <v>0</v>
      </c>
      <c r="B2816" s="244">
        <v>0</v>
      </c>
      <c r="C2816" s="244">
        <v>0</v>
      </c>
      <c r="D2816" s="244">
        <v>19</v>
      </c>
      <c r="E2816" s="244">
        <v>424111</v>
      </c>
      <c r="F2816" s="240" t="s">
        <v>394</v>
      </c>
      <c r="G2816" s="241" t="s">
        <v>313</v>
      </c>
      <c r="H2816" s="21">
        <f t="shared" si="19"/>
        <v>618.84</v>
      </c>
      <c r="I2816" s="21">
        <f t="shared" si="20"/>
        <v>30.93</v>
      </c>
      <c r="J2816" s="21">
        <f t="shared" si="21"/>
        <v>649.77</v>
      </c>
      <c r="K2816" s="4">
        <v>412</v>
      </c>
      <c r="L2816" s="4"/>
    </row>
    <row r="2817" spans="1:12" x14ac:dyDescent="0.2">
      <c r="A2817" s="243">
        <v>0</v>
      </c>
      <c r="B2817" s="244">
        <v>0</v>
      </c>
      <c r="C2817" s="244">
        <v>0</v>
      </c>
      <c r="D2817" s="244">
        <v>20</v>
      </c>
      <c r="E2817" s="244">
        <v>424111</v>
      </c>
      <c r="F2817" s="240" t="s">
        <v>395</v>
      </c>
      <c r="G2817" s="241" t="s">
        <v>313</v>
      </c>
      <c r="H2817" s="21">
        <f t="shared" si="19"/>
        <v>618.84</v>
      </c>
      <c r="I2817" s="21">
        <f t="shared" si="20"/>
        <v>30.93</v>
      </c>
      <c r="J2817" s="21">
        <f t="shared" si="21"/>
        <v>649.77</v>
      </c>
      <c r="K2817" s="4">
        <v>413</v>
      </c>
      <c r="L2817" s="4"/>
    </row>
    <row r="2818" spans="1:12" x14ac:dyDescent="0.2">
      <c r="A2818" s="243">
        <v>0</v>
      </c>
      <c r="B2818" s="244">
        <v>0</v>
      </c>
      <c r="C2818" s="244">
        <v>0</v>
      </c>
      <c r="D2818" s="244">
        <v>21</v>
      </c>
      <c r="E2818" s="244">
        <v>424111</v>
      </c>
      <c r="F2818" s="240" t="s">
        <v>396</v>
      </c>
      <c r="G2818" s="241" t="s">
        <v>313</v>
      </c>
      <c r="H2818" s="21">
        <f t="shared" si="19"/>
        <v>618.84</v>
      </c>
      <c r="I2818" s="21">
        <f t="shared" si="20"/>
        <v>30.93</v>
      </c>
      <c r="J2818" s="21">
        <f t="shared" si="21"/>
        <v>649.77</v>
      </c>
      <c r="K2818" s="4">
        <v>414</v>
      </c>
      <c r="L2818" s="4"/>
    </row>
    <row r="2819" spans="1:12" x14ac:dyDescent="0.2">
      <c r="A2819" s="243">
        <v>0</v>
      </c>
      <c r="B2819" s="244">
        <v>0</v>
      </c>
      <c r="C2819" s="244">
        <v>0</v>
      </c>
      <c r="D2819" s="244">
        <v>22</v>
      </c>
      <c r="E2819" s="244">
        <v>424111</v>
      </c>
      <c r="F2819" s="240" t="s">
        <v>397</v>
      </c>
      <c r="G2819" s="241" t="s">
        <v>313</v>
      </c>
      <c r="H2819" s="21">
        <f t="shared" si="19"/>
        <v>618.84</v>
      </c>
      <c r="I2819" s="21">
        <f t="shared" si="20"/>
        <v>30.93</v>
      </c>
      <c r="J2819" s="21">
        <f t="shared" si="21"/>
        <v>649.77</v>
      </c>
      <c r="K2819" s="4">
        <v>415</v>
      </c>
      <c r="L2819" s="4"/>
    </row>
    <row r="2820" spans="1:12" x14ac:dyDescent="0.2">
      <c r="A2820" s="243">
        <v>0</v>
      </c>
      <c r="B2820" s="244">
        <v>0</v>
      </c>
      <c r="C2820" s="244">
        <v>0</v>
      </c>
      <c r="D2820" s="244">
        <v>23</v>
      </c>
      <c r="E2820" s="244">
        <v>424111</v>
      </c>
      <c r="F2820" s="240" t="s">
        <v>398</v>
      </c>
      <c r="G2820" s="241" t="s">
        <v>313</v>
      </c>
      <c r="H2820" s="21">
        <f t="shared" si="19"/>
        <v>618.84</v>
      </c>
      <c r="I2820" s="21">
        <f t="shared" si="20"/>
        <v>30.93</v>
      </c>
      <c r="J2820" s="21">
        <f t="shared" si="21"/>
        <v>649.77</v>
      </c>
      <c r="K2820" s="4">
        <v>416</v>
      </c>
      <c r="L2820" s="4"/>
    </row>
    <row r="2821" spans="1:12" x14ac:dyDescent="0.2">
      <c r="A2821" s="243">
        <v>0</v>
      </c>
      <c r="B2821" s="244">
        <v>0</v>
      </c>
      <c r="C2821" s="244">
        <v>0</v>
      </c>
      <c r="D2821" s="244">
        <v>24</v>
      </c>
      <c r="E2821" s="244">
        <v>424111</v>
      </c>
      <c r="F2821" s="240" t="s">
        <v>399</v>
      </c>
      <c r="G2821" s="241" t="s">
        <v>313</v>
      </c>
      <c r="H2821" s="21">
        <f t="shared" si="19"/>
        <v>618.84</v>
      </c>
      <c r="I2821" s="21">
        <f t="shared" si="20"/>
        <v>30.93</v>
      </c>
      <c r="J2821" s="21">
        <f t="shared" si="21"/>
        <v>649.77</v>
      </c>
      <c r="K2821" s="4">
        <v>417</v>
      </c>
      <c r="L2821" s="4"/>
    </row>
    <row r="2822" spans="1:12" x14ac:dyDescent="0.2">
      <c r="A2822" s="243">
        <v>0</v>
      </c>
      <c r="B2822" s="244">
        <v>0</v>
      </c>
      <c r="C2822" s="244">
        <v>0</v>
      </c>
      <c r="D2822" s="244">
        <v>25</v>
      </c>
      <c r="E2822" s="244">
        <v>424111</v>
      </c>
      <c r="F2822" s="240" t="s">
        <v>400</v>
      </c>
      <c r="G2822" s="241" t="s">
        <v>313</v>
      </c>
      <c r="H2822" s="21">
        <f t="shared" si="19"/>
        <v>618.84</v>
      </c>
      <c r="I2822" s="21">
        <f t="shared" si="20"/>
        <v>30.93</v>
      </c>
      <c r="J2822" s="21">
        <f t="shared" si="21"/>
        <v>649.77</v>
      </c>
      <c r="K2822" s="4">
        <v>418</v>
      </c>
      <c r="L2822" s="4"/>
    </row>
    <row r="2823" spans="1:12" x14ac:dyDescent="0.2">
      <c r="A2823" s="243">
        <v>0</v>
      </c>
      <c r="B2823" s="244">
        <v>0</v>
      </c>
      <c r="C2823" s="244">
        <v>0</v>
      </c>
      <c r="D2823" s="244">
        <v>26</v>
      </c>
      <c r="E2823" s="244">
        <v>424111</v>
      </c>
      <c r="F2823" s="240" t="s">
        <v>401</v>
      </c>
      <c r="G2823" s="241" t="s">
        <v>313</v>
      </c>
      <c r="H2823" s="21">
        <f t="shared" si="19"/>
        <v>618.84</v>
      </c>
      <c r="I2823" s="21">
        <f t="shared" si="20"/>
        <v>30.93</v>
      </c>
      <c r="J2823" s="21">
        <f t="shared" si="21"/>
        <v>649.77</v>
      </c>
      <c r="K2823" s="4">
        <v>419</v>
      </c>
      <c r="L2823" s="4"/>
    </row>
    <row r="2824" spans="1:12" x14ac:dyDescent="0.2">
      <c r="A2824" s="243">
        <v>0</v>
      </c>
      <c r="B2824" s="244">
        <v>0</v>
      </c>
      <c r="C2824" s="244">
        <v>0</v>
      </c>
      <c r="D2824" s="244">
        <v>27</v>
      </c>
      <c r="E2824" s="244">
        <v>424111</v>
      </c>
      <c r="F2824" s="240" t="s">
        <v>402</v>
      </c>
      <c r="G2824" s="241" t="s">
        <v>313</v>
      </c>
      <c r="H2824" s="21">
        <f t="shared" si="19"/>
        <v>618.84</v>
      </c>
      <c r="I2824" s="21">
        <f t="shared" si="20"/>
        <v>30.93</v>
      </c>
      <c r="J2824" s="21">
        <f t="shared" si="21"/>
        <v>649.77</v>
      </c>
      <c r="K2824" s="4">
        <v>420</v>
      </c>
      <c r="L2824" s="4"/>
    </row>
    <row r="2825" spans="1:12" x14ac:dyDescent="0.2">
      <c r="A2825" s="243">
        <v>0</v>
      </c>
      <c r="B2825" s="244">
        <v>0</v>
      </c>
      <c r="C2825" s="244">
        <v>0</v>
      </c>
      <c r="D2825" s="244">
        <v>28</v>
      </c>
      <c r="E2825" s="244">
        <v>424111</v>
      </c>
      <c r="F2825" s="240" t="s">
        <v>403</v>
      </c>
      <c r="G2825" s="241" t="s">
        <v>313</v>
      </c>
      <c r="H2825" s="21">
        <f t="shared" si="19"/>
        <v>618.84</v>
      </c>
      <c r="I2825" s="21">
        <f t="shared" si="20"/>
        <v>30.93</v>
      </c>
      <c r="J2825" s="21">
        <f t="shared" si="21"/>
        <v>649.77</v>
      </c>
      <c r="K2825" s="4">
        <v>421</v>
      </c>
      <c r="L2825" s="4"/>
    </row>
    <row r="2826" spans="1:12" x14ac:dyDescent="0.2">
      <c r="A2826" s="243">
        <v>0</v>
      </c>
      <c r="B2826" s="244">
        <v>0</v>
      </c>
      <c r="C2826" s="244">
        <v>0</v>
      </c>
      <c r="D2826" s="244">
        <v>29</v>
      </c>
      <c r="E2826" s="244">
        <v>424111</v>
      </c>
      <c r="F2826" s="240" t="s">
        <v>404</v>
      </c>
      <c r="G2826" s="241" t="s">
        <v>313</v>
      </c>
      <c r="H2826" s="21">
        <f t="shared" si="19"/>
        <v>618.84</v>
      </c>
      <c r="I2826" s="21">
        <f t="shared" si="20"/>
        <v>30.93</v>
      </c>
      <c r="J2826" s="21">
        <f t="shared" si="21"/>
        <v>649.77</v>
      </c>
      <c r="K2826" s="4">
        <v>422</v>
      </c>
      <c r="L2826" s="4"/>
    </row>
    <row r="2827" spans="1:12" x14ac:dyDescent="0.2">
      <c r="A2827" s="243">
        <v>0</v>
      </c>
      <c r="B2827" s="244">
        <v>0</v>
      </c>
      <c r="C2827" s="244">
        <v>0</v>
      </c>
      <c r="D2827" s="244">
        <v>30</v>
      </c>
      <c r="E2827" s="244">
        <v>424111</v>
      </c>
      <c r="F2827" s="240" t="s">
        <v>405</v>
      </c>
      <c r="G2827" s="241" t="s">
        <v>313</v>
      </c>
      <c r="H2827" s="21">
        <f t="shared" si="19"/>
        <v>618.84</v>
      </c>
      <c r="I2827" s="21">
        <f t="shared" si="20"/>
        <v>30.93</v>
      </c>
      <c r="J2827" s="21">
        <f t="shared" si="21"/>
        <v>649.77</v>
      </c>
      <c r="K2827" s="4">
        <v>423</v>
      </c>
      <c r="L2827" s="4"/>
    </row>
    <row r="2828" spans="1:12" x14ac:dyDescent="0.2">
      <c r="A2828" s="243">
        <v>0</v>
      </c>
      <c r="B2828" s="244">
        <v>0</v>
      </c>
      <c r="C2828" s="244">
        <v>0</v>
      </c>
      <c r="D2828" s="244">
        <v>31</v>
      </c>
      <c r="E2828" s="244">
        <v>424111</v>
      </c>
      <c r="F2828" s="240" t="s">
        <v>406</v>
      </c>
      <c r="G2828" s="241" t="s">
        <v>313</v>
      </c>
      <c r="H2828" s="21">
        <f t="shared" si="19"/>
        <v>618.84</v>
      </c>
      <c r="I2828" s="21">
        <f t="shared" si="20"/>
        <v>30.93</v>
      </c>
      <c r="J2828" s="21">
        <f t="shared" si="21"/>
        <v>649.77</v>
      </c>
      <c r="K2828" s="4">
        <v>424</v>
      </c>
      <c r="L2828" s="4"/>
    </row>
    <row r="2829" spans="1:12" x14ac:dyDescent="0.2">
      <c r="A2829" s="243">
        <v>0</v>
      </c>
      <c r="B2829" s="244">
        <v>0</v>
      </c>
      <c r="C2829" s="244">
        <v>0</v>
      </c>
      <c r="D2829" s="244">
        <v>32</v>
      </c>
      <c r="E2829" s="244">
        <v>424111</v>
      </c>
      <c r="F2829" s="240" t="s">
        <v>407</v>
      </c>
      <c r="G2829" s="241" t="s">
        <v>313</v>
      </c>
      <c r="H2829" s="21">
        <f t="shared" si="19"/>
        <v>618.84</v>
      </c>
      <c r="I2829" s="21">
        <f t="shared" si="20"/>
        <v>30.93</v>
      </c>
      <c r="J2829" s="21">
        <f t="shared" si="21"/>
        <v>649.77</v>
      </c>
      <c r="K2829" s="4">
        <v>425</v>
      </c>
      <c r="L2829" s="4"/>
    </row>
    <row r="2830" spans="1:12" x14ac:dyDescent="0.2">
      <c r="A2830" s="243">
        <v>0</v>
      </c>
      <c r="B2830" s="244">
        <v>0</v>
      </c>
      <c r="C2830" s="244">
        <v>0</v>
      </c>
      <c r="D2830" s="244">
        <v>33</v>
      </c>
      <c r="E2830" s="244">
        <v>424111</v>
      </c>
      <c r="F2830" s="240" t="s">
        <v>408</v>
      </c>
      <c r="G2830" s="241" t="s">
        <v>313</v>
      </c>
      <c r="H2830" s="21">
        <f t="shared" si="19"/>
        <v>618.84</v>
      </c>
      <c r="I2830" s="21">
        <f t="shared" si="20"/>
        <v>30.93</v>
      </c>
      <c r="J2830" s="21">
        <f t="shared" si="21"/>
        <v>649.77</v>
      </c>
      <c r="K2830" s="4">
        <v>426</v>
      </c>
      <c r="L2830" s="4"/>
    </row>
    <row r="2831" spans="1:12" x14ac:dyDescent="0.2">
      <c r="A2831" s="243">
        <v>0</v>
      </c>
      <c r="B2831" s="244">
        <v>0</v>
      </c>
      <c r="C2831" s="244">
        <v>0</v>
      </c>
      <c r="D2831" s="244">
        <v>34</v>
      </c>
      <c r="E2831" s="244">
        <v>424111</v>
      </c>
      <c r="F2831" s="240" t="s">
        <v>409</v>
      </c>
      <c r="G2831" s="241" t="s">
        <v>313</v>
      </c>
      <c r="H2831" s="21">
        <f t="shared" si="19"/>
        <v>618.84</v>
      </c>
      <c r="I2831" s="21">
        <f t="shared" si="20"/>
        <v>30.93</v>
      </c>
      <c r="J2831" s="21">
        <f t="shared" si="21"/>
        <v>649.77</v>
      </c>
      <c r="K2831" s="4">
        <v>427</v>
      </c>
      <c r="L2831" s="4"/>
    </row>
    <row r="2832" spans="1:12" x14ac:dyDescent="0.2">
      <c r="A2832" s="243">
        <v>0</v>
      </c>
      <c r="B2832" s="244">
        <v>0</v>
      </c>
      <c r="C2832" s="244">
        <v>0</v>
      </c>
      <c r="D2832" s="244">
        <v>35</v>
      </c>
      <c r="E2832" s="244">
        <v>424111</v>
      </c>
      <c r="F2832" s="240" t="s">
        <v>410</v>
      </c>
      <c r="G2832" s="241" t="s">
        <v>313</v>
      </c>
      <c r="H2832" s="21">
        <f t="shared" si="19"/>
        <v>618.84</v>
      </c>
      <c r="I2832" s="21">
        <f t="shared" si="20"/>
        <v>30.93</v>
      </c>
      <c r="J2832" s="21">
        <f t="shared" si="21"/>
        <v>649.77</v>
      </c>
      <c r="K2832" s="4">
        <v>428</v>
      </c>
      <c r="L2832" s="4"/>
    </row>
    <row r="2833" spans="1:12" x14ac:dyDescent="0.2">
      <c r="A2833" s="243">
        <v>0</v>
      </c>
      <c r="B2833" s="244">
        <v>0</v>
      </c>
      <c r="C2833" s="244">
        <v>0</v>
      </c>
      <c r="D2833" s="244">
        <v>36</v>
      </c>
      <c r="E2833" s="244">
        <v>424111</v>
      </c>
      <c r="F2833" s="240" t="s">
        <v>411</v>
      </c>
      <c r="G2833" s="241" t="s">
        <v>313</v>
      </c>
      <c r="H2833" s="21">
        <f t="shared" si="19"/>
        <v>618.84</v>
      </c>
      <c r="I2833" s="21">
        <f t="shared" si="20"/>
        <v>30.93</v>
      </c>
      <c r="J2833" s="21">
        <f t="shared" si="21"/>
        <v>649.77</v>
      </c>
      <c r="K2833" s="4">
        <v>429</v>
      </c>
      <c r="L2833" s="4"/>
    </row>
    <row r="2834" spans="1:12" x14ac:dyDescent="0.2">
      <c r="A2834" s="243">
        <v>0</v>
      </c>
      <c r="B2834" s="244">
        <v>0</v>
      </c>
      <c r="C2834" s="244">
        <v>0</v>
      </c>
      <c r="D2834" s="244">
        <v>37</v>
      </c>
      <c r="E2834" s="244">
        <v>424111</v>
      </c>
      <c r="F2834" s="240" t="s">
        <v>412</v>
      </c>
      <c r="G2834" s="241" t="s">
        <v>313</v>
      </c>
      <c r="H2834" s="21">
        <f t="shared" si="19"/>
        <v>618.84</v>
      </c>
      <c r="I2834" s="21">
        <f t="shared" si="20"/>
        <v>30.93</v>
      </c>
      <c r="J2834" s="21">
        <f t="shared" si="21"/>
        <v>649.77</v>
      </c>
      <c r="K2834" s="4">
        <v>430</v>
      </c>
      <c r="L2834" s="4"/>
    </row>
    <row r="2835" spans="1:12" x14ac:dyDescent="0.2">
      <c r="A2835" s="243">
        <v>0</v>
      </c>
      <c r="B2835" s="244">
        <v>0</v>
      </c>
      <c r="C2835" s="244">
        <v>0</v>
      </c>
      <c r="D2835" s="244">
        <v>38</v>
      </c>
      <c r="E2835" s="244">
        <v>424111</v>
      </c>
      <c r="F2835" s="240" t="s">
        <v>413</v>
      </c>
      <c r="G2835" s="241" t="s">
        <v>313</v>
      </c>
      <c r="H2835" s="21">
        <f t="shared" si="19"/>
        <v>618.84</v>
      </c>
      <c r="I2835" s="21">
        <f t="shared" si="20"/>
        <v>30.93</v>
      </c>
      <c r="J2835" s="21">
        <f t="shared" si="21"/>
        <v>649.77</v>
      </c>
      <c r="K2835" s="4">
        <v>431</v>
      </c>
      <c r="L2835" s="4"/>
    </row>
    <row r="2836" spans="1:12" x14ac:dyDescent="0.2">
      <c r="A2836" s="243">
        <v>0</v>
      </c>
      <c r="B2836" s="244">
        <v>0</v>
      </c>
      <c r="C2836" s="244">
        <v>0</v>
      </c>
      <c r="D2836" s="244">
        <v>39</v>
      </c>
      <c r="E2836" s="244">
        <v>424111</v>
      </c>
      <c r="F2836" s="240" t="s">
        <v>414</v>
      </c>
      <c r="G2836" s="241" t="s">
        <v>313</v>
      </c>
      <c r="H2836" s="21">
        <f t="shared" si="19"/>
        <v>618.84</v>
      </c>
      <c r="I2836" s="21">
        <f t="shared" si="20"/>
        <v>30.93</v>
      </c>
      <c r="J2836" s="21">
        <f t="shared" si="21"/>
        <v>649.77</v>
      </c>
      <c r="K2836" s="4">
        <v>432</v>
      </c>
      <c r="L2836" s="4"/>
    </row>
    <row r="2837" spans="1:12" x14ac:dyDescent="0.2">
      <c r="A2837" s="243">
        <v>0</v>
      </c>
      <c r="B2837" s="244">
        <v>0</v>
      </c>
      <c r="C2837" s="244">
        <v>0</v>
      </c>
      <c r="D2837" s="244">
        <v>40</v>
      </c>
      <c r="E2837" s="244">
        <v>424111</v>
      </c>
      <c r="F2837" s="240" t="s">
        <v>415</v>
      </c>
      <c r="G2837" s="241" t="s">
        <v>313</v>
      </c>
      <c r="H2837" s="21">
        <f t="shared" si="19"/>
        <v>618.84</v>
      </c>
      <c r="I2837" s="21">
        <f t="shared" si="20"/>
        <v>30.93</v>
      </c>
      <c r="J2837" s="21">
        <f t="shared" si="21"/>
        <v>649.77</v>
      </c>
      <c r="K2837" s="4">
        <v>433</v>
      </c>
      <c r="L2837" s="4"/>
    </row>
    <row r="2838" spans="1:12" x14ac:dyDescent="0.2">
      <c r="A2838" s="243">
        <v>0</v>
      </c>
      <c r="B2838" s="244">
        <v>0</v>
      </c>
      <c r="C2838" s="244">
        <v>0</v>
      </c>
      <c r="D2838" s="244">
        <v>41</v>
      </c>
      <c r="E2838" s="244">
        <v>424111</v>
      </c>
      <c r="F2838" s="240" t="s">
        <v>416</v>
      </c>
      <c r="G2838" s="241" t="s">
        <v>313</v>
      </c>
      <c r="H2838" s="21">
        <f t="shared" si="19"/>
        <v>618.84</v>
      </c>
      <c r="I2838" s="21">
        <f t="shared" si="20"/>
        <v>30.93</v>
      </c>
      <c r="J2838" s="21">
        <f t="shared" si="21"/>
        <v>649.77</v>
      </c>
      <c r="K2838" s="4">
        <v>434</v>
      </c>
      <c r="L2838" s="4"/>
    </row>
    <row r="2839" spans="1:12" x14ac:dyDescent="0.2">
      <c r="A2839" s="243">
        <v>0</v>
      </c>
      <c r="B2839" s="244">
        <v>0</v>
      </c>
      <c r="C2839" s="244">
        <v>0</v>
      </c>
      <c r="D2839" s="244">
        <v>42</v>
      </c>
      <c r="E2839" s="244">
        <v>424111</v>
      </c>
      <c r="F2839" s="240" t="s">
        <v>417</v>
      </c>
      <c r="G2839" s="241" t="s">
        <v>313</v>
      </c>
      <c r="H2839" s="21">
        <f t="shared" si="19"/>
        <v>618.84</v>
      </c>
      <c r="I2839" s="21">
        <f t="shared" si="20"/>
        <v>30.93</v>
      </c>
      <c r="J2839" s="21">
        <f t="shared" si="21"/>
        <v>649.77</v>
      </c>
      <c r="K2839" s="4">
        <v>435</v>
      </c>
      <c r="L2839" s="4"/>
    </row>
    <row r="2840" spans="1:12" x14ac:dyDescent="0.2">
      <c r="A2840" s="243">
        <v>0</v>
      </c>
      <c r="B2840" s="244">
        <v>0</v>
      </c>
      <c r="C2840" s="244">
        <v>0</v>
      </c>
      <c r="D2840" s="244">
        <v>43</v>
      </c>
      <c r="E2840" s="244">
        <v>424111</v>
      </c>
      <c r="F2840" s="240" t="s">
        <v>418</v>
      </c>
      <c r="G2840" s="241" t="s">
        <v>313</v>
      </c>
      <c r="H2840" s="21">
        <f t="shared" si="19"/>
        <v>618.84</v>
      </c>
      <c r="I2840" s="21">
        <f t="shared" si="20"/>
        <v>30.93</v>
      </c>
      <c r="J2840" s="21">
        <f t="shared" si="21"/>
        <v>649.77</v>
      </c>
      <c r="K2840" s="4">
        <v>436</v>
      </c>
      <c r="L2840" s="4"/>
    </row>
    <row r="2841" spans="1:12" x14ac:dyDescent="0.2">
      <c r="A2841" s="243">
        <v>0</v>
      </c>
      <c r="B2841" s="244">
        <v>0</v>
      </c>
      <c r="C2841" s="244">
        <v>0</v>
      </c>
      <c r="D2841" s="244">
        <v>44</v>
      </c>
      <c r="E2841" s="244">
        <v>424111</v>
      </c>
      <c r="F2841" s="240" t="s">
        <v>419</v>
      </c>
      <c r="G2841" s="241" t="s">
        <v>313</v>
      </c>
      <c r="H2841" s="21">
        <f t="shared" si="19"/>
        <v>618.84</v>
      </c>
      <c r="I2841" s="21">
        <f t="shared" si="20"/>
        <v>30.93</v>
      </c>
      <c r="J2841" s="21">
        <f t="shared" si="21"/>
        <v>649.77</v>
      </c>
      <c r="K2841" s="4">
        <v>437</v>
      </c>
      <c r="L2841" s="4"/>
    </row>
    <row r="2842" spans="1:12" x14ac:dyDescent="0.2">
      <c r="A2842" s="243">
        <v>0</v>
      </c>
      <c r="B2842" s="244">
        <v>0</v>
      </c>
      <c r="C2842" s="244">
        <v>0</v>
      </c>
      <c r="D2842" s="244">
        <v>45</v>
      </c>
      <c r="E2842" s="244">
        <v>424111</v>
      </c>
      <c r="F2842" s="240" t="s">
        <v>420</v>
      </c>
      <c r="G2842" s="241" t="s">
        <v>313</v>
      </c>
      <c r="H2842" s="21">
        <f t="shared" si="19"/>
        <v>618.84</v>
      </c>
      <c r="I2842" s="21">
        <f t="shared" si="20"/>
        <v>30.93</v>
      </c>
      <c r="J2842" s="21">
        <f t="shared" si="21"/>
        <v>649.77</v>
      </c>
      <c r="K2842" s="4">
        <v>438</v>
      </c>
      <c r="L2842" s="4"/>
    </row>
    <row r="2843" spans="1:12" x14ac:dyDescent="0.2">
      <c r="A2843" s="243">
        <v>0</v>
      </c>
      <c r="B2843" s="244">
        <v>0</v>
      </c>
      <c r="C2843" s="244">
        <v>0</v>
      </c>
      <c r="D2843" s="244">
        <v>46</v>
      </c>
      <c r="E2843" s="244">
        <v>424111</v>
      </c>
      <c r="F2843" s="240" t="s">
        <v>421</v>
      </c>
      <c r="G2843" s="241" t="s">
        <v>313</v>
      </c>
      <c r="H2843" s="21">
        <f t="shared" si="19"/>
        <v>618.84</v>
      </c>
      <c r="I2843" s="21">
        <f t="shared" si="20"/>
        <v>30.93</v>
      </c>
      <c r="J2843" s="21">
        <f t="shared" si="21"/>
        <v>649.77</v>
      </c>
      <c r="K2843" s="4">
        <v>439</v>
      </c>
      <c r="L2843" s="4"/>
    </row>
    <row r="2844" spans="1:12" x14ac:dyDescent="0.2">
      <c r="A2844" s="243">
        <v>0</v>
      </c>
      <c r="B2844" s="244">
        <v>0</v>
      </c>
      <c r="C2844" s="244">
        <v>0</v>
      </c>
      <c r="D2844" s="244">
        <v>47</v>
      </c>
      <c r="E2844" s="244">
        <v>424111</v>
      </c>
      <c r="F2844" s="240" t="s">
        <v>422</v>
      </c>
      <c r="G2844" s="241" t="s">
        <v>313</v>
      </c>
      <c r="H2844" s="21">
        <f t="shared" si="19"/>
        <v>618.84</v>
      </c>
      <c r="I2844" s="21">
        <f t="shared" si="20"/>
        <v>30.93</v>
      </c>
      <c r="J2844" s="21">
        <f t="shared" si="21"/>
        <v>649.77</v>
      </c>
      <c r="K2844" s="4">
        <v>440</v>
      </c>
      <c r="L2844" s="4"/>
    </row>
    <row r="2845" spans="1:12" x14ac:dyDescent="0.2">
      <c r="A2845" s="243">
        <v>0</v>
      </c>
      <c r="B2845" s="244">
        <v>0</v>
      </c>
      <c r="C2845" s="244">
        <v>0</v>
      </c>
      <c r="D2845" s="244">
        <v>48</v>
      </c>
      <c r="E2845" s="244">
        <v>424111</v>
      </c>
      <c r="F2845" s="240" t="s">
        <v>423</v>
      </c>
      <c r="G2845" s="241" t="s">
        <v>313</v>
      </c>
      <c r="H2845" s="21">
        <f t="shared" si="19"/>
        <v>618.84</v>
      </c>
      <c r="I2845" s="21">
        <f t="shared" si="20"/>
        <v>30.93</v>
      </c>
      <c r="J2845" s="21">
        <f t="shared" si="21"/>
        <v>649.77</v>
      </c>
      <c r="K2845" s="4">
        <v>441</v>
      </c>
      <c r="L2845" s="4"/>
    </row>
    <row r="2846" spans="1:12" x14ac:dyDescent="0.2">
      <c r="A2846" s="243">
        <v>0</v>
      </c>
      <c r="B2846" s="244">
        <v>0</v>
      </c>
      <c r="C2846" s="244">
        <v>0</v>
      </c>
      <c r="D2846" s="244">
        <v>49</v>
      </c>
      <c r="E2846" s="244">
        <v>424111</v>
      </c>
      <c r="F2846" s="240" t="s">
        <v>424</v>
      </c>
      <c r="G2846" s="241" t="s">
        <v>313</v>
      </c>
      <c r="H2846" s="21">
        <f t="shared" si="19"/>
        <v>618.84</v>
      </c>
      <c r="I2846" s="21">
        <f t="shared" si="20"/>
        <v>30.93</v>
      </c>
      <c r="J2846" s="21">
        <f t="shared" si="21"/>
        <v>649.77</v>
      </c>
      <c r="K2846" s="4">
        <v>442</v>
      </c>
      <c r="L2846" s="4"/>
    </row>
    <row r="2847" spans="1:12" x14ac:dyDescent="0.2">
      <c r="A2847" s="243">
        <v>0</v>
      </c>
      <c r="B2847" s="244">
        <v>0</v>
      </c>
      <c r="C2847" s="244">
        <v>0</v>
      </c>
      <c r="D2847" s="244">
        <v>50</v>
      </c>
      <c r="E2847" s="244">
        <v>424111</v>
      </c>
      <c r="F2847" s="240" t="s">
        <v>425</v>
      </c>
      <c r="G2847" s="241" t="s">
        <v>313</v>
      </c>
      <c r="H2847" s="21">
        <f t="shared" si="19"/>
        <v>618.84</v>
      </c>
      <c r="I2847" s="21">
        <f t="shared" si="20"/>
        <v>30.93</v>
      </c>
      <c r="J2847" s="21">
        <f t="shared" si="21"/>
        <v>649.77</v>
      </c>
      <c r="K2847" s="4">
        <v>443</v>
      </c>
      <c r="L2847" s="4"/>
    </row>
    <row r="2848" spans="1:12" x14ac:dyDescent="0.2">
      <c r="A2848" s="243">
        <v>0</v>
      </c>
      <c r="B2848" s="244">
        <v>0</v>
      </c>
      <c r="C2848" s="244">
        <v>0</v>
      </c>
      <c r="D2848" s="244">
        <v>51</v>
      </c>
      <c r="E2848" s="244">
        <v>424111</v>
      </c>
      <c r="F2848" s="240" t="s">
        <v>426</v>
      </c>
      <c r="G2848" s="241" t="s">
        <v>313</v>
      </c>
      <c r="H2848" s="21">
        <f t="shared" si="19"/>
        <v>618.84</v>
      </c>
      <c r="I2848" s="21">
        <f t="shared" si="20"/>
        <v>30.93</v>
      </c>
      <c r="J2848" s="21">
        <f t="shared" si="21"/>
        <v>649.77</v>
      </c>
      <c r="K2848" s="4">
        <v>444</v>
      </c>
      <c r="L2848" s="4"/>
    </row>
    <row r="2849" spans="1:13" x14ac:dyDescent="0.2">
      <c r="A2849" s="243">
        <v>0</v>
      </c>
      <c r="B2849" s="244">
        <v>0</v>
      </c>
      <c r="C2849" s="244">
        <v>0</v>
      </c>
      <c r="D2849" s="244">
        <v>52</v>
      </c>
      <c r="E2849" s="244">
        <v>424111</v>
      </c>
      <c r="F2849" s="240" t="s">
        <v>427</v>
      </c>
      <c r="G2849" s="241" t="s">
        <v>313</v>
      </c>
      <c r="H2849" s="21">
        <f t="shared" si="19"/>
        <v>618.84</v>
      </c>
      <c r="I2849" s="21">
        <f t="shared" si="20"/>
        <v>30.93</v>
      </c>
      <c r="J2849" s="21">
        <f t="shared" si="21"/>
        <v>649.77</v>
      </c>
      <c r="K2849" s="4">
        <v>445</v>
      </c>
      <c r="L2849" s="4"/>
    </row>
    <row r="2850" spans="1:13" x14ac:dyDescent="0.2">
      <c r="A2850" s="243">
        <v>0</v>
      </c>
      <c r="B2850" s="244">
        <v>0</v>
      </c>
      <c r="C2850" s="244">
        <v>0</v>
      </c>
      <c r="D2850" s="244">
        <v>53</v>
      </c>
      <c r="E2850" s="244">
        <v>424111</v>
      </c>
      <c r="F2850" s="240" t="s">
        <v>428</v>
      </c>
      <c r="G2850" s="241" t="s">
        <v>313</v>
      </c>
      <c r="H2850" s="21">
        <f t="shared" si="19"/>
        <v>618.84</v>
      </c>
      <c r="I2850" s="21">
        <f t="shared" si="20"/>
        <v>30.93</v>
      </c>
      <c r="J2850" s="21">
        <f t="shared" si="21"/>
        <v>649.77</v>
      </c>
      <c r="K2850" s="4">
        <v>446</v>
      </c>
      <c r="L2850" s="4"/>
    </row>
    <row r="2851" spans="1:13" x14ac:dyDescent="0.2">
      <c r="A2851" s="243">
        <v>0</v>
      </c>
      <c r="B2851" s="244">
        <v>0</v>
      </c>
      <c r="C2851" s="244">
        <v>0</v>
      </c>
      <c r="D2851" s="244">
        <v>54</v>
      </c>
      <c r="E2851" s="244">
        <v>424111</v>
      </c>
      <c r="F2851" s="240" t="s">
        <v>14</v>
      </c>
      <c r="G2851" s="241" t="s">
        <v>14</v>
      </c>
      <c r="H2851" s="21">
        <f t="shared" si="19"/>
        <v>0</v>
      </c>
      <c r="I2851" s="21">
        <f t="shared" si="20"/>
        <v>0</v>
      </c>
      <c r="J2851" s="21">
        <f t="shared" si="21"/>
        <v>0</v>
      </c>
      <c r="K2851" s="4">
        <v>447</v>
      </c>
      <c r="L2851" s="4"/>
    </row>
    <row r="2852" spans="1:13" x14ac:dyDescent="0.2">
      <c r="A2852" s="243">
        <v>0</v>
      </c>
      <c r="B2852" s="244">
        <v>0</v>
      </c>
      <c r="C2852" s="244">
        <v>0</v>
      </c>
      <c r="D2852" s="244">
        <v>55</v>
      </c>
      <c r="E2852" s="244">
        <v>424111</v>
      </c>
      <c r="F2852" s="240" t="s">
        <v>14</v>
      </c>
      <c r="G2852" s="241" t="s">
        <v>14</v>
      </c>
      <c r="H2852" s="21">
        <f t="shared" si="19"/>
        <v>0</v>
      </c>
      <c r="I2852" s="21">
        <f t="shared" si="20"/>
        <v>0</v>
      </c>
      <c r="J2852" s="21">
        <f t="shared" si="21"/>
        <v>0</v>
      </c>
      <c r="K2852" s="4">
        <v>448</v>
      </c>
      <c r="L2852" s="4"/>
    </row>
    <row r="2853" spans="1:13" x14ac:dyDescent="0.2">
      <c r="A2853" s="243">
        <v>0</v>
      </c>
      <c r="B2853" s="244">
        <v>0</v>
      </c>
      <c r="C2853" s="244">
        <v>0</v>
      </c>
      <c r="D2853" s="244">
        <v>1</v>
      </c>
      <c r="E2853" s="244">
        <v>424121</v>
      </c>
      <c r="F2853" s="240" t="s">
        <v>14</v>
      </c>
      <c r="G2853" s="241" t="s">
        <v>14</v>
      </c>
      <c r="H2853" s="21">
        <f t="shared" si="19"/>
        <v>0</v>
      </c>
      <c r="I2853" s="21">
        <f t="shared" si="20"/>
        <v>0</v>
      </c>
      <c r="J2853" s="21">
        <f t="shared" si="21"/>
        <v>0</v>
      </c>
      <c r="K2853" s="4">
        <v>449</v>
      </c>
      <c r="L2853" s="4"/>
    </row>
    <row r="2854" spans="1:13" x14ac:dyDescent="0.2">
      <c r="A2854" s="243">
        <v>0</v>
      </c>
      <c r="B2854" s="244">
        <v>0</v>
      </c>
      <c r="C2854" s="244">
        <v>0</v>
      </c>
      <c r="D2854" s="244">
        <v>1</v>
      </c>
      <c r="E2854" s="244">
        <v>426211</v>
      </c>
      <c r="F2854" s="240" t="s">
        <v>429</v>
      </c>
      <c r="G2854" s="241" t="s">
        <v>430</v>
      </c>
      <c r="H2854" s="21">
        <f t="shared" si="19"/>
        <v>0</v>
      </c>
      <c r="I2854" s="21">
        <f t="shared" si="20"/>
        <v>0</v>
      </c>
      <c r="J2854" s="21">
        <f t="shared" si="21"/>
        <v>0</v>
      </c>
      <c r="K2854" s="4">
        <v>450</v>
      </c>
      <c r="L2854" s="4"/>
    </row>
    <row r="2855" spans="1:13" x14ac:dyDescent="0.2">
      <c r="A2855" s="243">
        <v>0</v>
      </c>
      <c r="B2855" s="244">
        <v>0</v>
      </c>
      <c r="C2855" s="244">
        <v>0</v>
      </c>
      <c r="D2855" s="244">
        <v>1</v>
      </c>
      <c r="E2855" s="244">
        <v>426411</v>
      </c>
      <c r="F2855" s="240" t="s">
        <v>14</v>
      </c>
      <c r="G2855" s="241" t="s">
        <v>14</v>
      </c>
      <c r="H2855" s="21">
        <f t="shared" ref="H2855:H2859" si="22">SUMIF($G$3:$G$2403,G2855,H$3:H$2403)</f>
        <v>0</v>
      </c>
      <c r="I2855" s="21">
        <f t="shared" ref="I2855:I2859" si="23">SUMIF($G$3:$G$2403,G2855,I$3:I$2403)</f>
        <v>0</v>
      </c>
      <c r="J2855" s="21">
        <f t="shared" ref="J2855:J2859" si="24">SUMIF($G$3:$G$2403,G2855,J$3:J$2403)</f>
        <v>0</v>
      </c>
      <c r="K2855" s="4">
        <v>451</v>
      </c>
      <c r="L2855" s="4"/>
    </row>
    <row r="2856" spans="1:13" x14ac:dyDescent="0.2">
      <c r="A2856" s="243">
        <v>0</v>
      </c>
      <c r="B2856" s="244">
        <v>0</v>
      </c>
      <c r="C2856" s="244">
        <v>0</v>
      </c>
      <c r="D2856" s="244">
        <v>1</v>
      </c>
      <c r="E2856" s="244">
        <v>451111</v>
      </c>
      <c r="F2856" s="240" t="s">
        <v>14</v>
      </c>
      <c r="G2856" s="241" t="s">
        <v>14</v>
      </c>
      <c r="H2856" s="21">
        <f t="shared" si="22"/>
        <v>0</v>
      </c>
      <c r="I2856" s="21">
        <f t="shared" si="23"/>
        <v>0</v>
      </c>
      <c r="J2856" s="21">
        <f t="shared" si="24"/>
        <v>0</v>
      </c>
      <c r="K2856" s="4">
        <v>452</v>
      </c>
      <c r="L2856" s="4"/>
    </row>
    <row r="2857" spans="1:13" x14ac:dyDescent="0.2">
      <c r="A2857" s="243">
        <v>0</v>
      </c>
      <c r="B2857" s="244">
        <v>0</v>
      </c>
      <c r="C2857" s="244">
        <v>0</v>
      </c>
      <c r="D2857" s="244">
        <v>1</v>
      </c>
      <c r="E2857" s="244">
        <v>452111</v>
      </c>
      <c r="F2857" s="240" t="s">
        <v>14</v>
      </c>
      <c r="G2857" s="241" t="s">
        <v>14</v>
      </c>
      <c r="H2857" s="21">
        <f t="shared" si="22"/>
        <v>0</v>
      </c>
      <c r="I2857" s="21">
        <f t="shared" si="23"/>
        <v>0</v>
      </c>
      <c r="J2857" s="21">
        <f t="shared" si="24"/>
        <v>0</v>
      </c>
      <c r="K2857" s="4">
        <v>453</v>
      </c>
      <c r="L2857" s="4"/>
    </row>
    <row r="2858" spans="1:13" x14ac:dyDescent="0.2">
      <c r="A2858" s="243">
        <v>0</v>
      </c>
      <c r="B2858" s="244">
        <v>0</v>
      </c>
      <c r="C2858" s="244">
        <v>0</v>
      </c>
      <c r="D2858" s="244">
        <v>1</v>
      </c>
      <c r="E2858" s="244">
        <v>453111</v>
      </c>
      <c r="F2858" s="240" t="s">
        <v>14</v>
      </c>
      <c r="G2858" s="241" t="s">
        <v>14</v>
      </c>
      <c r="H2858" s="21">
        <f t="shared" si="22"/>
        <v>0</v>
      </c>
      <c r="I2858" s="21">
        <f t="shared" si="23"/>
        <v>0</v>
      </c>
      <c r="J2858" s="21">
        <f t="shared" si="24"/>
        <v>0</v>
      </c>
      <c r="K2858" s="4">
        <v>454</v>
      </c>
      <c r="L2858" s="4"/>
    </row>
    <row r="2859" spans="1:13" x14ac:dyDescent="0.2">
      <c r="A2859" s="243">
        <v>0</v>
      </c>
      <c r="B2859" s="244">
        <v>0</v>
      </c>
      <c r="C2859" s="244">
        <v>0</v>
      </c>
      <c r="D2859" s="244">
        <v>1</v>
      </c>
      <c r="E2859" s="244">
        <v>454111</v>
      </c>
      <c r="F2859" s="240" t="s">
        <v>14</v>
      </c>
      <c r="G2859" s="241" t="s">
        <v>14</v>
      </c>
      <c r="H2859" s="21">
        <f t="shared" si="22"/>
        <v>0</v>
      </c>
      <c r="I2859" s="21">
        <f t="shared" si="23"/>
        <v>0</v>
      </c>
      <c r="J2859" s="21">
        <f t="shared" si="24"/>
        <v>0</v>
      </c>
      <c r="K2859" s="4">
        <v>455</v>
      </c>
      <c r="L2859" s="4"/>
    </row>
    <row r="2860" spans="1:13" x14ac:dyDescent="0.2">
      <c r="H2860" s="5"/>
      <c r="I2860" s="5"/>
      <c r="J2860" s="5"/>
      <c r="K2860" s="5"/>
      <c r="L2860" s="5"/>
      <c r="M2860" s="5"/>
    </row>
  </sheetData>
  <autoFilter ref="A2:M2860" xr:uid="{00000000-0009-0000-0000-000001000000}"/>
  <sortState xmlns:xlrd2="http://schemas.microsoft.com/office/spreadsheetml/2017/richdata2" ref="F2457:G2458">
    <sortCondition ref="F2457:F2458"/>
  </sortState>
  <mergeCells count="1">
    <mergeCell ref="H1:J1"/>
  </mergeCells>
  <phoneticPr fontId="4" type="noConversion"/>
  <conditionalFormatting sqref="B2004:L2349">
    <cfRule type="cellIs" dxfId="2" priority="1" operator="equal">
      <formula>0</formula>
    </cfRule>
  </conditionalFormatting>
  <conditionalFormatting sqref="C2004:L2349 B3:J2002">
    <cfRule type="cellIs" dxfId="1" priority="6" operator="equal">
      <formula>0</formula>
    </cfRule>
  </conditionalFormatting>
  <conditionalFormatting sqref="L3:L2002">
    <cfRule type="cellIs" dxfId="0" priority="5" operator="equal">
      <formula>0</formula>
    </cfRule>
  </conditionalFormatting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E0AC-18D9-4D6B-B527-2E13F8F5C10B}">
  <dimension ref="A1:P2006"/>
  <sheetViews>
    <sheetView zoomScale="90" zoomScaleNormal="90" workbookViewId="0">
      <pane ySplit="2" topLeftCell="A389" activePane="bottomLeft" state="frozen"/>
      <selection pane="bottomLeft" activeCell="E346" sqref="E346"/>
    </sheetView>
  </sheetViews>
  <sheetFormatPr defaultColWidth="9.140625" defaultRowHeight="12.75" x14ac:dyDescent="0.2"/>
  <cols>
    <col min="1" max="1" width="6.140625" style="12" customWidth="1"/>
    <col min="2" max="2" width="7.42578125" style="13" customWidth="1"/>
    <col min="3" max="3" width="10.85546875" style="13" customWidth="1"/>
    <col min="4" max="4" width="19.5703125" style="14" customWidth="1"/>
    <col min="5" max="5" width="59.85546875" style="14" customWidth="1"/>
    <col min="6" max="6" width="0.28515625" style="77" hidden="1" customWidth="1"/>
    <col min="7" max="7" width="0.42578125" style="15" hidden="1" customWidth="1"/>
    <col min="8" max="8" width="11.85546875" style="5" customWidth="1"/>
    <col min="9" max="9" width="10.85546875" style="17" customWidth="1"/>
    <col min="10" max="10" width="9.42578125" style="17" customWidth="1"/>
    <col min="11" max="11" width="10.5703125" style="17" customWidth="1"/>
    <col min="12" max="12" width="30.7109375" style="15" customWidth="1"/>
    <col min="13" max="13" width="13.140625" style="13" customWidth="1"/>
    <col min="14" max="14" width="26.42578125" style="15" customWidth="1"/>
    <col min="15" max="16384" width="9.140625" style="14"/>
  </cols>
  <sheetData>
    <row r="1" spans="1:14" ht="27.75" customHeight="1" thickBot="1" x14ac:dyDescent="0.25">
      <c r="I1" s="296" t="s">
        <v>7</v>
      </c>
      <c r="J1" s="297"/>
      <c r="K1" s="298"/>
      <c r="L1" s="154"/>
      <c r="M1" s="154"/>
    </row>
    <row r="2" spans="1:14" ht="51" customHeight="1" thickBot="1" x14ac:dyDescent="0.25">
      <c r="A2" s="18" t="s">
        <v>1</v>
      </c>
      <c r="B2" s="3" t="s">
        <v>13</v>
      </c>
      <c r="C2" s="3" t="s">
        <v>10</v>
      </c>
      <c r="D2" s="19" t="s">
        <v>2</v>
      </c>
      <c r="E2" s="114" t="s">
        <v>16</v>
      </c>
      <c r="F2" s="114" t="s">
        <v>8</v>
      </c>
      <c r="G2" s="115" t="s">
        <v>3</v>
      </c>
      <c r="H2" s="116" t="s">
        <v>4</v>
      </c>
      <c r="I2" s="1" t="s">
        <v>5</v>
      </c>
      <c r="J2" s="2" t="s">
        <v>6</v>
      </c>
      <c r="K2" s="35" t="s">
        <v>0</v>
      </c>
      <c r="L2" s="239" t="s">
        <v>11</v>
      </c>
      <c r="M2" s="249" t="s">
        <v>11</v>
      </c>
      <c r="N2" s="287" t="s">
        <v>9</v>
      </c>
    </row>
    <row r="3" spans="1:14" ht="12.75" customHeight="1" x14ac:dyDescent="0.2">
      <c r="A3" s="87">
        <v>1</v>
      </c>
      <c r="B3" s="88" t="str">
        <f>[1]NARUDŽNENICE!B3</f>
        <v>1</v>
      </c>
      <c r="C3" s="89" t="str">
        <f>[1]NARUDŽNENICE!C3</f>
        <v>07.01.2026.</v>
      </c>
      <c r="D3" s="260" t="str">
        <f>[1]NARUDŽNENICE!D3</f>
        <v>Jadranka trgovina d.o.o.</v>
      </c>
      <c r="E3" s="261" t="str">
        <f>[1]NARUDŽNENICE!E3</f>
        <v>322241 + Meso, mesni proizvodi i riba + 15100000</v>
      </c>
      <c r="F3" s="117"/>
      <c r="G3" s="117"/>
      <c r="H3" s="247" t="str">
        <f>[1]NARUDŽNENICE!H3</f>
        <v xml:space="preserve"> 15100000</v>
      </c>
      <c r="I3" s="92">
        <f>[1]NARUDŽNENICE!I3</f>
        <v>182.21</v>
      </c>
      <c r="J3" s="93">
        <f>[1]NARUDŽNENICE!J3</f>
        <v>21.16</v>
      </c>
      <c r="K3" s="93">
        <f t="shared" ref="K3:K66" si="0">SUM(I3:J3)</f>
        <v>203.37</v>
      </c>
      <c r="L3" s="250" t="str">
        <f>[1]NARUDŽNENICE!P3</f>
        <v>201-43-01 + COOR - prihodi za posebne namjene</v>
      </c>
      <c r="M3" s="251" t="str">
        <f>[1]NARUDŽNENICE!Q3</f>
        <v>201-43-01</v>
      </c>
      <c r="N3" s="288">
        <f>[1]NARUDŽNENICE!R3</f>
        <v>0</v>
      </c>
    </row>
    <row r="4" spans="1:14" ht="12.75" customHeight="1" x14ac:dyDescent="0.2">
      <c r="A4" s="95">
        <v>2</v>
      </c>
      <c r="B4" s="96" t="str">
        <f>[1]NARUDŽNENICE!B4</f>
        <v>2</v>
      </c>
      <c r="C4" s="97" t="str">
        <f>[1]NARUDŽNENICE!C4</f>
        <v>07.01.2026.</v>
      </c>
      <c r="D4" s="262" t="str">
        <f>[1]NARUDŽNENICE!D4</f>
        <v>Jadranka trgovina d.o.o.</v>
      </c>
      <c r="E4" s="261" t="str">
        <f>[1]NARUDŽNENICE!E4</f>
        <v>322241 + Mlijeko i mliječni proizvodi + 15500000</v>
      </c>
      <c r="F4" s="117"/>
      <c r="G4" s="117"/>
      <c r="H4" s="247" t="str">
        <f>[1]NARUDŽNENICE!H4</f>
        <v xml:space="preserve"> 15500000</v>
      </c>
      <c r="I4" s="99">
        <f>[1]NARUDŽNENICE!I4</f>
        <v>39</v>
      </c>
      <c r="J4" s="91">
        <f>[1]NARUDŽNENICE!J4</f>
        <v>8.31</v>
      </c>
      <c r="K4" s="91">
        <f t="shared" si="0"/>
        <v>47.31</v>
      </c>
      <c r="L4" s="252" t="str">
        <f>[1]NARUDŽNENICE!P4</f>
        <v>201-43-01 + COOR - prihodi za posebne namjene</v>
      </c>
      <c r="M4" s="118" t="str">
        <f>[1]NARUDŽNENICE!Q4</f>
        <v>201-43-01</v>
      </c>
      <c r="N4" s="289">
        <f>[1]NARUDŽNENICE!R4</f>
        <v>0</v>
      </c>
    </row>
    <row r="5" spans="1:14" ht="12.75" customHeight="1" x14ac:dyDescent="0.2">
      <c r="A5" s="95">
        <v>3</v>
      </c>
      <c r="B5" s="96" t="str">
        <f>[1]NARUDŽNENICE!B5</f>
        <v>3</v>
      </c>
      <c r="C5" s="97" t="str">
        <f>[1]NARUDŽNENICE!C5</f>
        <v>07.01.2026.</v>
      </c>
      <c r="D5" s="262" t="str">
        <f>[1]NARUDŽNENICE!D5</f>
        <v>Jadranka trgovina d.o.o.</v>
      </c>
      <c r="E5" s="261" t="str">
        <f>[1]NARUDŽNENICE!E5</f>
        <v>322241 + Krušni proizvodi, svježa peciva i kolači + 15810000</v>
      </c>
      <c r="F5" s="117"/>
      <c r="G5" s="117"/>
      <c r="H5" s="247" t="str">
        <f>[1]NARUDŽNENICE!H5</f>
        <v xml:space="preserve"> 15810000</v>
      </c>
      <c r="I5" s="99">
        <f>[1]NARUDŽNENICE!I5</f>
        <v>80.459999999999994</v>
      </c>
      <c r="J5" s="91">
        <f>[1]NARUDŽNENICE!J5</f>
        <v>12.85</v>
      </c>
      <c r="K5" s="91">
        <f t="shared" si="0"/>
        <v>93.309999999999988</v>
      </c>
      <c r="L5" s="252" t="str">
        <f>[1]NARUDŽNENICE!P5</f>
        <v>201-43-01 + COOR - prihodi za posebne namjene</v>
      </c>
      <c r="M5" s="118" t="str">
        <f>[1]NARUDŽNENICE!Q5</f>
        <v>201-43-01</v>
      </c>
      <c r="N5" s="289">
        <f>[1]NARUDŽNENICE!R5</f>
        <v>0</v>
      </c>
    </row>
    <row r="6" spans="1:14" ht="12.75" customHeight="1" x14ac:dyDescent="0.2">
      <c r="A6" s="95">
        <v>4</v>
      </c>
      <c r="B6" s="96" t="str">
        <f>[1]NARUDŽNENICE!B6</f>
        <v>4</v>
      </c>
      <c r="C6" s="97" t="str">
        <f>[1]NARUDŽNENICE!C6</f>
        <v>07.01.2026.</v>
      </c>
      <c r="D6" s="262" t="str">
        <f>[1]NARUDŽNENICE!D6</f>
        <v>Jadranka trgovina d.o.o.</v>
      </c>
      <c r="E6" s="262" t="str">
        <f>[1]NARUDŽNENICE!E6</f>
        <v>322241 + Voće i orašasti plodovi + 03222000</v>
      </c>
      <c r="F6" s="117"/>
      <c r="G6" s="117"/>
      <c r="H6" s="247" t="str">
        <f>[1]NARUDŽNENICE!H6</f>
        <v xml:space="preserve"> 03222000</v>
      </c>
      <c r="I6" s="99">
        <f>[1]NARUDŽNENICE!I6</f>
        <v>46.72</v>
      </c>
      <c r="J6" s="91">
        <f>[1]NARUDŽNENICE!J6</f>
        <v>2.34</v>
      </c>
      <c r="K6" s="102">
        <f t="shared" si="0"/>
        <v>49.06</v>
      </c>
      <c r="L6" s="252" t="str">
        <f>[1]NARUDŽNENICE!P6</f>
        <v>201-43-01 + COOR - prihodi za posebne namjene</v>
      </c>
      <c r="M6" s="118" t="str">
        <f>[1]NARUDŽNENICE!Q6</f>
        <v>201-43-01</v>
      </c>
      <c r="N6" s="289">
        <f>[1]NARUDŽNENICE!R6</f>
        <v>0</v>
      </c>
    </row>
    <row r="7" spans="1:14" ht="12.75" customHeight="1" x14ac:dyDescent="0.2">
      <c r="A7" s="95">
        <v>5</v>
      </c>
      <c r="B7" s="96" t="str">
        <f>[1]NARUDŽNENICE!B7</f>
        <v>5</v>
      </c>
      <c r="C7" s="97" t="str">
        <f>[1]NARUDŽNENICE!C7</f>
        <v>07.01.2026.</v>
      </c>
      <c r="D7" s="262" t="str">
        <f>[1]NARUDŽNENICE!D7</f>
        <v>Jadranka trgovina d.o.o.</v>
      </c>
      <c r="E7" s="262" t="str">
        <f>[1]NARUDŽNENICE!E7</f>
        <v>322241 + Povrće + 03221000</v>
      </c>
      <c r="F7" s="117"/>
      <c r="G7" s="117"/>
      <c r="H7" s="247" t="str">
        <f>[1]NARUDŽNENICE!H7</f>
        <v xml:space="preserve"> 03221000</v>
      </c>
      <c r="I7" s="99">
        <f>[1]NARUDŽNENICE!I7</f>
        <v>113.07</v>
      </c>
      <c r="J7" s="91">
        <f>[1]NARUDŽNENICE!J7</f>
        <v>6.39</v>
      </c>
      <c r="K7" s="102">
        <f t="shared" si="0"/>
        <v>119.46</v>
      </c>
      <c r="L7" s="252" t="str">
        <f>[1]NARUDŽNENICE!P7</f>
        <v>201-43-01 + COOR - prihodi za posebne namjene</v>
      </c>
      <c r="M7" s="118" t="str">
        <f>[1]NARUDŽNENICE!Q7</f>
        <v>201-43-01</v>
      </c>
      <c r="N7" s="289">
        <f>[1]NARUDŽNENICE!R7</f>
        <v>0</v>
      </c>
    </row>
    <row r="8" spans="1:14" ht="12.75" customHeight="1" x14ac:dyDescent="0.2">
      <c r="A8" s="95">
        <v>6</v>
      </c>
      <c r="B8" s="96" t="str">
        <f>[1]NARUDŽNENICE!B8</f>
        <v>6</v>
      </c>
      <c r="C8" s="97" t="str">
        <f>[1]NARUDŽNENICE!C8</f>
        <v>07.01.2026.</v>
      </c>
      <c r="D8" s="262" t="str">
        <f>[1]NARUDŽNENICE!D8</f>
        <v>Jadranka trgovina d.o.o.</v>
      </c>
      <c r="E8" s="262" t="str">
        <f>[1]NARUDŽNENICE!E8</f>
        <v>322241 + Prerađeno voće i povrće + 15330000</v>
      </c>
      <c r="F8" s="117"/>
      <c r="G8" s="117"/>
      <c r="H8" s="247" t="str">
        <f>[1]NARUDŽNENICE!H8</f>
        <v xml:space="preserve"> 15330000</v>
      </c>
      <c r="I8" s="99">
        <f>[1]NARUDŽNENICE!I8</f>
        <v>33.200000000000003</v>
      </c>
      <c r="J8" s="91">
        <f>[1]NARUDŽNENICE!J8</f>
        <v>8.31</v>
      </c>
      <c r="K8" s="102">
        <f t="shared" si="0"/>
        <v>41.510000000000005</v>
      </c>
      <c r="L8" s="252" t="str">
        <f>[1]NARUDŽNENICE!P8</f>
        <v>201-43-01 + COOR - prihodi za posebne namjene</v>
      </c>
      <c r="M8" s="118" t="str">
        <f>[1]NARUDŽNENICE!Q8</f>
        <v>201-43-01</v>
      </c>
      <c r="N8" s="289">
        <f>[1]NARUDŽNENICE!R8</f>
        <v>0</v>
      </c>
    </row>
    <row r="9" spans="1:14" ht="12.75" customHeight="1" x14ac:dyDescent="0.2">
      <c r="A9" s="95">
        <v>7</v>
      </c>
      <c r="B9" s="96" t="str">
        <f>[1]NARUDŽNENICE!B9</f>
        <v>7</v>
      </c>
      <c r="C9" s="97" t="str">
        <f>[1]NARUDŽNENICE!C9</f>
        <v>07.01.2026.</v>
      </c>
      <c r="D9" s="262" t="str">
        <f>[1]NARUDŽNENICE!D9</f>
        <v>Jadranka trgovina d.o.o.</v>
      </c>
      <c r="E9" s="262" t="str">
        <f>[1]NARUDŽNENICE!E9</f>
        <v>322241 + Ostale namirnice + 15800000</v>
      </c>
      <c r="F9" s="117"/>
      <c r="G9" s="117"/>
      <c r="H9" s="247" t="str">
        <f>[1]NARUDŽNENICE!H9</f>
        <v xml:space="preserve"> 15800000</v>
      </c>
      <c r="I9" s="99">
        <f>[1]NARUDŽNENICE!I9</f>
        <v>80.239999999999995</v>
      </c>
      <c r="J9" s="91">
        <f>[1]NARUDŽNENICE!J9</f>
        <v>12.4</v>
      </c>
      <c r="K9" s="102">
        <f t="shared" si="0"/>
        <v>92.64</v>
      </c>
      <c r="L9" s="252" t="str">
        <f>[1]NARUDŽNENICE!P9</f>
        <v>201-43-01 + COOR - prihodi za posebne namjene</v>
      </c>
      <c r="M9" s="118" t="str">
        <f>[1]NARUDŽNENICE!Q9</f>
        <v>201-43-01</v>
      </c>
      <c r="N9" s="289">
        <f>[1]NARUDŽNENICE!R9</f>
        <v>0</v>
      </c>
    </row>
    <row r="10" spans="1:14" ht="14.25" customHeight="1" x14ac:dyDescent="0.2">
      <c r="A10" s="95">
        <v>8</v>
      </c>
      <c r="B10" s="96" t="str">
        <f>[1]NARUDŽNENICE!B10</f>
        <v>8</v>
      </c>
      <c r="C10" s="97" t="str">
        <f>[1]NARUDŽNENICE!C10</f>
        <v>07.01.2026.</v>
      </c>
      <c r="D10" s="262" t="str">
        <f>[1]NARUDŽNENICE!D10</f>
        <v>Jadranka trgovina d.o.o.</v>
      </c>
      <c r="E10" s="262" t="str">
        <f>[1]NARUDŽNENICE!E10</f>
        <v>322241 + Voće i orašasti plodovi + 03222000</v>
      </c>
      <c r="F10" s="117"/>
      <c r="G10" s="117"/>
      <c r="H10" s="247" t="str">
        <f>[1]NARUDŽNENICE!H10</f>
        <v xml:space="preserve"> 03222000</v>
      </c>
      <c r="I10" s="99">
        <f>[1]NARUDŽNENICE!I10</f>
        <v>65.900000000000006</v>
      </c>
      <c r="J10" s="91">
        <f>[1]NARUDŽNENICE!J10</f>
        <v>3.3</v>
      </c>
      <c r="K10" s="102">
        <f t="shared" si="0"/>
        <v>69.2</v>
      </c>
      <c r="L10" s="252" t="str">
        <f>[1]NARUDŽNENICE!P10</f>
        <v>205-11-01 + Jedna voćka za svakog prvašića</v>
      </c>
      <c r="M10" s="118" t="str">
        <f>[1]NARUDŽNENICE!Q10</f>
        <v>205-11-01</v>
      </c>
      <c r="N10" s="289">
        <f>[1]NARUDŽNENICE!R10</f>
        <v>0</v>
      </c>
    </row>
    <row r="11" spans="1:14" ht="12.75" customHeight="1" x14ac:dyDescent="0.2">
      <c r="A11" s="95">
        <v>9</v>
      </c>
      <c r="B11" s="96" t="str">
        <f>[1]NARUDŽNENICE!B11</f>
        <v>9</v>
      </c>
      <c r="C11" s="97" t="str">
        <f>[1]NARUDŽNENICE!C11</f>
        <v>08.01.2026.</v>
      </c>
      <c r="D11" s="262" t="str">
        <f>[1]NARUDŽNENICE!D11</f>
        <v>Jadranka trgovina d.o.o.</v>
      </c>
      <c r="E11" s="262" t="str">
        <f>[1]NARUDŽNENICE!E11</f>
        <v>322241 + Ostale namirnice - nerezine + 15000000</v>
      </c>
      <c r="F11" s="117"/>
      <c r="G11" s="117"/>
      <c r="H11" s="247" t="str">
        <f>[1]NARUDŽNENICE!H11</f>
        <v xml:space="preserve"> 15000000</v>
      </c>
      <c r="I11" s="99">
        <f>[1]NARUDŽNENICE!I11</f>
        <v>7.81</v>
      </c>
      <c r="J11" s="91">
        <f>[1]NARUDŽNENICE!J11</f>
        <v>1.38</v>
      </c>
      <c r="K11" s="102">
        <f t="shared" si="0"/>
        <v>9.19</v>
      </c>
      <c r="L11" s="252" t="str">
        <f>[1]NARUDŽNENICE!P11</f>
        <v>104-550-01 + Prehrana učenika u osnovnim školama</v>
      </c>
      <c r="M11" s="118" t="str">
        <f>[1]NARUDŽNENICE!Q11</f>
        <v>104-550-01</v>
      </c>
      <c r="N11" s="289">
        <f>[1]NARUDŽNENICE!R11</f>
        <v>0</v>
      </c>
    </row>
    <row r="12" spans="1:14" ht="12.75" customHeight="1" x14ac:dyDescent="0.2">
      <c r="A12" s="95">
        <v>10</v>
      </c>
      <c r="B12" s="96" t="str">
        <f>[1]NARUDŽNENICE!B12</f>
        <v>10</v>
      </c>
      <c r="C12" s="97" t="str">
        <f>[1]NARUDŽNENICE!C12</f>
        <v>08.01.2026.</v>
      </c>
      <c r="D12" s="262" t="str">
        <f>[1]NARUDŽNENICE!D12</f>
        <v>Jadranka trgovina d.o.o.</v>
      </c>
      <c r="E12" s="262" t="str">
        <f>[1]NARUDŽNENICE!E12</f>
        <v>322241 + Ostale namirnice - nerezine + 15000000</v>
      </c>
      <c r="F12" s="117"/>
      <c r="G12" s="117"/>
      <c r="H12" s="247" t="str">
        <f>[1]NARUDŽNENICE!H12</f>
        <v xml:space="preserve"> 15000000</v>
      </c>
      <c r="I12" s="99">
        <f>[1]NARUDŽNENICE!I12</f>
        <v>5.62</v>
      </c>
      <c r="J12" s="91">
        <f>[1]NARUDŽNENICE!J12</f>
        <v>0.35</v>
      </c>
      <c r="K12" s="102">
        <f t="shared" si="0"/>
        <v>5.97</v>
      </c>
      <c r="L12" s="252" t="str">
        <f>[1]NARUDŽNENICE!P12</f>
        <v>104-550-01 + Prehrana učenika u osnovnim školama</v>
      </c>
      <c r="M12" s="118" t="str">
        <f>[1]NARUDŽNENICE!Q12</f>
        <v>104-550-01</v>
      </c>
      <c r="N12" s="289">
        <f>[1]NARUDŽNENICE!R12</f>
        <v>0</v>
      </c>
    </row>
    <row r="13" spans="1:14" ht="12.75" customHeight="1" x14ac:dyDescent="0.2">
      <c r="A13" s="95">
        <v>11</v>
      </c>
      <c r="B13" s="96" t="str">
        <f>[1]NARUDŽNENICE!B13</f>
        <v>11</v>
      </c>
      <c r="C13" s="97" t="str">
        <f>[1]NARUDŽNENICE!C13</f>
        <v>08.01.2026.</v>
      </c>
      <c r="D13" s="262" t="str">
        <f>[1]NARUDŽNENICE!D13</f>
        <v>Jadranka trgovina d.o.o.</v>
      </c>
      <c r="E13" s="262" t="str">
        <f>[1]NARUDŽNENICE!E13</f>
        <v>322241 + Ostale namirnice - nerezine + 15000000</v>
      </c>
      <c r="F13" s="117"/>
      <c r="G13" s="117"/>
      <c r="H13" s="247" t="str">
        <f>[1]NARUDŽNENICE!H13</f>
        <v xml:space="preserve"> 15000000</v>
      </c>
      <c r="I13" s="99">
        <f>[1]NARUDŽNENICE!I13</f>
        <v>10.19</v>
      </c>
      <c r="J13" s="91">
        <f>[1]NARUDŽNENICE!J13</f>
        <v>0.52</v>
      </c>
      <c r="K13" s="102">
        <f t="shared" si="0"/>
        <v>10.709999999999999</v>
      </c>
      <c r="L13" s="252" t="str">
        <f>[1]NARUDŽNENICE!P13</f>
        <v>104-550-01 + Prehrana učenika u osnovnim školama</v>
      </c>
      <c r="M13" s="118" t="str">
        <f>[1]NARUDŽNENICE!Q13</f>
        <v>104-550-01</v>
      </c>
      <c r="N13" s="289">
        <f>[1]NARUDŽNENICE!R13</f>
        <v>0</v>
      </c>
    </row>
    <row r="14" spans="1:14" ht="12.75" customHeight="1" x14ac:dyDescent="0.2">
      <c r="A14" s="95">
        <v>12</v>
      </c>
      <c r="B14" s="96" t="str">
        <f>[1]NARUDŽNENICE!B14</f>
        <v>12</v>
      </c>
      <c r="C14" s="97" t="str">
        <f>[1]NARUDŽNENICE!C14</f>
        <v>08.01.2026.</v>
      </c>
      <c r="D14" s="262" t="str">
        <f>[1]NARUDŽNENICE!D14</f>
        <v>Jadranka trgovina d.o.o.</v>
      </c>
      <c r="E14" s="262" t="str">
        <f>[1]NARUDŽNENICE!E14</f>
        <v>322241 + Ostale namirnice - nerezine + 15000000</v>
      </c>
      <c r="F14" s="117"/>
      <c r="G14" s="117"/>
      <c r="H14" s="247" t="str">
        <f>[1]NARUDŽNENICE!H14</f>
        <v xml:space="preserve"> 15000000</v>
      </c>
      <c r="I14" s="99">
        <f>[1]NARUDŽNENICE!I14</f>
        <v>12.46</v>
      </c>
      <c r="J14" s="91">
        <f>[1]NARUDŽNENICE!J14</f>
        <v>2.54</v>
      </c>
      <c r="K14" s="102">
        <f t="shared" si="0"/>
        <v>15</v>
      </c>
      <c r="L14" s="252" t="str">
        <f>[1]NARUDŽNENICE!P14</f>
        <v>104-550-01 + Prehrana učenika u osnovnim školama</v>
      </c>
      <c r="M14" s="118" t="str">
        <f>[1]NARUDŽNENICE!Q14</f>
        <v>104-550-01</v>
      </c>
      <c r="N14" s="289">
        <f>[1]NARUDŽNENICE!R14</f>
        <v>0</v>
      </c>
    </row>
    <row r="15" spans="1:14" ht="12.75" customHeight="1" x14ac:dyDescent="0.2">
      <c r="A15" s="95">
        <v>13</v>
      </c>
      <c r="B15" s="96" t="str">
        <f>[1]NARUDŽNENICE!B15</f>
        <v>13</v>
      </c>
      <c r="C15" s="97" t="str">
        <f>[1]NARUDŽNENICE!C15</f>
        <v>08.01.2026.</v>
      </c>
      <c r="D15" s="262" t="str">
        <f>[1]NARUDŽNENICE!D15</f>
        <v>Jadranka trgovina d.o.o.</v>
      </c>
      <c r="E15" s="262" t="str">
        <f>[1]NARUDŽNENICE!E15</f>
        <v>322241 + Ostale namirnice - nerezine + 15000000</v>
      </c>
      <c r="F15" s="117"/>
      <c r="G15" s="117"/>
      <c r="H15" s="247" t="str">
        <f>[1]NARUDŽNENICE!H15</f>
        <v xml:space="preserve"> 15000000</v>
      </c>
      <c r="I15" s="99">
        <f>[1]NARUDŽNENICE!I15</f>
        <v>5.96</v>
      </c>
      <c r="J15" s="91">
        <f>[1]NARUDŽNENICE!J15</f>
        <v>0.92</v>
      </c>
      <c r="K15" s="102">
        <f t="shared" si="0"/>
        <v>6.88</v>
      </c>
      <c r="L15" s="252" t="str">
        <f>[1]NARUDŽNENICE!P15</f>
        <v>104-550-01 + Prehrana učenika u osnovnim školama</v>
      </c>
      <c r="M15" s="118" t="str">
        <f>[1]NARUDŽNENICE!Q15</f>
        <v>104-550-01</v>
      </c>
      <c r="N15" s="289">
        <f>[1]NARUDŽNENICE!R15</f>
        <v>0</v>
      </c>
    </row>
    <row r="16" spans="1:14" ht="12.75" customHeight="1" x14ac:dyDescent="0.2">
      <c r="A16" s="95">
        <v>14</v>
      </c>
      <c r="B16" s="96" t="str">
        <f>[1]NARUDŽNENICE!B16</f>
        <v>14</v>
      </c>
      <c r="C16" s="97" t="str">
        <f>[1]NARUDŽNENICE!C16</f>
        <v>12.01.2026.</v>
      </c>
      <c r="D16" s="262" t="str">
        <f>[1]NARUDŽNENICE!D16</f>
        <v>Lateks d.o.o.</v>
      </c>
      <c r="E16" s="262" t="str">
        <f>[1]NARUDŽNENICE!E16</f>
        <v>322711 + Službena, radna i zaštitna odjeća i obuća + 18110000</v>
      </c>
      <c r="F16" s="117"/>
      <c r="G16" s="117"/>
      <c r="H16" s="247" t="str">
        <f>[1]NARUDŽNENICE!H16</f>
        <v xml:space="preserve"> 18110000</v>
      </c>
      <c r="I16" s="99">
        <f>[1]NARUDŽNENICE!I16</f>
        <v>605</v>
      </c>
      <c r="J16" s="91">
        <f>[1]NARUDŽNENICE!J16</f>
        <v>121.25</v>
      </c>
      <c r="K16" s="102">
        <f t="shared" si="0"/>
        <v>726.25</v>
      </c>
      <c r="L16" s="252" t="str">
        <f>[1]NARUDŽNENICE!P16</f>
        <v>101-44-01 + Osiguravanje uvjeta rada - decentralizirane funkcije - OŠ</v>
      </c>
      <c r="M16" s="118" t="str">
        <f>[1]NARUDŽNENICE!Q16</f>
        <v>101-44-01</v>
      </c>
      <c r="N16" s="289">
        <f>[1]NARUDŽNENICE!R16</f>
        <v>0</v>
      </c>
    </row>
    <row r="17" spans="1:14" ht="12.75" customHeight="1" x14ac:dyDescent="0.2">
      <c r="A17" s="95">
        <v>15</v>
      </c>
      <c r="B17" s="96" t="str">
        <f>[1]NARUDŽNENICE!B17</f>
        <v>15</v>
      </c>
      <c r="C17" s="97" t="str">
        <f>[1]NARUDŽNENICE!C17</f>
        <v>12.01.2026.</v>
      </c>
      <c r="D17" s="262" t="str">
        <f>[1]NARUDŽNENICE!D17</f>
        <v>POSLOVNI EDUKATOR</v>
      </c>
      <c r="E17" s="262" t="str">
        <f>[1]NARUDŽNENICE!E17</f>
        <v>322121 + Literatura (publikacije, časopisi, glasila, knjige i ostalo) + 22200000</v>
      </c>
      <c r="F17" s="117"/>
      <c r="G17" s="117"/>
      <c r="H17" s="247" t="str">
        <f>[1]NARUDŽNENICE!H17</f>
        <v xml:space="preserve"> 22200000</v>
      </c>
      <c r="I17" s="99">
        <f>[1]NARUDŽNENICE!I17</f>
        <v>159.29</v>
      </c>
      <c r="J17" s="91">
        <f>[1]NARUDŽNENICE!J17</f>
        <v>20.71</v>
      </c>
      <c r="K17" s="102">
        <f t="shared" si="0"/>
        <v>180</v>
      </c>
      <c r="L17" s="252" t="str">
        <f>[1]NARUDŽNENICE!P17</f>
        <v>101-44-01 + Osiguravanje uvjeta rada - decentralizirane funkcije - OŠ</v>
      </c>
      <c r="M17" s="118" t="str">
        <f>[1]NARUDŽNENICE!Q17</f>
        <v>101-44-01</v>
      </c>
      <c r="N17" s="289">
        <f>[1]NARUDŽNENICE!R17</f>
        <v>0</v>
      </c>
    </row>
    <row r="18" spans="1:14" ht="12.75" customHeight="1" x14ac:dyDescent="0.2">
      <c r="A18" s="95">
        <v>16</v>
      </c>
      <c r="B18" s="96" t="str">
        <f>[1]NARUDŽNENICE!B18</f>
        <v>16</v>
      </c>
      <c r="C18" s="97" t="str">
        <f>[1]NARUDŽNENICE!C18</f>
        <v>12.01.2026.</v>
      </c>
      <c r="D18" s="262" t="str">
        <f>[1]NARUDŽNENICE!D18</f>
        <v>Lječilište Veli Lošinj</v>
      </c>
      <c r="E18" s="262" t="str">
        <f>[1]NARUDŽNENICE!E18</f>
        <v>323991 + Usluge dostavljanja pripremljene hrane (catering) u škole + 55524000</v>
      </c>
      <c r="F18" s="117"/>
      <c r="G18" s="117"/>
      <c r="H18" s="247" t="str">
        <f>[1]NARUDŽNENICE!H18</f>
        <v xml:space="preserve"> 55524000</v>
      </c>
      <c r="I18" s="99">
        <f>[1]NARUDŽNENICE!I18</f>
        <v>478.53</v>
      </c>
      <c r="J18" s="91">
        <f>[1]NARUDŽNENICE!J18</f>
        <v>62.21</v>
      </c>
      <c r="K18" s="102">
        <f t="shared" si="0"/>
        <v>540.74</v>
      </c>
      <c r="L18" s="252" t="str">
        <f>[1]NARUDŽNENICE!P18</f>
        <v>104-550-01 + Prehrana učenika u osnovnim školama</v>
      </c>
      <c r="M18" s="118" t="str">
        <f>[1]NARUDŽNENICE!Q18</f>
        <v>104-550-01</v>
      </c>
      <c r="N18" s="289">
        <f>[1]NARUDŽNENICE!R18</f>
        <v>0</v>
      </c>
    </row>
    <row r="19" spans="1:14" ht="12.75" customHeight="1" x14ac:dyDescent="0.2">
      <c r="A19" s="95">
        <v>17</v>
      </c>
      <c r="B19" s="103" t="str">
        <f>[1]NARUDŽNENICE!B19</f>
        <v>17</v>
      </c>
      <c r="C19" s="97" t="str">
        <f>[1]NARUDŽNENICE!C19</f>
        <v>13.01.2026.</v>
      </c>
      <c r="D19" s="262" t="str">
        <f>[1]NARUDŽNENICE!D19</f>
        <v>Lječilište Veli Lošinj</v>
      </c>
      <c r="E19" s="262" t="str">
        <f>[1]NARUDŽNENICE!E19</f>
        <v>323991 + Usluge dostavljanja pripremljene hrane (catering) u škole + 55524000</v>
      </c>
      <c r="F19" s="117"/>
      <c r="G19" s="117"/>
      <c r="H19" s="247" t="str">
        <f>[1]NARUDŽNENICE!H19</f>
        <v xml:space="preserve"> 55524000</v>
      </c>
      <c r="I19" s="99">
        <f>[1]NARUDŽNENICE!I19</f>
        <v>483.21</v>
      </c>
      <c r="J19" s="91">
        <f>[1]NARUDŽNENICE!J19</f>
        <v>62.82</v>
      </c>
      <c r="K19" s="102">
        <f t="shared" si="0"/>
        <v>546.03</v>
      </c>
      <c r="L19" s="252" t="str">
        <f>[1]NARUDŽNENICE!P19</f>
        <v>104-550-01 + Prehrana učenika u osnovnim školama</v>
      </c>
      <c r="M19" s="118" t="str">
        <f>[1]NARUDŽNENICE!Q19</f>
        <v>104-550-01</v>
      </c>
      <c r="N19" s="289">
        <f>[1]NARUDŽNENICE!R19</f>
        <v>0</v>
      </c>
    </row>
    <row r="20" spans="1:14" ht="12.75" customHeight="1" x14ac:dyDescent="0.2">
      <c r="A20" s="95">
        <v>18</v>
      </c>
      <c r="B20" s="103" t="str">
        <f>[1]NARUDŽNENICE!B20</f>
        <v>18</v>
      </c>
      <c r="C20" s="104" t="str">
        <f>[1]NARUDŽNENICE!C20</f>
        <v>14.01.2026.</v>
      </c>
      <c r="D20" s="262" t="str">
        <f>[1]NARUDŽNENICE!D20</f>
        <v>Lječilište Veli Lošinj</v>
      </c>
      <c r="E20" s="262" t="str">
        <f>[1]NARUDŽNENICE!E20</f>
        <v>323991 + Usluge dostavljanja pripremljene hrane (catering) u škole + 55524000</v>
      </c>
      <c r="F20" s="117"/>
      <c r="G20" s="117"/>
      <c r="H20" s="247" t="str">
        <f>[1]NARUDŽNENICE!H20</f>
        <v xml:space="preserve"> 55524000</v>
      </c>
      <c r="I20" s="99">
        <f>[1]NARUDŽNENICE!I20</f>
        <v>477.36</v>
      </c>
      <c r="J20" s="91">
        <f>[1]NARUDŽNENICE!J20</f>
        <v>62.06</v>
      </c>
      <c r="K20" s="102">
        <f t="shared" si="0"/>
        <v>539.42000000000007</v>
      </c>
      <c r="L20" s="252" t="str">
        <f>[1]NARUDŽNENICE!P20</f>
        <v>104-550-01 + Prehrana učenika u osnovnim školama</v>
      </c>
      <c r="M20" s="118" t="str">
        <f>[1]NARUDŽNENICE!Q20</f>
        <v>104-550-01</v>
      </c>
      <c r="N20" s="289">
        <f>[1]NARUDŽNENICE!R20</f>
        <v>0</v>
      </c>
    </row>
    <row r="21" spans="1:14" ht="12.75" customHeight="1" x14ac:dyDescent="0.2">
      <c r="A21" s="95">
        <v>19</v>
      </c>
      <c r="B21" s="103" t="str">
        <f>[1]NARUDŽNENICE!B21</f>
        <v>19</v>
      </c>
      <c r="C21" s="104" t="str">
        <f>[1]NARUDŽNENICE!C21</f>
        <v>15.01.2026.</v>
      </c>
      <c r="D21" s="263" t="str">
        <f>[1]NARUDŽNENICE!D21</f>
        <v>Jadranka trgovina d.o.o.</v>
      </c>
      <c r="E21" s="263" t="str">
        <f>[1]NARUDŽNENICE!E21</f>
        <v>322241 + Ostale namirnice - nerezine + 15000000</v>
      </c>
      <c r="F21" s="117"/>
      <c r="G21" s="117"/>
      <c r="H21" s="247" t="str">
        <f>[1]NARUDŽNENICE!H21</f>
        <v xml:space="preserve"> 15000000</v>
      </c>
      <c r="I21" s="99">
        <f>[1]NARUDŽNENICE!I21</f>
        <v>8.75</v>
      </c>
      <c r="J21" s="91">
        <f>[1]NARUDŽNENICE!J21</f>
        <v>0.74</v>
      </c>
      <c r="K21" s="102">
        <f t="shared" si="0"/>
        <v>9.49</v>
      </c>
      <c r="L21" s="252" t="str">
        <f>[1]NARUDŽNENICE!P21</f>
        <v>104-550-01 + Prehrana učenika u osnovnim školama</v>
      </c>
      <c r="M21" s="118" t="str">
        <f>[1]NARUDŽNENICE!Q21</f>
        <v>104-550-01</v>
      </c>
      <c r="N21" s="289">
        <f>[1]NARUDŽNENICE!R21</f>
        <v>0</v>
      </c>
    </row>
    <row r="22" spans="1:14" ht="12.75" customHeight="1" x14ac:dyDescent="0.2">
      <c r="A22" s="95">
        <v>20</v>
      </c>
      <c r="B22" s="103" t="str">
        <f>[1]NARUDŽNENICE!B22</f>
        <v>20</v>
      </c>
      <c r="C22" s="104" t="str">
        <f>[1]NARUDŽNENICE!C22</f>
        <v>15.01.2026.</v>
      </c>
      <c r="D22" s="263" t="str">
        <f>[1]NARUDŽNENICE!D22</f>
        <v>Jadranka trgovina d.o.o.</v>
      </c>
      <c r="E22" s="263" t="str">
        <f>[1]NARUDŽNENICE!E22</f>
        <v>322241 + Ostale namirnice - nerezine + 15000000</v>
      </c>
      <c r="F22" s="117"/>
      <c r="G22" s="117"/>
      <c r="H22" s="247" t="str">
        <f>[1]NARUDŽNENICE!H22</f>
        <v xml:space="preserve"> 15000000</v>
      </c>
      <c r="I22" s="99">
        <f>[1]NARUDŽNENICE!I22</f>
        <v>1.6</v>
      </c>
      <c r="J22" s="91">
        <f>[1]NARUDŽNENICE!J22</f>
        <v>0.08</v>
      </c>
      <c r="K22" s="91">
        <f t="shared" si="0"/>
        <v>1.6800000000000002</v>
      </c>
      <c r="L22" s="252" t="str">
        <f>[1]NARUDŽNENICE!P22</f>
        <v>104-550-01 + Prehrana učenika u osnovnim školama</v>
      </c>
      <c r="M22" s="118" t="str">
        <f>[1]NARUDŽNENICE!Q22</f>
        <v>104-550-01</v>
      </c>
      <c r="N22" s="289">
        <f>[1]NARUDŽNENICE!R22</f>
        <v>0</v>
      </c>
    </row>
    <row r="23" spans="1:14" ht="12.75" customHeight="1" x14ac:dyDescent="0.2">
      <c r="A23" s="95">
        <v>21</v>
      </c>
      <c r="B23" s="103" t="str">
        <f>[1]NARUDŽNENICE!B23</f>
        <v>21</v>
      </c>
      <c r="C23" s="104" t="str">
        <f>[1]NARUDŽNENICE!C23</f>
        <v>15.01.2026.</v>
      </c>
      <c r="D23" s="263" t="str">
        <f>[1]NARUDŽNENICE!D23</f>
        <v>Jadranka trgovina d.o.o.</v>
      </c>
      <c r="E23" s="263" t="str">
        <f>[1]NARUDŽNENICE!E23</f>
        <v>322241 + Ostale namirnice - nerezine + 15000000</v>
      </c>
      <c r="F23" s="117"/>
      <c r="G23" s="117"/>
      <c r="H23" s="247" t="str">
        <f>[1]NARUDŽNENICE!H23</f>
        <v xml:space="preserve"> 15000000</v>
      </c>
      <c r="I23" s="99">
        <f>[1]NARUDŽNENICE!I23</f>
        <v>8.4600000000000009</v>
      </c>
      <c r="J23" s="91">
        <f>[1]NARUDŽNENICE!J23</f>
        <v>0.6</v>
      </c>
      <c r="K23" s="102">
        <f t="shared" si="0"/>
        <v>9.06</v>
      </c>
      <c r="L23" s="252" t="str">
        <f>[1]NARUDŽNENICE!P23</f>
        <v>104-550-01 + Prehrana učenika u osnovnim školama</v>
      </c>
      <c r="M23" s="118" t="str">
        <f>[1]NARUDŽNENICE!Q23</f>
        <v>104-550-01</v>
      </c>
      <c r="N23" s="289">
        <f>[1]NARUDŽNENICE!R23</f>
        <v>0</v>
      </c>
    </row>
    <row r="24" spans="1:14" ht="12.75" customHeight="1" x14ac:dyDescent="0.2">
      <c r="A24" s="95">
        <v>22</v>
      </c>
      <c r="B24" s="103" t="str">
        <f>[1]NARUDŽNENICE!B24</f>
        <v>22</v>
      </c>
      <c r="C24" s="104" t="str">
        <f>[1]NARUDŽNENICE!C24</f>
        <v>15.01.2026.</v>
      </c>
      <c r="D24" s="263" t="str">
        <f>[1]NARUDŽNENICE!D24</f>
        <v>Jadranka trgovina d.o.o.</v>
      </c>
      <c r="E24" s="263" t="str">
        <f>[1]NARUDŽNENICE!E24</f>
        <v>322241 + Ostale namirnice - nerezine + 15000000</v>
      </c>
      <c r="F24" s="117"/>
      <c r="G24" s="117"/>
      <c r="H24" s="247" t="str">
        <f>[1]NARUDŽNENICE!H24</f>
        <v xml:space="preserve"> 15000000</v>
      </c>
      <c r="I24" s="99">
        <f>[1]NARUDŽNENICE!I24</f>
        <v>12.46</v>
      </c>
      <c r="J24" s="91">
        <f>[1]NARUDŽNENICE!J24</f>
        <v>2.54</v>
      </c>
      <c r="K24" s="102">
        <f t="shared" si="0"/>
        <v>15</v>
      </c>
      <c r="L24" s="252" t="str">
        <f>[1]NARUDŽNENICE!P24</f>
        <v>104-550-01 + Prehrana učenika u osnovnim školama</v>
      </c>
      <c r="M24" s="118" t="str">
        <f>[1]NARUDŽNENICE!Q24</f>
        <v>104-550-01</v>
      </c>
      <c r="N24" s="289">
        <f>[1]NARUDŽNENICE!R24</f>
        <v>0</v>
      </c>
    </row>
    <row r="25" spans="1:14" ht="12.75" customHeight="1" x14ac:dyDescent="0.2">
      <c r="A25" s="95">
        <v>23</v>
      </c>
      <c r="B25" s="103" t="str">
        <f>[1]NARUDŽNENICE!B25</f>
        <v>23</v>
      </c>
      <c r="C25" s="104" t="str">
        <f>[1]NARUDŽNENICE!C25</f>
        <v>15.01.2026.</v>
      </c>
      <c r="D25" s="263" t="str">
        <f>[1]NARUDŽNENICE!D25</f>
        <v>Jadranka trgovina d.o.o.</v>
      </c>
      <c r="E25" s="263" t="str">
        <f>[1]NARUDŽNENICE!E25</f>
        <v>322241 + Ostale namirnice - nerezine + 15000000</v>
      </c>
      <c r="F25" s="117"/>
      <c r="G25" s="117"/>
      <c r="H25" s="247" t="str">
        <f>[1]NARUDŽNENICE!H25</f>
        <v xml:space="preserve"> 15000000</v>
      </c>
      <c r="I25" s="99">
        <f>[1]NARUDŽNENICE!I25</f>
        <v>5.79</v>
      </c>
      <c r="J25" s="91">
        <f>[1]NARUDŽNENICE!J25</f>
        <v>1.1399999999999999</v>
      </c>
      <c r="K25" s="102">
        <f t="shared" si="0"/>
        <v>6.93</v>
      </c>
      <c r="L25" s="252" t="str">
        <f>[1]NARUDŽNENICE!P25</f>
        <v>104-550-01 + Prehrana učenika u osnovnim školama</v>
      </c>
      <c r="M25" s="118" t="str">
        <f>[1]NARUDŽNENICE!Q25</f>
        <v>104-550-01</v>
      </c>
      <c r="N25" s="289">
        <f>[1]NARUDŽNENICE!R25</f>
        <v>0</v>
      </c>
    </row>
    <row r="26" spans="1:14" ht="12.75" customHeight="1" x14ac:dyDescent="0.2">
      <c r="A26" s="95">
        <v>24</v>
      </c>
      <c r="B26" s="103" t="str">
        <f>[1]NARUDŽNENICE!B26</f>
        <v>24</v>
      </c>
      <c r="C26" s="104" t="str">
        <f>[1]NARUDŽNENICE!C26</f>
        <v>15.01.2026.</v>
      </c>
      <c r="D26" s="262" t="str">
        <f>[1]NARUDŽNENICE!D26</f>
        <v>Lječilište Veli Lošinj</v>
      </c>
      <c r="E26" s="262" t="str">
        <f>[1]NARUDŽNENICE!E26</f>
        <v>323991 + Usluge dostavljanja pripremljene hrane (catering) u škole + 55524000</v>
      </c>
      <c r="F26" s="117"/>
      <c r="G26" s="117"/>
      <c r="H26" s="247" t="str">
        <f>[1]NARUDŽNENICE!H26</f>
        <v xml:space="preserve"> 55524000</v>
      </c>
      <c r="I26" s="99">
        <f>[1]NARUDŽNENICE!I26</f>
        <v>478.53</v>
      </c>
      <c r="J26" s="91">
        <f>[1]NARUDŽNENICE!J26</f>
        <v>62.21</v>
      </c>
      <c r="K26" s="102">
        <f t="shared" si="0"/>
        <v>540.74</v>
      </c>
      <c r="L26" s="252" t="str">
        <f>[1]NARUDŽNENICE!P26</f>
        <v>104-550-01 + Prehrana učenika u osnovnim školama</v>
      </c>
      <c r="M26" s="118" t="str">
        <f>[1]NARUDŽNENICE!Q26</f>
        <v>104-550-01</v>
      </c>
      <c r="N26" s="289">
        <f>[1]NARUDŽNENICE!R26</f>
        <v>0</v>
      </c>
    </row>
    <row r="27" spans="1:14" ht="12.75" customHeight="1" x14ac:dyDescent="0.2">
      <c r="A27" s="95">
        <v>25</v>
      </c>
      <c r="B27" s="103" t="str">
        <f>[1]NARUDŽNENICE!B27</f>
        <v>25</v>
      </c>
      <c r="C27" s="104" t="str">
        <f>[1]NARUDŽNENICE!C27</f>
        <v>15.01.2026.</v>
      </c>
      <c r="D27" s="262" t="str">
        <f>[1]NARUDŽNENICE!D27</f>
        <v>Jadranka trgovina d.o.o.</v>
      </c>
      <c r="E27" s="262" t="str">
        <f>[1]NARUDŽNENICE!E27</f>
        <v>322241 + Meso, mesni proizvodi i riba + 15100000</v>
      </c>
      <c r="F27" s="117"/>
      <c r="G27" s="117"/>
      <c r="H27" s="247" t="str">
        <f>[1]NARUDŽNENICE!H27</f>
        <v xml:space="preserve"> 15100000</v>
      </c>
      <c r="I27" s="99">
        <f>[1]NARUDŽNENICE!I27</f>
        <v>190.62</v>
      </c>
      <c r="J27" s="91">
        <f>[1]NARUDŽNENICE!J27</f>
        <v>15.12</v>
      </c>
      <c r="K27" s="102">
        <f t="shared" si="0"/>
        <v>205.74</v>
      </c>
      <c r="L27" s="252" t="str">
        <f>[1]NARUDŽNENICE!P27</f>
        <v>104-550-01 + Prehrana učenika u osnovnim školama</v>
      </c>
      <c r="M27" s="118" t="str">
        <f>[1]NARUDŽNENICE!Q27</f>
        <v>104-550-01</v>
      </c>
      <c r="N27" s="289">
        <f>[1]NARUDŽNENICE!R27</f>
        <v>0</v>
      </c>
    </row>
    <row r="28" spans="1:14" ht="12.75" customHeight="1" x14ac:dyDescent="0.2">
      <c r="A28" s="95">
        <v>26</v>
      </c>
      <c r="B28" s="103" t="str">
        <f>[1]NARUDŽNENICE!B28</f>
        <v>26</v>
      </c>
      <c r="C28" s="104" t="str">
        <f>[1]NARUDŽNENICE!C28</f>
        <v>15.01.2026.</v>
      </c>
      <c r="D28" s="262" t="str">
        <f>[1]NARUDŽNENICE!D28</f>
        <v>Jadranka trgovina d.o.o.</v>
      </c>
      <c r="E28" s="262" t="str">
        <f>[1]NARUDŽNENICE!E28</f>
        <v>322241 + Mlijeko i mliječni proizvodi + 15500000</v>
      </c>
      <c r="F28" s="117"/>
      <c r="G28" s="117"/>
      <c r="H28" s="247" t="str">
        <f>[1]NARUDŽNENICE!H28</f>
        <v xml:space="preserve"> 15500000</v>
      </c>
      <c r="I28" s="99">
        <f>[1]NARUDŽNENICE!I28</f>
        <v>68.86</v>
      </c>
      <c r="J28" s="91">
        <f>[1]NARUDŽNENICE!J28</f>
        <v>15.82</v>
      </c>
      <c r="K28" s="102">
        <f t="shared" si="0"/>
        <v>84.68</v>
      </c>
      <c r="L28" s="252" t="str">
        <f>[1]NARUDŽNENICE!P28</f>
        <v>104-550-01 + Prehrana učenika u osnovnim školama</v>
      </c>
      <c r="M28" s="118" t="str">
        <f>[1]NARUDŽNENICE!Q28</f>
        <v>104-550-01</v>
      </c>
      <c r="N28" s="289">
        <f>[1]NARUDŽNENICE!R28</f>
        <v>0</v>
      </c>
    </row>
    <row r="29" spans="1:14" ht="12.75" customHeight="1" x14ac:dyDescent="0.2">
      <c r="A29" s="95">
        <v>27</v>
      </c>
      <c r="B29" s="103" t="str">
        <f>[1]NARUDŽNENICE!B29</f>
        <v>27</v>
      </c>
      <c r="C29" s="104" t="str">
        <f>[1]NARUDŽNENICE!C29</f>
        <v>15.01.2026.</v>
      </c>
      <c r="D29" s="262" t="str">
        <f>[1]NARUDŽNENICE!D29</f>
        <v>Jadranka trgovina d.o.o.</v>
      </c>
      <c r="E29" s="262" t="str">
        <f>[1]NARUDŽNENICE!E29</f>
        <v>322241 + Krušni proizvodi, svježa peciva i kolači + 15810000</v>
      </c>
      <c r="F29" s="117"/>
      <c r="G29" s="117"/>
      <c r="H29" s="247" t="str">
        <f>[1]NARUDŽNENICE!H29</f>
        <v xml:space="preserve"> 15810000</v>
      </c>
      <c r="I29" s="99">
        <f>[1]NARUDŽNENICE!I29</f>
        <v>52.89</v>
      </c>
      <c r="J29" s="91">
        <f>[1]NARUDŽNENICE!J29</f>
        <v>11.47</v>
      </c>
      <c r="K29" s="102">
        <f t="shared" si="0"/>
        <v>64.36</v>
      </c>
      <c r="L29" s="252" t="str">
        <f>[1]NARUDŽNENICE!P29</f>
        <v>104-550-01 + Prehrana učenika u osnovnim školama</v>
      </c>
      <c r="M29" s="118" t="str">
        <f>[1]NARUDŽNENICE!Q29</f>
        <v>104-550-01</v>
      </c>
      <c r="N29" s="289">
        <f>[1]NARUDŽNENICE!R29</f>
        <v>0</v>
      </c>
    </row>
    <row r="30" spans="1:14" ht="12.75" customHeight="1" x14ac:dyDescent="0.2">
      <c r="A30" s="95">
        <v>28</v>
      </c>
      <c r="B30" s="103" t="str">
        <f>[1]NARUDŽNENICE!B30</f>
        <v>28</v>
      </c>
      <c r="C30" s="104" t="str">
        <f>[1]NARUDŽNENICE!C30</f>
        <v>15.01.2026.</v>
      </c>
      <c r="D30" s="262" t="str">
        <f>[1]NARUDŽNENICE!D30</f>
        <v>Jadranka trgovina d.o.o.</v>
      </c>
      <c r="E30" s="263" t="str">
        <f>[1]NARUDŽNENICE!E30</f>
        <v>322241 + Voće i orašasti plodovi + 03222000</v>
      </c>
      <c r="F30" s="117"/>
      <c r="G30" s="117"/>
      <c r="H30" s="247" t="str">
        <f>[1]NARUDŽNENICE!H30</f>
        <v xml:space="preserve"> 03222000</v>
      </c>
      <c r="I30" s="99">
        <f>[1]NARUDŽNENICE!I30</f>
        <v>24.22</v>
      </c>
      <c r="J30" s="91">
        <f>[1]NARUDŽNENICE!J30</f>
        <v>1.21</v>
      </c>
      <c r="K30" s="102">
        <f t="shared" si="0"/>
        <v>25.43</v>
      </c>
      <c r="L30" s="252" t="str">
        <f>[1]NARUDŽNENICE!P30</f>
        <v>104-550-01 + Prehrana učenika u osnovnim školama</v>
      </c>
      <c r="M30" s="118" t="str">
        <f>[1]NARUDŽNENICE!Q30</f>
        <v>104-550-01</v>
      </c>
      <c r="N30" s="289">
        <f>[1]NARUDŽNENICE!R30</f>
        <v>0</v>
      </c>
    </row>
    <row r="31" spans="1:14" ht="12.75" customHeight="1" x14ac:dyDescent="0.2">
      <c r="A31" s="95">
        <v>29</v>
      </c>
      <c r="B31" s="103" t="str">
        <f>[1]NARUDŽNENICE!B31</f>
        <v>29</v>
      </c>
      <c r="C31" s="104" t="str">
        <f>[1]NARUDŽNENICE!C31</f>
        <v>15.01.2026.</v>
      </c>
      <c r="D31" s="262" t="str">
        <f>[1]NARUDŽNENICE!D31</f>
        <v>Jadranka trgovina d.o.o.</v>
      </c>
      <c r="E31" s="262" t="str">
        <f>[1]NARUDŽNENICE!E31</f>
        <v>322241 + Povrće + 03221000</v>
      </c>
      <c r="F31" s="117"/>
      <c r="G31" s="117"/>
      <c r="H31" s="247" t="str">
        <f>[1]NARUDŽNENICE!H31</f>
        <v xml:space="preserve"> 03221000</v>
      </c>
      <c r="I31" s="99">
        <f>[1]NARUDŽNENICE!I31</f>
        <v>98.23</v>
      </c>
      <c r="J31" s="91">
        <f>[1]NARUDŽNENICE!J31</f>
        <v>4.91</v>
      </c>
      <c r="K31" s="102">
        <f t="shared" si="0"/>
        <v>103.14</v>
      </c>
      <c r="L31" s="252" t="str">
        <f>[1]NARUDŽNENICE!P31</f>
        <v>104-550-01 + Prehrana učenika u osnovnim školama</v>
      </c>
      <c r="M31" s="118" t="str">
        <f>[1]NARUDŽNENICE!Q31</f>
        <v>104-550-01</v>
      </c>
      <c r="N31" s="289">
        <f>[1]NARUDŽNENICE!R31</f>
        <v>0</v>
      </c>
    </row>
    <row r="32" spans="1:14" ht="12.75" customHeight="1" x14ac:dyDescent="0.2">
      <c r="A32" s="95">
        <v>30</v>
      </c>
      <c r="B32" s="103" t="str">
        <f>[1]NARUDŽNENICE!B32</f>
        <v>30</v>
      </c>
      <c r="C32" s="104" t="str">
        <f>[1]NARUDŽNENICE!C32</f>
        <v>15.01.2026.</v>
      </c>
      <c r="D32" s="262" t="str">
        <f>[1]NARUDŽNENICE!D32</f>
        <v>Jadranka trgovina d.o.o.</v>
      </c>
      <c r="E32" s="262" t="str">
        <f>[1]NARUDŽNENICE!E32</f>
        <v>322241 + Ostale namirnice + 15800000</v>
      </c>
      <c r="F32" s="117"/>
      <c r="G32" s="117"/>
      <c r="H32" s="247" t="str">
        <f>[1]NARUDŽNENICE!H32</f>
        <v xml:space="preserve"> 15800000</v>
      </c>
      <c r="I32" s="99">
        <f>[1]NARUDŽNENICE!I32</f>
        <v>55.36</v>
      </c>
      <c r="J32" s="91">
        <f>[1]NARUDŽNENICE!J32</f>
        <v>9.9600000000000009</v>
      </c>
      <c r="K32" s="102">
        <f t="shared" si="0"/>
        <v>65.319999999999993</v>
      </c>
      <c r="L32" s="252" t="str">
        <f>[1]NARUDŽNENICE!P32</f>
        <v>104-550-01 + Prehrana učenika u osnovnim školama</v>
      </c>
      <c r="M32" s="118" t="str">
        <f>[1]NARUDŽNENICE!Q32</f>
        <v>104-550-01</v>
      </c>
      <c r="N32" s="289">
        <f>[1]NARUDŽNENICE!R32</f>
        <v>0</v>
      </c>
    </row>
    <row r="33" spans="1:14" ht="12.75" customHeight="1" x14ac:dyDescent="0.2">
      <c r="A33" s="95">
        <v>31</v>
      </c>
      <c r="B33" s="103" t="str">
        <f>[1]NARUDŽNENICE!B33</f>
        <v>31</v>
      </c>
      <c r="C33" s="104" t="str">
        <f>[1]NARUDŽNENICE!C33</f>
        <v>15.01.2026.</v>
      </c>
      <c r="D33" s="262" t="str">
        <f>[1]NARUDŽNENICE!D33</f>
        <v>Jadranka trgovina d.o.o.</v>
      </c>
      <c r="E33" s="262" t="str">
        <f>[1]NARUDŽNENICE!E33</f>
        <v>322241 + Voće i orašasti plodovi + 03222000</v>
      </c>
      <c r="F33" s="117"/>
      <c r="G33" s="117"/>
      <c r="H33" s="247" t="str">
        <f>[1]NARUDŽNENICE!H33</f>
        <v xml:space="preserve"> 03222000</v>
      </c>
      <c r="I33" s="99">
        <f>[1]NARUDŽNENICE!I33</f>
        <v>95.2</v>
      </c>
      <c r="J33" s="91">
        <f>[1]NARUDŽNENICE!J33</f>
        <v>4.76</v>
      </c>
      <c r="K33" s="102">
        <f t="shared" si="0"/>
        <v>99.960000000000008</v>
      </c>
      <c r="L33" s="252" t="str">
        <f>[1]NARUDŽNENICE!P33</f>
        <v>205-11-01 + Jedna voćka za svakog prvašića</v>
      </c>
      <c r="M33" s="118" t="str">
        <f>[1]NARUDŽNENICE!Q33</f>
        <v>205-11-01</v>
      </c>
      <c r="N33" s="289">
        <f>[1]NARUDŽNENICE!R33</f>
        <v>0</v>
      </c>
    </row>
    <row r="34" spans="1:14" ht="12.75" customHeight="1" x14ac:dyDescent="0.2">
      <c r="A34" s="95">
        <v>32</v>
      </c>
      <c r="B34" s="103" t="str">
        <f>[1]NARUDŽNENICE!B34</f>
        <v>32</v>
      </c>
      <c r="C34" s="104" t="str">
        <f>[1]NARUDŽNENICE!C34</f>
        <v>16.01.2026.</v>
      </c>
      <c r="D34" s="262" t="str">
        <f>[1]NARUDŽNENICE!D34</f>
        <v>Jadranka trgovina d.o.o.</v>
      </c>
      <c r="E34" s="262" t="str">
        <f>[1]NARUDŽNENICE!E34</f>
        <v>322241 + Prerađeno voće i povrće + 15330000</v>
      </c>
      <c r="F34" s="117"/>
      <c r="G34" s="117"/>
      <c r="H34" s="247" t="str">
        <f>[1]NARUDŽNENICE!H34</f>
        <v xml:space="preserve"> 15330000</v>
      </c>
      <c r="I34" s="99">
        <f>[1]NARUDŽNENICE!I34</f>
        <v>11.2</v>
      </c>
      <c r="J34" s="91">
        <f>[1]NARUDŽNENICE!J34</f>
        <v>2.8</v>
      </c>
      <c r="K34" s="102">
        <f t="shared" si="0"/>
        <v>14</v>
      </c>
      <c r="L34" s="252" t="str">
        <f>[1]NARUDŽNENICE!P34</f>
        <v>104-550-01 + Prehrana učenika u osnovnim školama</v>
      </c>
      <c r="M34" s="118" t="str">
        <f>[1]NARUDŽNENICE!Q34</f>
        <v>104-550-01</v>
      </c>
      <c r="N34" s="289">
        <f>[1]NARUDŽNENICE!R34</f>
        <v>0</v>
      </c>
    </row>
    <row r="35" spans="1:14" ht="12.75" customHeight="1" x14ac:dyDescent="0.2">
      <c r="A35" s="95">
        <v>33</v>
      </c>
      <c r="B35" s="103" t="str">
        <f>[1]NARUDŽNENICE!B35</f>
        <v>33</v>
      </c>
      <c r="C35" s="104" t="str">
        <f>[1]NARUDŽNENICE!C35</f>
        <v>16.01.2026.</v>
      </c>
      <c r="D35" s="262" t="str">
        <f>[1]NARUDŽNENICE!D35</f>
        <v>Lječilište Veli Lošinj</v>
      </c>
      <c r="E35" s="262" t="str">
        <f>[1]NARUDŽNENICE!E35</f>
        <v>323991 + Usluge dostavljanja pripremljene hrane (catering) u škole + 55524000</v>
      </c>
      <c r="F35" s="117"/>
      <c r="G35" s="117"/>
      <c r="H35" s="247" t="str">
        <f>[1]NARUDŽNENICE!H35</f>
        <v xml:space="preserve"> 55524000</v>
      </c>
      <c r="I35" s="99">
        <f>[1]NARUDŽNENICE!I35</f>
        <v>484.38</v>
      </c>
      <c r="J35" s="91">
        <f>[1]NARUDŽNENICE!J35</f>
        <v>62.97</v>
      </c>
      <c r="K35" s="102">
        <f t="shared" si="0"/>
        <v>547.35</v>
      </c>
      <c r="L35" s="252" t="str">
        <f>[1]NARUDŽNENICE!P35</f>
        <v>201-43-01 + COOR - prihodi za posebne namjene</v>
      </c>
      <c r="M35" s="118" t="str">
        <f>[1]NARUDŽNENICE!Q35</f>
        <v>104-550-01</v>
      </c>
      <c r="N35" s="289">
        <f>[1]NARUDŽNENICE!R35</f>
        <v>0</v>
      </c>
    </row>
    <row r="36" spans="1:14" ht="12.75" customHeight="1" x14ac:dyDescent="0.2">
      <c r="A36" s="95">
        <v>34</v>
      </c>
      <c r="B36" s="103" t="str">
        <f>[1]NARUDŽNENICE!B36</f>
        <v>34</v>
      </c>
      <c r="C36" s="104" t="str">
        <f>[1]NARUDŽNENICE!C36</f>
        <v>19.01.2026.</v>
      </c>
      <c r="D36" s="262" t="str">
        <f>[1]NARUDŽNENICE!D36</f>
        <v>AVR d.o.o.</v>
      </c>
      <c r="E36" s="262" t="str">
        <f>[1]NARUDŽNENICE!E36</f>
        <v>322441 + Električne potrepštine i pribor + 31680000</v>
      </c>
      <c r="F36" s="117"/>
      <c r="G36" s="117"/>
      <c r="H36" s="247" t="str">
        <f>[1]NARUDŽNENICE!H36</f>
        <v xml:space="preserve"> 31680000</v>
      </c>
      <c r="I36" s="99">
        <f>[1]NARUDŽNENICE!I36</f>
        <v>126</v>
      </c>
      <c r="J36" s="91">
        <f>[1]NARUDŽNENICE!J36</f>
        <v>31.5</v>
      </c>
      <c r="K36" s="102">
        <f t="shared" si="0"/>
        <v>157.5</v>
      </c>
      <c r="L36" s="252" t="str">
        <f>[1]NARUDŽNENICE!P36</f>
        <v>101-44-01 + Osiguravanje uvjeta rada - decentralizirane funkcije - OŠ</v>
      </c>
      <c r="M36" s="118" t="str">
        <f>[1]NARUDŽNENICE!Q36</f>
        <v>101-44-01</v>
      </c>
      <c r="N36" s="289">
        <f>[1]NARUDŽNENICE!R36</f>
        <v>0</v>
      </c>
    </row>
    <row r="37" spans="1:14" ht="12.75" customHeight="1" x14ac:dyDescent="0.2">
      <c r="A37" s="95">
        <v>35</v>
      </c>
      <c r="B37" s="103" t="str">
        <f>[1]NARUDŽNENICE!B37</f>
        <v>35</v>
      </c>
      <c r="C37" s="104" t="str">
        <f>[1]NARUDŽNENICE!C37</f>
        <v>19.01.2026.</v>
      </c>
      <c r="D37" s="262" t="str">
        <f>[1]NARUDŽNENICE!D37</f>
        <v>Lječilište Veli Lošinj</v>
      </c>
      <c r="E37" s="262" t="str">
        <f>[1]NARUDŽNENICE!E37</f>
        <v>323991 + Usluge dostavljanja pripremljene hrane (catering) u škole + 55524000</v>
      </c>
      <c r="F37" s="117"/>
      <c r="G37" s="117"/>
      <c r="H37" s="247" t="str">
        <f>[1]NARUDŽNENICE!H37</f>
        <v xml:space="preserve"> 55524000</v>
      </c>
      <c r="I37" s="99">
        <f>[1]NARUDŽNENICE!I37</f>
        <v>490.23</v>
      </c>
      <c r="J37" s="91">
        <f>[1]NARUDŽNENICE!J37</f>
        <v>63.76</v>
      </c>
      <c r="K37" s="102">
        <f t="shared" si="0"/>
        <v>553.99</v>
      </c>
      <c r="L37" s="252" t="str">
        <f>[1]NARUDŽNENICE!P37</f>
        <v>201-43-01 + COOR - prihodi za posebne namjene</v>
      </c>
      <c r="M37" s="118" t="str">
        <f>[1]NARUDŽNENICE!Q37</f>
        <v>104-550-01</v>
      </c>
      <c r="N37" s="289">
        <f>[1]NARUDŽNENICE!R37</f>
        <v>0</v>
      </c>
    </row>
    <row r="38" spans="1:14" ht="12.75" customHeight="1" x14ac:dyDescent="0.2">
      <c r="A38" s="95">
        <v>36</v>
      </c>
      <c r="B38" s="103" t="str">
        <f>[1]NARUDŽNENICE!B38</f>
        <v>36</v>
      </c>
      <c r="C38" s="104" t="str">
        <f>[1]NARUDŽNENICE!C38</f>
        <v>19.01.2026.</v>
      </c>
      <c r="D38" s="263" t="str">
        <f>[1]NARUDŽNENICE!D38</f>
        <v>TEHIT d.o.o.</v>
      </c>
      <c r="E38" s="263" t="str">
        <f>[1]NARUDŽNENICE!E38</f>
        <v>322111 + Uredski materijal - toneri + 30125100</v>
      </c>
      <c r="F38" s="117"/>
      <c r="G38" s="117"/>
      <c r="H38" s="247" t="str">
        <f>[1]NARUDŽNENICE!H38</f>
        <v xml:space="preserve"> 30125100</v>
      </c>
      <c r="I38" s="99">
        <f>[1]NARUDŽNENICE!I38</f>
        <v>64.900000000000006</v>
      </c>
      <c r="J38" s="91">
        <f>[1]NARUDŽNENICE!J38</f>
        <v>16.23</v>
      </c>
      <c r="K38" s="102">
        <f t="shared" si="0"/>
        <v>81.13000000000001</v>
      </c>
      <c r="L38" s="252" t="str">
        <f>[1]NARUDŽNENICE!P38</f>
        <v>101-550-02 + MZO - Teškoće u razvoju - opremanje</v>
      </c>
      <c r="M38" s="118" t="str">
        <f>[1]NARUDŽNENICE!Q38</f>
        <v>101-550-02</v>
      </c>
      <c r="N38" s="289">
        <f>[1]NARUDŽNENICE!R38</f>
        <v>0</v>
      </c>
    </row>
    <row r="39" spans="1:14" ht="12.75" customHeight="1" x14ac:dyDescent="0.2">
      <c r="A39" s="95">
        <v>37</v>
      </c>
      <c r="B39" s="103" t="str">
        <f>[1]NARUDŽNENICE!B39</f>
        <v>37</v>
      </c>
      <c r="C39" s="104" t="str">
        <f>[1]NARUDŽNENICE!C39</f>
        <v>19.01.2026.</v>
      </c>
      <c r="D39" s="263" t="str">
        <f>[1]NARUDŽNENICE!D39</f>
        <v>TEHIT d.o.o.</v>
      </c>
      <c r="E39" s="263" t="str">
        <f>[1]NARUDŽNENICE!E39</f>
        <v>322111 + Uredski materijal - toneri + 30125100</v>
      </c>
      <c r="F39" s="117"/>
      <c r="G39" s="117"/>
      <c r="H39" s="247" t="str">
        <f>[1]NARUDŽNENICE!H39</f>
        <v xml:space="preserve"> 30125100</v>
      </c>
      <c r="I39" s="99">
        <f>[1]NARUDŽNENICE!I39</f>
        <v>46.61</v>
      </c>
      <c r="J39" s="91">
        <f>[1]NARUDŽNENICE!J39</f>
        <v>11.66</v>
      </c>
      <c r="K39" s="102">
        <f t="shared" si="0"/>
        <v>58.269999999999996</v>
      </c>
      <c r="L39" s="252" t="str">
        <f>[1]NARUDŽNENICE!P39</f>
        <v>101-550-02 + MZO - Teškoće u razvoju - opremanje</v>
      </c>
      <c r="M39" s="118" t="str">
        <f>[1]NARUDŽNENICE!Q39</f>
        <v>101-550-02</v>
      </c>
      <c r="N39" s="289">
        <f>[1]NARUDŽNENICE!R39</f>
        <v>0</v>
      </c>
    </row>
    <row r="40" spans="1:14" ht="12.75" customHeight="1" x14ac:dyDescent="0.2">
      <c r="A40" s="95">
        <v>38</v>
      </c>
      <c r="B40" s="103" t="str">
        <f>[1]NARUDŽNENICE!B40</f>
        <v>38</v>
      </c>
      <c r="C40" s="104" t="str">
        <f>[1]NARUDŽNENICE!C40</f>
        <v>19.01.2026.</v>
      </c>
      <c r="D40" s="263" t="str">
        <f>[1]NARUDŽNENICE!D40</f>
        <v>FORSCOPE A. S.</v>
      </c>
      <c r="E40" s="263" t="str">
        <f>[1]NARUDŽNENICE!E40</f>
        <v>426211 + Programski paket za obuku i zabavu + 48930000</v>
      </c>
      <c r="F40" s="117"/>
      <c r="G40" s="117"/>
      <c r="H40" s="247" t="str">
        <f>[1]NARUDŽNENICE!H40</f>
        <v xml:space="preserve"> 48930000</v>
      </c>
      <c r="I40" s="99">
        <f>[1]NARUDŽNENICE!I40</f>
        <v>440</v>
      </c>
      <c r="J40" s="91">
        <f>[1]NARUDŽNENICE!J40</f>
        <v>110</v>
      </c>
      <c r="K40" s="102">
        <f t="shared" si="0"/>
        <v>550</v>
      </c>
      <c r="L40" s="252" t="str">
        <f>[1]NARUDŽNENICE!P40</f>
        <v>401-32-01 + Opremanje ustanova školstva - vlastiti prihodi</v>
      </c>
      <c r="M40" s="118" t="str">
        <f>[1]NARUDŽNENICE!Q40</f>
        <v>401-32-01</v>
      </c>
      <c r="N40" s="289">
        <f>[1]NARUDŽNENICE!R40</f>
        <v>0</v>
      </c>
    </row>
    <row r="41" spans="1:14" ht="12.75" customHeight="1" x14ac:dyDescent="0.2">
      <c r="A41" s="95">
        <v>39</v>
      </c>
      <c r="B41" s="103" t="str">
        <f>[1]NARUDŽNENICE!B41</f>
        <v>39</v>
      </c>
      <c r="C41" s="104" t="str">
        <f>[1]NARUDŽNENICE!C41</f>
        <v>20.01.2026.</v>
      </c>
      <c r="D41" s="263" t="str">
        <f>[1]NARUDŽNENICE!D41</f>
        <v>Lječilište Veli Lošinj</v>
      </c>
      <c r="E41" s="263" t="str">
        <f>[1]NARUDŽNENICE!E41</f>
        <v>323991 + Usluge dostavljanja pripremljene hrane (catering) u škole + 55524000</v>
      </c>
      <c r="F41" s="117"/>
      <c r="G41" s="117"/>
      <c r="H41" s="247" t="str">
        <f>[1]NARUDŽNENICE!H41</f>
        <v xml:space="preserve"> 55524000</v>
      </c>
      <c r="I41" s="99">
        <f>[1]NARUDŽNENICE!I41</f>
        <v>487.89</v>
      </c>
      <c r="J41" s="91">
        <f>[1]NARUDŽNENICE!J41</f>
        <v>63.43</v>
      </c>
      <c r="K41" s="102">
        <f t="shared" si="0"/>
        <v>551.31999999999994</v>
      </c>
      <c r="L41" s="252" t="str">
        <f>[1]NARUDŽNENICE!P41</f>
        <v>104-550-01 + Prehrana učenika u osnovnim školama</v>
      </c>
      <c r="M41" s="118" t="str">
        <f>[1]NARUDŽNENICE!Q41</f>
        <v>104-550-01</v>
      </c>
      <c r="N41" s="289">
        <f>[1]NARUDŽNENICE!R41</f>
        <v>0</v>
      </c>
    </row>
    <row r="42" spans="1:14" ht="12.75" customHeight="1" x14ac:dyDescent="0.2">
      <c r="A42" s="95">
        <v>40</v>
      </c>
      <c r="B42" s="103" t="str">
        <f>[1]NARUDŽNENICE!B42</f>
        <v>40</v>
      </c>
      <c r="C42" s="104" t="str">
        <f>[1]NARUDŽNENICE!C42</f>
        <v>21.01.2026.</v>
      </c>
      <c r="D42" s="263" t="str">
        <f>[1]NARUDŽNENICE!D42</f>
        <v>Lječilište Veli Lošinj</v>
      </c>
      <c r="E42" s="263" t="str">
        <f>[1]NARUDŽNENICE!E42</f>
        <v>323991 + Usluge dostavljanja pripremljene hrane (catering) u škole + 55524000</v>
      </c>
      <c r="F42" s="117"/>
      <c r="G42" s="117"/>
      <c r="H42" s="247" t="str">
        <f>[1]NARUDŽNENICE!H42</f>
        <v xml:space="preserve"> 55524000</v>
      </c>
      <c r="I42" s="99">
        <f>[1]NARUDŽNENICE!I42</f>
        <v>493.74</v>
      </c>
      <c r="J42" s="91">
        <f>[1]NARUDŽNENICE!J42</f>
        <v>64.19</v>
      </c>
      <c r="K42" s="102">
        <f t="shared" si="0"/>
        <v>557.93000000000006</v>
      </c>
      <c r="L42" s="252" t="str">
        <f>[1]NARUDŽNENICE!P42</f>
        <v>104-550-01 + Prehrana učenika u osnovnim školama</v>
      </c>
      <c r="M42" s="118" t="str">
        <f>[1]NARUDŽNENICE!Q42</f>
        <v>104-550-01</v>
      </c>
      <c r="N42" s="289">
        <f>[1]NARUDŽNENICE!R42</f>
        <v>0</v>
      </c>
    </row>
    <row r="43" spans="1:14" ht="12.75" customHeight="1" x14ac:dyDescent="0.2">
      <c r="A43" s="95">
        <v>41</v>
      </c>
      <c r="B43" s="103" t="str">
        <f>[1]NARUDŽNENICE!B43</f>
        <v>41</v>
      </c>
      <c r="C43" s="104" t="str">
        <f>[1]NARUDŽNENICE!C43</f>
        <v>21.01.2026.</v>
      </c>
      <c r="D43" s="263" t="str">
        <f>[1]NARUDŽNENICE!D43</f>
        <v>Jadranka trgovina d.o.o.</v>
      </c>
      <c r="E43" s="263" t="str">
        <f>[1]NARUDŽNENICE!E43</f>
        <v>322241 + Meso, mesni proizvodi i riba + 15100000</v>
      </c>
      <c r="F43" s="117"/>
      <c r="G43" s="117"/>
      <c r="H43" s="247" t="str">
        <f>[1]NARUDŽNENICE!H43</f>
        <v xml:space="preserve"> 15100000</v>
      </c>
      <c r="I43" s="99">
        <f>[1]NARUDŽNENICE!I43</f>
        <v>206.05</v>
      </c>
      <c r="J43" s="91">
        <f>[1]NARUDŽNENICE!J43</f>
        <v>22.74</v>
      </c>
      <c r="K43" s="102">
        <f t="shared" si="0"/>
        <v>228.79000000000002</v>
      </c>
      <c r="L43" s="252" t="str">
        <f>[1]NARUDŽNENICE!P43</f>
        <v>201-43-01 + COOR - prihodi za posebne namjene</v>
      </c>
      <c r="M43" s="118" t="str">
        <f>[1]NARUDŽNENICE!Q43</f>
        <v>201-43-01</v>
      </c>
      <c r="N43" s="289">
        <f>[1]NARUDŽNENICE!R43</f>
        <v>0</v>
      </c>
    </row>
    <row r="44" spans="1:14" ht="12.75" customHeight="1" x14ac:dyDescent="0.2">
      <c r="A44" s="95">
        <v>42</v>
      </c>
      <c r="B44" s="103" t="str">
        <f>[1]NARUDŽNENICE!B44</f>
        <v>42</v>
      </c>
      <c r="C44" s="104" t="str">
        <f>[1]NARUDŽNENICE!C44</f>
        <v>21.01.2026.</v>
      </c>
      <c r="D44" s="263" t="str">
        <f>[1]NARUDŽNENICE!D44</f>
        <v>Jadranka trgovina d.o.o.</v>
      </c>
      <c r="E44" s="263" t="str">
        <f>[1]NARUDŽNENICE!E44</f>
        <v>322241 + Mlijeko i mliječni proizvodi + 15500000</v>
      </c>
      <c r="F44" s="117"/>
      <c r="G44" s="117"/>
      <c r="H44" s="247" t="str">
        <f>[1]NARUDŽNENICE!H44</f>
        <v xml:space="preserve"> 15500000</v>
      </c>
      <c r="I44" s="99">
        <f>[1]NARUDŽNENICE!I44</f>
        <v>35.36</v>
      </c>
      <c r="J44" s="91">
        <f>[1]NARUDŽNENICE!J44</f>
        <v>6.78</v>
      </c>
      <c r="K44" s="102">
        <f t="shared" si="0"/>
        <v>42.14</v>
      </c>
      <c r="L44" s="252" t="str">
        <f>[1]NARUDŽNENICE!P44</f>
        <v>201-43-01 + COOR - prihodi za posebne namjene</v>
      </c>
      <c r="M44" s="118" t="str">
        <f>[1]NARUDŽNENICE!Q44</f>
        <v>201-43-01</v>
      </c>
      <c r="N44" s="289">
        <f>[1]NARUDŽNENICE!R44</f>
        <v>0</v>
      </c>
    </row>
    <row r="45" spans="1:14" ht="12.75" customHeight="1" x14ac:dyDescent="0.2">
      <c r="A45" s="95">
        <v>43</v>
      </c>
      <c r="B45" s="103" t="str">
        <f>[1]NARUDŽNENICE!B45</f>
        <v>43</v>
      </c>
      <c r="C45" s="104" t="str">
        <f>[1]NARUDŽNENICE!C45</f>
        <v>21.01.2026.</v>
      </c>
      <c r="D45" s="263" t="str">
        <f>[1]NARUDŽNENICE!D45</f>
        <v>Jadranka trgovina d.o.o.</v>
      </c>
      <c r="E45" s="263" t="str">
        <f>[1]NARUDŽNENICE!E45</f>
        <v>322241 + Krušni proizvodi, svježa peciva i kolači + 15810000</v>
      </c>
      <c r="F45" s="117"/>
      <c r="G45" s="117"/>
      <c r="H45" s="247" t="str">
        <f>[1]NARUDŽNENICE!H45</f>
        <v xml:space="preserve"> 15810000</v>
      </c>
      <c r="I45" s="99">
        <f>[1]NARUDŽNENICE!I45</f>
        <v>63.39</v>
      </c>
      <c r="J45" s="91">
        <f>[1]NARUDŽNENICE!J45</f>
        <v>11.99</v>
      </c>
      <c r="K45" s="102">
        <f t="shared" si="0"/>
        <v>75.38</v>
      </c>
      <c r="L45" s="252" t="str">
        <f>[1]NARUDŽNENICE!P45</f>
        <v>201-43-01 + COOR - prihodi za posebne namjene</v>
      </c>
      <c r="M45" s="118" t="str">
        <f>[1]NARUDŽNENICE!Q45</f>
        <v>201-43-01</v>
      </c>
      <c r="N45" s="289">
        <f>[1]NARUDŽNENICE!R45</f>
        <v>0</v>
      </c>
    </row>
    <row r="46" spans="1:14" ht="12.75" customHeight="1" x14ac:dyDescent="0.2">
      <c r="A46" s="95">
        <v>44</v>
      </c>
      <c r="B46" s="103" t="str">
        <f>[1]NARUDŽNENICE!B46</f>
        <v>44</v>
      </c>
      <c r="C46" s="104" t="str">
        <f>[1]NARUDŽNENICE!C46</f>
        <v>21.01.2026.</v>
      </c>
      <c r="D46" s="263" t="str">
        <f>[1]NARUDŽNENICE!D46</f>
        <v>Jadranka trgovina d.o.o.</v>
      </c>
      <c r="E46" s="263" t="str">
        <f>[1]NARUDŽNENICE!E46</f>
        <v>322241 + Voće i orašasti plodovi + 03222000</v>
      </c>
      <c r="F46" s="117"/>
      <c r="G46" s="117"/>
      <c r="H46" s="247" t="str">
        <f>[1]NARUDŽNENICE!H46</f>
        <v xml:space="preserve"> 03222000</v>
      </c>
      <c r="I46" s="99">
        <f>[1]NARUDŽNENICE!I46</f>
        <v>24.2</v>
      </c>
      <c r="J46" s="91">
        <f>[1]NARUDŽNENICE!J46</f>
        <v>1.22</v>
      </c>
      <c r="K46" s="102">
        <f t="shared" si="0"/>
        <v>25.419999999999998</v>
      </c>
      <c r="L46" s="252" t="str">
        <f>[1]NARUDŽNENICE!P46</f>
        <v>201-43-01 + COOR - prihodi za posebne namjene</v>
      </c>
      <c r="M46" s="118" t="str">
        <f>[1]NARUDŽNENICE!Q46</f>
        <v>201-43-01</v>
      </c>
      <c r="N46" s="289">
        <f>[1]NARUDŽNENICE!R46</f>
        <v>0</v>
      </c>
    </row>
    <row r="47" spans="1:14" ht="12.75" customHeight="1" x14ac:dyDescent="0.2">
      <c r="A47" s="95">
        <v>45</v>
      </c>
      <c r="B47" s="103" t="str">
        <f>[1]NARUDŽNENICE!B47</f>
        <v>45</v>
      </c>
      <c r="C47" s="104" t="str">
        <f>[1]NARUDŽNENICE!C47</f>
        <v>21.01.2026.</v>
      </c>
      <c r="D47" s="263" t="str">
        <f>[1]NARUDŽNENICE!D47</f>
        <v>Jadranka trgovina d.o.o.</v>
      </c>
      <c r="E47" s="263" t="str">
        <f>[1]NARUDŽNENICE!E47</f>
        <v>322241 + Povrće + 03221000</v>
      </c>
      <c r="F47" s="117"/>
      <c r="G47" s="117"/>
      <c r="H47" s="247" t="str">
        <f>[1]NARUDŽNENICE!H47</f>
        <v xml:space="preserve"> 03221000</v>
      </c>
      <c r="I47" s="99">
        <f>[1]NARUDŽNENICE!I47</f>
        <v>92.26</v>
      </c>
      <c r="J47" s="91">
        <f>[1]NARUDŽNENICE!J47</f>
        <v>4.6100000000000003</v>
      </c>
      <c r="K47" s="102">
        <f t="shared" si="0"/>
        <v>96.87</v>
      </c>
      <c r="L47" s="252" t="str">
        <f>[1]NARUDŽNENICE!P47</f>
        <v>201-43-01 + COOR - prihodi za posebne namjene</v>
      </c>
      <c r="M47" s="118" t="str">
        <f>[1]NARUDŽNENICE!Q47</f>
        <v>201-43-01</v>
      </c>
      <c r="N47" s="289">
        <f>[1]NARUDŽNENICE!R47</f>
        <v>0</v>
      </c>
    </row>
    <row r="48" spans="1:14" ht="12.75" customHeight="1" x14ac:dyDescent="0.2">
      <c r="A48" s="95">
        <v>46</v>
      </c>
      <c r="B48" s="103" t="str">
        <f>[1]NARUDŽNENICE!B48</f>
        <v>46</v>
      </c>
      <c r="C48" s="104" t="str">
        <f>[1]NARUDŽNENICE!C48</f>
        <v>21.01.2026.</v>
      </c>
      <c r="D48" s="263" t="str">
        <f>[1]NARUDŽNENICE!D48</f>
        <v>Jadranka trgovina d.o.o.</v>
      </c>
      <c r="E48" s="263" t="str">
        <f>[1]NARUDŽNENICE!E48</f>
        <v>322241 + Prerađeno voće i povrće + 15330000</v>
      </c>
      <c r="F48" s="117"/>
      <c r="G48" s="117"/>
      <c r="H48" s="247" t="str">
        <f>[1]NARUDŽNENICE!H48</f>
        <v xml:space="preserve"> 15330000</v>
      </c>
      <c r="I48" s="99">
        <f>[1]NARUDŽNENICE!I48</f>
        <v>17.04</v>
      </c>
      <c r="J48" s="91">
        <f>[1]NARUDŽNENICE!J48</f>
        <v>4.26</v>
      </c>
      <c r="K48" s="102">
        <f t="shared" si="0"/>
        <v>21.299999999999997</v>
      </c>
      <c r="L48" s="252" t="str">
        <f>[1]NARUDŽNENICE!P48</f>
        <v>201-43-01 + COOR - prihodi za posebne namjene</v>
      </c>
      <c r="M48" s="118" t="str">
        <f>[1]NARUDŽNENICE!Q48</f>
        <v>201-43-01</v>
      </c>
      <c r="N48" s="289">
        <f>[1]NARUDŽNENICE!R48</f>
        <v>0</v>
      </c>
    </row>
    <row r="49" spans="1:14" ht="12.75" customHeight="1" x14ac:dyDescent="0.2">
      <c r="A49" s="95">
        <v>47</v>
      </c>
      <c r="B49" s="103" t="str">
        <f>[1]NARUDŽNENICE!B49</f>
        <v>47</v>
      </c>
      <c r="C49" s="104" t="str">
        <f>[1]NARUDŽNENICE!C49</f>
        <v>21.01.2026.</v>
      </c>
      <c r="D49" s="263" t="str">
        <f>[1]NARUDŽNENICE!D49</f>
        <v>Jadranka trgovina d.o.o.</v>
      </c>
      <c r="E49" s="263" t="str">
        <f>[1]NARUDŽNENICE!E49</f>
        <v>322241 + Ostale namirnice + 15800000</v>
      </c>
      <c r="F49" s="117"/>
      <c r="G49" s="117"/>
      <c r="H49" s="247" t="str">
        <f>[1]NARUDŽNENICE!H49</f>
        <v xml:space="preserve"> 15800000</v>
      </c>
      <c r="I49" s="99">
        <f>[1]NARUDŽNENICE!I49</f>
        <v>94.77</v>
      </c>
      <c r="J49" s="91">
        <f>[1]NARUDŽNENICE!J49</f>
        <v>18.809999999999999</v>
      </c>
      <c r="K49" s="102">
        <f t="shared" si="0"/>
        <v>113.58</v>
      </c>
      <c r="L49" s="252" t="str">
        <f>[1]NARUDŽNENICE!P49</f>
        <v>201-43-01 + COOR - prihodi za posebne namjene</v>
      </c>
      <c r="M49" s="118" t="str">
        <f>[1]NARUDŽNENICE!Q49</f>
        <v>201-43-01</v>
      </c>
      <c r="N49" s="289">
        <f>[1]NARUDŽNENICE!R49</f>
        <v>0</v>
      </c>
    </row>
    <row r="50" spans="1:14" ht="12.75" customHeight="1" x14ac:dyDescent="0.2">
      <c r="A50" s="95">
        <v>48</v>
      </c>
      <c r="B50" s="103" t="str">
        <f>[1]NARUDŽNENICE!B50</f>
        <v>48</v>
      </c>
      <c r="C50" s="104" t="str">
        <f>[1]NARUDŽNENICE!C50</f>
        <v>22.01.2026.</v>
      </c>
      <c r="D50" s="262" t="str">
        <f>[1]NARUDŽNENICE!D50</f>
        <v>Lječilište Veli Lošinj</v>
      </c>
      <c r="E50" s="262" t="str">
        <f>[1]NARUDŽNENICE!E50</f>
        <v>323991 + Usluge dostavljanja pripremljene hrane (catering) u škole + 55524000</v>
      </c>
      <c r="F50" s="117"/>
      <c r="G50" s="117"/>
      <c r="H50" s="247" t="str">
        <f>[1]NARUDŽNENICE!H50</f>
        <v xml:space="preserve"> 55524000</v>
      </c>
      <c r="I50" s="99">
        <f>[1]NARUDŽNENICE!I50</f>
        <v>487.89</v>
      </c>
      <c r="J50" s="91">
        <f>[1]NARUDŽNENICE!J50</f>
        <v>63.43</v>
      </c>
      <c r="K50" s="91">
        <f t="shared" si="0"/>
        <v>551.31999999999994</v>
      </c>
      <c r="L50" s="252" t="str">
        <f>[1]NARUDŽNENICE!P50</f>
        <v>104-550-01 + Prehrana učenika u osnovnim školama</v>
      </c>
      <c r="M50" s="118" t="str">
        <f>[1]NARUDŽNENICE!Q50</f>
        <v>104-550-01</v>
      </c>
      <c r="N50" s="289">
        <f>[1]NARUDŽNENICE!R50</f>
        <v>0</v>
      </c>
    </row>
    <row r="51" spans="1:14" ht="12.75" customHeight="1" x14ac:dyDescent="0.2">
      <c r="A51" s="95">
        <v>49</v>
      </c>
      <c r="B51" s="103" t="str">
        <f>[1]NARUDŽNENICE!B51</f>
        <v>49</v>
      </c>
      <c r="C51" s="104" t="str">
        <f>[1]NARUDŽNENICE!C51</f>
        <v>22.01.2026</v>
      </c>
      <c r="D51" s="262" t="str">
        <f>[1]NARUDŽNENICE!D51</f>
        <v>Jadranka trgovina d.o.o.</v>
      </c>
      <c r="E51" s="262" t="str">
        <f>[1]NARUDŽNENICE!E51</f>
        <v>322241 + Ostale namirnice - nerezine + 15000000</v>
      </c>
      <c r="F51" s="117"/>
      <c r="G51" s="117"/>
      <c r="H51" s="247" t="str">
        <f>[1]NARUDŽNENICE!H51</f>
        <v xml:space="preserve"> 15000000</v>
      </c>
      <c r="I51" s="99">
        <f>[1]NARUDŽNENICE!I51</f>
        <v>31.89</v>
      </c>
      <c r="J51" s="91">
        <f>[1]NARUDŽNENICE!J51</f>
        <v>5.4</v>
      </c>
      <c r="K51" s="102">
        <f t="shared" si="0"/>
        <v>37.29</v>
      </c>
      <c r="L51" s="252" t="str">
        <f>[1]NARUDŽNENICE!P51</f>
        <v>104-550-01 + Prehrana učenika u osnovnim školama</v>
      </c>
      <c r="M51" s="118" t="str">
        <f>[1]NARUDŽNENICE!Q51</f>
        <v>104-550-01</v>
      </c>
      <c r="N51" s="289">
        <f>[1]NARUDŽNENICE!R51</f>
        <v>0</v>
      </c>
    </row>
    <row r="52" spans="1:14" ht="12.75" customHeight="1" x14ac:dyDescent="0.2">
      <c r="A52" s="95">
        <v>50</v>
      </c>
      <c r="B52" s="103" t="str">
        <f>[1]NARUDŽNENICE!B52</f>
        <v>50</v>
      </c>
      <c r="C52" s="104" t="str">
        <f>[1]NARUDŽNENICE!C52</f>
        <v>22.01.2026</v>
      </c>
      <c r="D52" s="262" t="str">
        <f>[1]NARUDŽNENICE!D52</f>
        <v>Jadranka trgovina d.o.o.</v>
      </c>
      <c r="E52" s="262" t="str">
        <f>[1]NARUDŽNENICE!E52</f>
        <v>322241 + Ostale namirnice - nerezine + 15000000</v>
      </c>
      <c r="F52" s="117"/>
      <c r="G52" s="117"/>
      <c r="H52" s="247" t="str">
        <f>[1]NARUDŽNENICE!H52</f>
        <v xml:space="preserve"> 15000000</v>
      </c>
      <c r="I52" s="99">
        <f>[1]NARUDŽNENICE!I52</f>
        <v>8.8000000000000007</v>
      </c>
      <c r="J52" s="91">
        <f>[1]NARUDŽNENICE!J52</f>
        <v>0.44</v>
      </c>
      <c r="K52" s="102">
        <f t="shared" si="0"/>
        <v>9.24</v>
      </c>
      <c r="L52" s="252" t="str">
        <f>[1]NARUDŽNENICE!P52</f>
        <v>104-550-01 + Prehrana učenika u osnovnim školama</v>
      </c>
      <c r="M52" s="118" t="str">
        <f>[1]NARUDŽNENICE!Q52</f>
        <v>104-550-01</v>
      </c>
      <c r="N52" s="289">
        <f>[1]NARUDŽNENICE!R52</f>
        <v>0</v>
      </c>
    </row>
    <row r="53" spans="1:14" ht="12.75" customHeight="1" x14ac:dyDescent="0.2">
      <c r="A53" s="95">
        <v>51</v>
      </c>
      <c r="B53" s="103" t="str">
        <f>[1]NARUDŽNENICE!B53</f>
        <v>51</v>
      </c>
      <c r="C53" s="104" t="str">
        <f>[1]NARUDŽNENICE!C53</f>
        <v>22.01.2026</v>
      </c>
      <c r="D53" s="262" t="str">
        <f>[1]NARUDŽNENICE!D53</f>
        <v>Jadranka trgovina d.o.o.</v>
      </c>
      <c r="E53" s="262" t="str">
        <f>[1]NARUDŽNENICE!E53</f>
        <v>322241 + Voće i orašasti plodovi + 03222000</v>
      </c>
      <c r="F53" s="117"/>
      <c r="G53" s="117"/>
      <c r="H53" s="247" t="str">
        <f>[1]NARUDŽNENICE!H53</f>
        <v xml:space="preserve"> 03222000</v>
      </c>
      <c r="I53" s="99">
        <f>[1]NARUDŽNENICE!I53</f>
        <v>95.9</v>
      </c>
      <c r="J53" s="91">
        <f>[1]NARUDŽNENICE!J53</f>
        <v>4.8</v>
      </c>
      <c r="K53" s="102">
        <f t="shared" si="0"/>
        <v>100.7</v>
      </c>
      <c r="L53" s="252" t="str">
        <f>[1]NARUDŽNENICE!P53</f>
        <v>205-11-01 + Jedna voćka za svakog prvašića</v>
      </c>
      <c r="M53" s="118" t="str">
        <f>[1]NARUDŽNENICE!Q53</f>
        <v>205-11-01</v>
      </c>
      <c r="N53" s="289">
        <f>[1]NARUDŽNENICE!R53</f>
        <v>0</v>
      </c>
    </row>
    <row r="54" spans="1:14" ht="13.5" customHeight="1" x14ac:dyDescent="0.2">
      <c r="A54" s="95">
        <v>52</v>
      </c>
      <c r="B54" s="103" t="str">
        <f>[1]NARUDŽNENICE!B54</f>
        <v>52</v>
      </c>
      <c r="C54" s="104" t="str">
        <f>[1]NARUDŽNENICE!C54</f>
        <v>23.01.2026.</v>
      </c>
      <c r="D54" s="262" t="str">
        <f>[1]NARUDŽNENICE!D54</f>
        <v>Lječilište Veli Lošinj</v>
      </c>
      <c r="E54" s="262" t="str">
        <f>[1]NARUDŽNENICE!E54</f>
        <v>323991 + Usluge dostavljanja pripremljene hrane (catering) u škole + 55524000</v>
      </c>
      <c r="F54" s="117"/>
      <c r="G54" s="117"/>
      <c r="H54" s="247" t="str">
        <f>[1]NARUDŽNENICE!H54</f>
        <v xml:space="preserve"> 55524000</v>
      </c>
      <c r="I54" s="99">
        <f>[1]NARUDŽNENICE!I54</f>
        <v>484.38</v>
      </c>
      <c r="J54" s="91">
        <f>[1]NARUDŽNENICE!J54</f>
        <v>62.97</v>
      </c>
      <c r="K54" s="102">
        <f t="shared" si="0"/>
        <v>547.35</v>
      </c>
      <c r="L54" s="252" t="str">
        <f>[1]NARUDŽNENICE!P54</f>
        <v>104-550-01 + Prehrana učenika u osnovnim školama</v>
      </c>
      <c r="M54" s="118" t="str">
        <f>[1]NARUDŽNENICE!Q54</f>
        <v>104-550-01</v>
      </c>
      <c r="N54" s="289">
        <f>[1]NARUDŽNENICE!R54</f>
        <v>0</v>
      </c>
    </row>
    <row r="55" spans="1:14" ht="12.75" customHeight="1" x14ac:dyDescent="0.2">
      <c r="A55" s="95">
        <v>53</v>
      </c>
      <c r="B55" s="103" t="str">
        <f>[1]NARUDŽNENICE!B55</f>
        <v>53</v>
      </c>
      <c r="C55" s="104" t="str">
        <f>[1]NARUDŽNENICE!C55</f>
        <v>23.01.2026.</v>
      </c>
      <c r="D55" s="262" t="str">
        <f>[1]NARUDŽNENICE!D55</f>
        <v>Zagrebinspekt d.o.o.</v>
      </c>
      <c r="E55" s="262" t="str">
        <f>[1]NARUDŽNENICE!E55</f>
        <v>323211 + Kontrole zgrade + 71631300</v>
      </c>
      <c r="F55" s="117"/>
      <c r="G55" s="117"/>
      <c r="H55" s="247" t="str">
        <f>[1]NARUDŽNENICE!H55</f>
        <v xml:space="preserve"> 71631300</v>
      </c>
      <c r="I55" s="99">
        <f>[1]NARUDŽNENICE!I55</f>
        <v>310</v>
      </c>
      <c r="J55" s="91">
        <f>[1]NARUDŽNENICE!J55</f>
        <v>77.5</v>
      </c>
      <c r="K55" s="102">
        <f t="shared" si="0"/>
        <v>387.5</v>
      </c>
      <c r="L55" s="252" t="str">
        <f>[1]NARUDŽNENICE!P55</f>
        <v>101-44-01 + Osiguravanje uvjeta rada - decentralizirane funkcije - OŠ</v>
      </c>
      <c r="M55" s="118" t="str">
        <f>[1]NARUDŽNENICE!Q55</f>
        <v>101-44-01</v>
      </c>
      <c r="N55" s="289">
        <f>[1]NARUDŽNENICE!R55</f>
        <v>0</v>
      </c>
    </row>
    <row r="56" spans="1:14" ht="12.75" customHeight="1" x14ac:dyDescent="0.2">
      <c r="A56" s="95">
        <v>54</v>
      </c>
      <c r="B56" s="103" t="str">
        <f>[1]NARUDŽNENICE!B56</f>
        <v>53-1</v>
      </c>
      <c r="C56" s="104" t="str">
        <f>[1]NARUDŽNENICE!C56</f>
        <v>23.01.2026.</v>
      </c>
      <c r="D56" s="262" t="str">
        <f>[1]NARUDŽNENICE!D56</f>
        <v>Zagrebinspekt d.o.o.</v>
      </c>
      <c r="E56" s="262" t="str">
        <f>[1]NARUDŽNENICE!E56</f>
        <v>323211 + Kontrole zgrade + 71631300</v>
      </c>
      <c r="F56" s="117"/>
      <c r="G56" s="117"/>
      <c r="H56" s="247" t="str">
        <f>[1]NARUDŽNENICE!H56</f>
        <v xml:space="preserve"> 71631300</v>
      </c>
      <c r="I56" s="99">
        <f>[1]NARUDŽNENICE!I56</f>
        <v>40</v>
      </c>
      <c r="J56" s="91">
        <f>[1]NARUDŽNENICE!J56</f>
        <v>10</v>
      </c>
      <c r="K56" s="102">
        <f t="shared" si="0"/>
        <v>50</v>
      </c>
      <c r="L56" s="252" t="str">
        <f>[1]NARUDŽNENICE!P56</f>
        <v>101-32-02 + Osiguravanje uvjeta rada - vlastiti prihodi VRTIĆ</v>
      </c>
      <c r="M56" s="118" t="str">
        <f>[1]NARUDŽNENICE!Q56</f>
        <v>101-32-02</v>
      </c>
      <c r="N56" s="289">
        <f>[1]NARUDŽNENICE!R56</f>
        <v>0</v>
      </c>
    </row>
    <row r="57" spans="1:14" ht="12.75" customHeight="1" x14ac:dyDescent="0.2">
      <c r="A57" s="95">
        <v>55</v>
      </c>
      <c r="B57" s="103" t="str">
        <f>[1]NARUDŽNENICE!B57</f>
        <v>54</v>
      </c>
      <c r="C57" s="104" t="str">
        <f>[1]NARUDŽNENICE!C57</f>
        <v>23.01.2026.</v>
      </c>
      <c r="D57" s="262" t="str">
        <f>[1]NARUDŽNENICE!D57</f>
        <v>Zagrebinspekt d.o.o.</v>
      </c>
      <c r="E57" s="262" t="str">
        <f>[1]NARUDŽNENICE!E57</f>
        <v>321321 + Tečajevi i stručni ispiti + 32132</v>
      </c>
      <c r="F57" s="117"/>
      <c r="G57" s="117"/>
      <c r="H57" s="247" t="str">
        <f>[1]NARUDŽNENICE!H57</f>
        <v xml:space="preserve"> 32132</v>
      </c>
      <c r="I57" s="99">
        <f>[1]NARUDŽNENICE!I57</f>
        <v>150</v>
      </c>
      <c r="J57" s="91">
        <f>[1]NARUDŽNENICE!J57</f>
        <v>37.5</v>
      </c>
      <c r="K57" s="102">
        <f t="shared" si="0"/>
        <v>187.5</v>
      </c>
      <c r="L57" s="252" t="str">
        <f>[1]NARUDŽNENICE!P57</f>
        <v>101-44-01 + Osiguravanje uvjeta rada - decentralizirane funkcije - OŠ</v>
      </c>
      <c r="M57" s="118" t="str">
        <f>[1]NARUDŽNENICE!Q57</f>
        <v>101-44-01</v>
      </c>
      <c r="N57" s="289">
        <f>[1]NARUDŽNENICE!R57</f>
        <v>0</v>
      </c>
    </row>
    <row r="58" spans="1:14" ht="12.75" customHeight="1" x14ac:dyDescent="0.2">
      <c r="A58" s="95">
        <v>56</v>
      </c>
      <c r="B58" s="103" t="str">
        <f>[1]NARUDŽNENICE!B58</f>
        <v>55</v>
      </c>
      <c r="C58" s="104" t="str">
        <f>[1]NARUDŽNENICE!C58</f>
        <v>26.01.2026.</v>
      </c>
      <c r="D58" s="263" t="str">
        <f>[1]NARUDŽNENICE!D58</f>
        <v>Lječilište Veli Lošinj</v>
      </c>
      <c r="E58" s="263" t="str">
        <f>[1]NARUDŽNENICE!E58</f>
        <v>323991 + Usluge dostavljanja pripremljene hrane (catering) u škole + 55524000</v>
      </c>
      <c r="F58" s="117"/>
      <c r="G58" s="117"/>
      <c r="H58" s="247" t="str">
        <f>[1]NARUDŽNENICE!H58</f>
        <v xml:space="preserve"> 55524000</v>
      </c>
      <c r="I58" s="99">
        <f>[1]NARUDŽNENICE!I58</f>
        <v>494.91</v>
      </c>
      <c r="J58" s="91">
        <f>[1]NARUDŽNENICE!J58</f>
        <v>64.34</v>
      </c>
      <c r="K58" s="102">
        <f t="shared" si="0"/>
        <v>559.25</v>
      </c>
      <c r="L58" s="252" t="str">
        <f>[1]NARUDŽNENICE!P58</f>
        <v>201-43-01 + COOR - prihodi za posebne namjene</v>
      </c>
      <c r="M58" s="118" t="str">
        <f>[1]NARUDŽNENICE!Q58</f>
        <v>104-550-01</v>
      </c>
      <c r="N58" s="289">
        <f>[1]NARUDŽNENICE!R58</f>
        <v>0</v>
      </c>
    </row>
    <row r="59" spans="1:14" ht="12.75" customHeight="1" x14ac:dyDescent="0.2">
      <c r="A59" s="95">
        <v>57</v>
      </c>
      <c r="B59" s="103" t="str">
        <f>[1]NARUDŽNENICE!B59</f>
        <v>56</v>
      </c>
      <c r="C59" s="104" t="str">
        <f>[1]NARUDŽNENICE!C59</f>
        <v>27.01.2026.</v>
      </c>
      <c r="D59" s="263" t="str">
        <f>[1]NARUDŽNENICE!D59</f>
        <v>Lječilište Veli Lošinj</v>
      </c>
      <c r="E59" s="263" t="str">
        <f>[1]NARUDŽNENICE!E59</f>
        <v>323991 + Usluge dostavljanja pripremljene hrane (catering) u škole + 55524000</v>
      </c>
      <c r="F59" s="117"/>
      <c r="G59" s="117"/>
      <c r="H59" s="247" t="str">
        <f>[1]NARUDŽNENICE!H59</f>
        <v xml:space="preserve"> 55524000</v>
      </c>
      <c r="I59" s="99">
        <f>[1]NARUDŽNENICE!I59</f>
        <v>496.08</v>
      </c>
      <c r="J59" s="91">
        <f>[1]NARUDŽNENICE!J59</f>
        <v>64.489999999999995</v>
      </c>
      <c r="K59" s="102">
        <f t="shared" si="0"/>
        <v>560.56999999999994</v>
      </c>
      <c r="L59" s="252" t="str">
        <f>[1]NARUDŽNENICE!P59</f>
        <v>201-43-01 + COOR - prihodi za posebne namjene</v>
      </c>
      <c r="M59" s="118" t="str">
        <f>[1]NARUDŽNENICE!Q59</f>
        <v>104-550-01</v>
      </c>
      <c r="N59" s="289">
        <f>[1]NARUDŽNENICE!R59</f>
        <v>0</v>
      </c>
    </row>
    <row r="60" spans="1:14" ht="12.75" customHeight="1" x14ac:dyDescent="0.2">
      <c r="A60" s="95">
        <v>58</v>
      </c>
      <c r="B60" s="103" t="str">
        <f>[1]NARUDŽNENICE!B60</f>
        <v>57</v>
      </c>
      <c r="C60" s="104" t="str">
        <f>[1]NARUDŽNENICE!C60</f>
        <v>27.01.2026.</v>
      </c>
      <c r="D60" s="263" t="str">
        <f>[1]NARUDŽNENICE!D60</f>
        <v>Jadranka trgovina d.o.o.</v>
      </c>
      <c r="E60" s="263" t="str">
        <f>[1]NARUDŽNENICE!E60</f>
        <v>322241 + Krušni proizvodi, svježa peciva i kolači + 15810000</v>
      </c>
      <c r="F60" s="117"/>
      <c r="G60" s="117"/>
      <c r="H60" s="247" t="str">
        <f>[1]NARUDŽNENICE!H60</f>
        <v xml:space="preserve"> 15810000</v>
      </c>
      <c r="I60" s="99">
        <f>[1]NARUDŽNENICE!I60</f>
        <v>37</v>
      </c>
      <c r="J60" s="91">
        <f>[1]NARUDŽNENICE!J60</f>
        <v>9.25</v>
      </c>
      <c r="K60" s="102">
        <f t="shared" si="0"/>
        <v>46.25</v>
      </c>
      <c r="L60" s="252" t="str">
        <f>[1]NARUDŽNENICE!P60</f>
        <v>101-43-02 + Glazbeni odjel</v>
      </c>
      <c r="M60" s="118" t="str">
        <f>[1]NARUDŽNENICE!Q60</f>
        <v>101-43-02</v>
      </c>
      <c r="N60" s="289">
        <f>[1]NARUDŽNENICE!R60</f>
        <v>0</v>
      </c>
    </row>
    <row r="61" spans="1:14" ht="12.75" customHeight="1" x14ac:dyDescent="0.2">
      <c r="A61" s="95">
        <v>59</v>
      </c>
      <c r="B61" s="103" t="str">
        <f>[1]NARUDŽNENICE!B61</f>
        <v>57-1</v>
      </c>
      <c r="C61" s="104" t="str">
        <f>[1]NARUDŽNENICE!C61</f>
        <v>27.01.2026.</v>
      </c>
      <c r="D61" s="263" t="str">
        <f>[1]NARUDŽNENICE!D61</f>
        <v>Jadranka trgovina d.o.o.</v>
      </c>
      <c r="E61" s="263" t="str">
        <f>[1]NARUDŽNENICE!E61</f>
        <v>322241 + Ostale namirnice + 15800000</v>
      </c>
      <c r="F61" s="117"/>
      <c r="G61" s="117"/>
      <c r="H61" s="247" t="str">
        <f>[1]NARUDŽNENICE!H61</f>
        <v xml:space="preserve"> 15800000</v>
      </c>
      <c r="I61" s="99">
        <f>[1]NARUDŽNENICE!I61</f>
        <v>27.75</v>
      </c>
      <c r="J61" s="91">
        <f>[1]NARUDŽNENICE!J61</f>
        <v>6.94</v>
      </c>
      <c r="K61" s="102">
        <f t="shared" si="0"/>
        <v>34.69</v>
      </c>
      <c r="L61" s="252" t="str">
        <f>[1]NARUDŽNENICE!P61</f>
        <v>101-43-02 + Glazbeni odjel</v>
      </c>
      <c r="M61" s="118" t="str">
        <f>[1]NARUDŽNENICE!Q61</f>
        <v>101-43-02</v>
      </c>
      <c r="N61" s="289">
        <f>[1]NARUDŽNENICE!R61</f>
        <v>0</v>
      </c>
    </row>
    <row r="62" spans="1:14" ht="12.75" customHeight="1" x14ac:dyDescent="0.2">
      <c r="A62" s="95">
        <v>60</v>
      </c>
      <c r="B62" s="103" t="str">
        <f>[1]NARUDŽNENICE!B62</f>
        <v>58</v>
      </c>
      <c r="C62" s="104" t="str">
        <f>[1]NARUDŽNENICE!C62</f>
        <v>27.01.2026.</v>
      </c>
      <c r="D62" s="263" t="str">
        <f>[1]NARUDŽNENICE!D62</f>
        <v>MOZAIK TRGOVAČKI OBRT</v>
      </c>
      <c r="E62" s="263" t="str">
        <f>[1]NARUDŽNENICE!E62</f>
        <v>322111 + Uredski materijal   + 30192000</v>
      </c>
      <c r="F62" s="117"/>
      <c r="G62" s="117"/>
      <c r="H62" s="247" t="str">
        <f>[1]NARUDŽNENICE!H62</f>
        <v xml:space="preserve"> 30192000</v>
      </c>
      <c r="I62" s="99">
        <f>[1]NARUDŽNENICE!I62</f>
        <v>43.68</v>
      </c>
      <c r="J62" s="91">
        <f>[1]NARUDŽNENICE!J62</f>
        <v>10.92</v>
      </c>
      <c r="K62" s="102">
        <f t="shared" si="0"/>
        <v>54.6</v>
      </c>
      <c r="L62" s="252" t="str">
        <f>[1]NARUDŽNENICE!P62</f>
        <v>101-44-01 + Osiguravanje uvjeta rada - decentralizirane funkcije - OŠ</v>
      </c>
      <c r="M62" s="118" t="str">
        <f>[1]NARUDŽNENICE!Q62</f>
        <v>101-44-01</v>
      </c>
      <c r="N62" s="289">
        <f>[1]NARUDŽNENICE!R62</f>
        <v>0</v>
      </c>
    </row>
    <row r="63" spans="1:14" x14ac:dyDescent="0.2">
      <c r="A63" s="95">
        <v>61</v>
      </c>
      <c r="B63" s="103" t="str">
        <f>[1]NARUDŽNENICE!B63</f>
        <v>59</v>
      </c>
      <c r="C63" s="104" t="str">
        <f>[1]NARUDŽNENICE!C63</f>
        <v>27.01.2026.</v>
      </c>
      <c r="D63" s="263" t="str">
        <f>[1]NARUDŽNENICE!D63</f>
        <v>Jadranka trgovina d.o.o.</v>
      </c>
      <c r="E63" s="263" t="str">
        <f>[1]NARUDŽNENICE!E63</f>
        <v>322241 + Meso, mesni proizvodi i riba + 15100000</v>
      </c>
      <c r="F63" s="117"/>
      <c r="G63" s="117"/>
      <c r="H63" s="247" t="str">
        <f>[1]NARUDŽNENICE!H63</f>
        <v xml:space="preserve"> 15100000</v>
      </c>
      <c r="I63" s="99">
        <f>[1]NARUDŽNENICE!I63</f>
        <v>188.21</v>
      </c>
      <c r="J63" s="91">
        <f>[1]NARUDŽNENICE!J63</f>
        <v>20.82</v>
      </c>
      <c r="K63" s="102">
        <f t="shared" si="0"/>
        <v>209.03</v>
      </c>
      <c r="L63" s="252" t="str">
        <f>[1]NARUDŽNENICE!P63</f>
        <v>201-43-01 + COOR - prihodi za posebne namjene</v>
      </c>
      <c r="M63" s="118" t="str">
        <f>[1]NARUDŽNENICE!Q63</f>
        <v>201-43-01</v>
      </c>
      <c r="N63" s="289">
        <f>[1]NARUDŽNENICE!R63</f>
        <v>0</v>
      </c>
    </row>
    <row r="64" spans="1:14" ht="12.75" customHeight="1" x14ac:dyDescent="0.2">
      <c r="A64" s="95">
        <v>62</v>
      </c>
      <c r="B64" s="103" t="str">
        <f>[1]NARUDŽNENICE!B64</f>
        <v>60</v>
      </c>
      <c r="C64" s="104" t="str">
        <f>[1]NARUDŽNENICE!C64</f>
        <v>27.01.2026.</v>
      </c>
      <c r="D64" s="263" t="str">
        <f>[1]NARUDŽNENICE!D64</f>
        <v>Jadranka trgovina d.o.o.</v>
      </c>
      <c r="E64" s="263" t="str">
        <f>[1]NARUDŽNENICE!E64</f>
        <v>322241 + Mlijeko i mliječni proizvodi + 15500000</v>
      </c>
      <c r="F64" s="117"/>
      <c r="G64" s="117"/>
      <c r="H64" s="247" t="str">
        <f>[1]NARUDŽNENICE!H64</f>
        <v xml:space="preserve"> 15500000</v>
      </c>
      <c r="I64" s="99">
        <f>[1]NARUDŽNENICE!I64</f>
        <v>50.36</v>
      </c>
      <c r="J64" s="91">
        <f>[1]NARUDŽNENICE!J64</f>
        <v>11.25</v>
      </c>
      <c r="K64" s="102">
        <f t="shared" si="0"/>
        <v>61.61</v>
      </c>
      <c r="L64" s="252" t="str">
        <f>[1]NARUDŽNENICE!P64</f>
        <v>201-43-01 + COOR - prihodi za posebne namjene</v>
      </c>
      <c r="M64" s="118" t="str">
        <f>[1]NARUDŽNENICE!Q64</f>
        <v>201-43-01</v>
      </c>
      <c r="N64" s="289">
        <f>[1]NARUDŽNENICE!R64</f>
        <v>0</v>
      </c>
    </row>
    <row r="65" spans="1:14" ht="12.75" customHeight="1" x14ac:dyDescent="0.2">
      <c r="A65" s="95">
        <v>63</v>
      </c>
      <c r="B65" s="103" t="str">
        <f>[1]NARUDŽNENICE!B65</f>
        <v>61</v>
      </c>
      <c r="C65" s="104" t="str">
        <f>[1]NARUDŽNENICE!C65</f>
        <v>27.01.2026.</v>
      </c>
      <c r="D65" s="263" t="str">
        <f>[1]NARUDŽNENICE!D65</f>
        <v>Jadranka trgovina d.o.o.</v>
      </c>
      <c r="E65" s="263" t="str">
        <f>[1]NARUDŽNENICE!E65</f>
        <v>322241 + Krušni proizvodi, svježa peciva i kolači + 15810000</v>
      </c>
      <c r="F65" s="117"/>
      <c r="G65" s="117"/>
      <c r="H65" s="247" t="str">
        <f>[1]NARUDŽNENICE!H65</f>
        <v xml:space="preserve"> 15810000</v>
      </c>
      <c r="I65" s="99">
        <f>[1]NARUDŽNENICE!I65</f>
        <v>56.74</v>
      </c>
      <c r="J65" s="91">
        <f>[1]NARUDŽNENICE!J65</f>
        <v>11.66</v>
      </c>
      <c r="K65" s="102">
        <f t="shared" si="0"/>
        <v>68.400000000000006</v>
      </c>
      <c r="L65" s="252" t="str">
        <f>[1]NARUDŽNENICE!P65</f>
        <v>201-43-01 + COOR - prihodi za posebne namjene</v>
      </c>
      <c r="M65" s="118" t="str">
        <f>[1]NARUDŽNENICE!Q65</f>
        <v>201-43-01</v>
      </c>
      <c r="N65" s="289">
        <f>[1]NARUDŽNENICE!R65</f>
        <v>0</v>
      </c>
    </row>
    <row r="66" spans="1:14" ht="12.75" customHeight="1" x14ac:dyDescent="0.2">
      <c r="A66" s="95">
        <v>64</v>
      </c>
      <c r="B66" s="103" t="str">
        <f>[1]NARUDŽNENICE!B66</f>
        <v>62</v>
      </c>
      <c r="C66" s="104" t="str">
        <f>[1]NARUDŽNENICE!C66</f>
        <v>27.01.2026.</v>
      </c>
      <c r="D66" s="263" t="str">
        <f>[1]NARUDŽNENICE!D66</f>
        <v>Jadranka trgovina d.o.o.</v>
      </c>
      <c r="E66" s="263" t="str">
        <f>[1]NARUDŽNENICE!E66</f>
        <v>322241 + Voće i orašasti plodovi + 03222000</v>
      </c>
      <c r="F66" s="117"/>
      <c r="G66" s="117"/>
      <c r="H66" s="247" t="str">
        <f>[1]NARUDŽNENICE!H66</f>
        <v xml:space="preserve"> 03222000</v>
      </c>
      <c r="I66" s="99">
        <f>[1]NARUDŽNENICE!I66</f>
        <v>38.54</v>
      </c>
      <c r="J66" s="91">
        <f>[1]NARUDŽNENICE!J66</f>
        <v>1.93</v>
      </c>
      <c r="K66" s="102">
        <f t="shared" si="0"/>
        <v>40.47</v>
      </c>
      <c r="L66" s="252" t="str">
        <f>[1]NARUDŽNENICE!P66</f>
        <v>201-43-01 + COOR - prihodi za posebne namjene</v>
      </c>
      <c r="M66" s="118" t="str">
        <f>[1]NARUDŽNENICE!Q66</f>
        <v>201-43-01</v>
      </c>
      <c r="N66" s="289">
        <f>[1]NARUDŽNENICE!R66</f>
        <v>0</v>
      </c>
    </row>
    <row r="67" spans="1:14" ht="12.75" customHeight="1" x14ac:dyDescent="0.2">
      <c r="A67" s="95">
        <v>65</v>
      </c>
      <c r="B67" s="103" t="str">
        <f>[1]NARUDŽNENICE!B67</f>
        <v>63</v>
      </c>
      <c r="C67" s="104" t="str">
        <f>[1]NARUDŽNENICE!C67</f>
        <v>27.01.2026.</v>
      </c>
      <c r="D67" s="263" t="str">
        <f>[1]NARUDŽNENICE!D67</f>
        <v>Jadranka trgovina d.o.o.</v>
      </c>
      <c r="E67" s="263" t="str">
        <f>[1]NARUDŽNENICE!E67</f>
        <v>322241 + Povrće + 03221000</v>
      </c>
      <c r="F67" s="117"/>
      <c r="G67" s="117"/>
      <c r="H67" s="247" t="str">
        <f>[1]NARUDŽNENICE!H67</f>
        <v xml:space="preserve"> 03221000</v>
      </c>
      <c r="I67" s="99">
        <f>[1]NARUDŽNENICE!I67</f>
        <v>65.27</v>
      </c>
      <c r="J67" s="91">
        <f>[1]NARUDŽNENICE!J67</f>
        <v>3.26</v>
      </c>
      <c r="K67" s="102">
        <f t="shared" ref="K67:K130" si="1">SUM(I67:J67)</f>
        <v>68.53</v>
      </c>
      <c r="L67" s="252" t="str">
        <f>[1]NARUDŽNENICE!P67</f>
        <v>201-43-01 + COOR - prihodi za posebne namjene</v>
      </c>
      <c r="M67" s="118" t="str">
        <f>[1]NARUDŽNENICE!Q67</f>
        <v>201-43-01</v>
      </c>
      <c r="N67" s="289">
        <f>[1]NARUDŽNENICE!R67</f>
        <v>0</v>
      </c>
    </row>
    <row r="68" spans="1:14" ht="12.75" customHeight="1" x14ac:dyDescent="0.2">
      <c r="A68" s="95">
        <v>66</v>
      </c>
      <c r="B68" s="103" t="str">
        <f>[1]NARUDŽNENICE!B68</f>
        <v>64</v>
      </c>
      <c r="C68" s="104" t="str">
        <f>[1]NARUDŽNENICE!C68</f>
        <v>27.01.2026.</v>
      </c>
      <c r="D68" s="263" t="str">
        <f>[1]NARUDŽNENICE!D68</f>
        <v>Jadranka trgovina d.o.o.</v>
      </c>
      <c r="E68" s="262" t="str">
        <f>[1]NARUDŽNENICE!E68</f>
        <v>322241 + Prerađeno voće i povrće + 15330000</v>
      </c>
      <c r="F68" s="117"/>
      <c r="G68" s="117"/>
      <c r="H68" s="247" t="str">
        <f>[1]NARUDŽNENICE!H68</f>
        <v xml:space="preserve"> 15330000</v>
      </c>
      <c r="I68" s="99">
        <f>[1]NARUDŽNENICE!I68</f>
        <v>43.63</v>
      </c>
      <c r="J68" s="91">
        <f>[1]NARUDŽNENICE!J68</f>
        <v>10.91</v>
      </c>
      <c r="K68" s="102">
        <f t="shared" si="1"/>
        <v>54.540000000000006</v>
      </c>
      <c r="L68" s="252" t="str">
        <f>[1]NARUDŽNENICE!P68</f>
        <v>201-43-01 + COOR - prihodi za posebne namjene</v>
      </c>
      <c r="M68" s="118" t="str">
        <f>[1]NARUDŽNENICE!Q68</f>
        <v>201-43-01</v>
      </c>
      <c r="N68" s="289">
        <f>[1]NARUDŽNENICE!R68</f>
        <v>0</v>
      </c>
    </row>
    <row r="69" spans="1:14" ht="12.75" customHeight="1" x14ac:dyDescent="0.2">
      <c r="A69" s="95">
        <v>67</v>
      </c>
      <c r="B69" s="103" t="str">
        <f>[1]NARUDŽNENICE!B69</f>
        <v>65</v>
      </c>
      <c r="C69" s="104" t="str">
        <f>[1]NARUDŽNENICE!C69</f>
        <v>27.01.2026.</v>
      </c>
      <c r="D69" s="263" t="str">
        <f>[1]NARUDŽNENICE!D69</f>
        <v>Jadranka trgovina d.o.o.</v>
      </c>
      <c r="E69" s="263" t="str">
        <f>[1]NARUDŽNENICE!E69</f>
        <v>322241 + Ostale namirnice + 15800000</v>
      </c>
      <c r="F69" s="117"/>
      <c r="G69" s="117"/>
      <c r="H69" s="247" t="str">
        <f>[1]NARUDŽNENICE!H69</f>
        <v xml:space="preserve"> 15800000</v>
      </c>
      <c r="I69" s="99">
        <f>[1]NARUDŽNENICE!I69</f>
        <v>108.95</v>
      </c>
      <c r="J69" s="91">
        <f>[1]NARUDŽNENICE!J69</f>
        <v>22.83</v>
      </c>
      <c r="K69" s="102">
        <f t="shared" si="1"/>
        <v>131.78</v>
      </c>
      <c r="L69" s="252" t="str">
        <f>[1]NARUDŽNENICE!P69</f>
        <v>201-43-01 + COOR - prihodi za posebne namjene</v>
      </c>
      <c r="M69" s="118" t="str">
        <f>[1]NARUDŽNENICE!Q69</f>
        <v>201-43-01</v>
      </c>
      <c r="N69" s="289">
        <f>[1]NARUDŽNENICE!R69</f>
        <v>0</v>
      </c>
    </row>
    <row r="70" spans="1:14" ht="12.75" customHeight="1" x14ac:dyDescent="0.2">
      <c r="A70" s="95">
        <v>68</v>
      </c>
      <c r="B70" s="103" t="str">
        <f>[1]NARUDŽNENICE!B70</f>
        <v>66</v>
      </c>
      <c r="C70" s="104" t="str">
        <f>[1]NARUDŽNENICE!C70</f>
        <v>28.01.2026</v>
      </c>
      <c r="D70" s="263" t="str">
        <f>[1]NARUDŽNENICE!D70</f>
        <v>Lječilište Veli Lošinj</v>
      </c>
      <c r="E70" s="263" t="str">
        <f>[1]NARUDŽNENICE!E70</f>
        <v>323991 + Usluge dostavljanja pripremljene hrane (catering) u škole + 55524000</v>
      </c>
      <c r="F70" s="117"/>
      <c r="G70" s="117"/>
      <c r="H70" s="247" t="str">
        <f>[1]NARUDŽNENICE!H70</f>
        <v xml:space="preserve"> 55524000</v>
      </c>
      <c r="I70" s="99">
        <f>[1]NARUDŽNENICE!I70</f>
        <v>498.42</v>
      </c>
      <c r="J70" s="91">
        <f>[1]NARUDŽNENICE!J70</f>
        <v>64.790000000000006</v>
      </c>
      <c r="K70" s="102">
        <f t="shared" si="1"/>
        <v>563.21</v>
      </c>
      <c r="L70" s="252" t="str">
        <f>[1]NARUDŽNENICE!P70</f>
        <v>104-550-01 + Prehrana učenika u osnovnim školama</v>
      </c>
      <c r="M70" s="118" t="str">
        <f>[1]NARUDŽNENICE!Q70</f>
        <v>104-550-01</v>
      </c>
      <c r="N70" s="289">
        <f>[1]NARUDŽNENICE!R70</f>
        <v>0</v>
      </c>
    </row>
    <row r="71" spans="1:14" ht="14.25" customHeight="1" x14ac:dyDescent="0.2">
      <c r="A71" s="7">
        <v>69</v>
      </c>
      <c r="B71" s="103" t="str">
        <f>[1]NARUDŽNENICE!B71</f>
        <v>67</v>
      </c>
      <c r="C71" s="104" t="str">
        <f>[1]NARUDŽNENICE!C71</f>
        <v>28.01.2026.</v>
      </c>
      <c r="D71" s="262" t="str">
        <f>[1]NARUDŽNENICE!D71</f>
        <v>Jadranka trgovina d.o.o.</v>
      </c>
      <c r="E71" s="262" t="str">
        <f>[1]NARUDŽNENICE!E71</f>
        <v>322241 + Voće i orašasti plodovi + 03222000</v>
      </c>
      <c r="F71" s="117"/>
      <c r="G71" s="117"/>
      <c r="H71" s="247" t="str">
        <f>[1]NARUDŽNENICE!H71</f>
        <v xml:space="preserve"> 03222000</v>
      </c>
      <c r="I71" s="99">
        <f>[1]NARUDŽNENICE!I71</f>
        <v>44.89</v>
      </c>
      <c r="J71" s="91">
        <f>[1]NARUDŽNENICE!J71</f>
        <v>2.25</v>
      </c>
      <c r="K71" s="102">
        <f t="shared" si="1"/>
        <v>47.14</v>
      </c>
      <c r="L71" s="252" t="str">
        <f>[1]NARUDŽNENICE!P71</f>
        <v>205-11-01 + Jedna voćka za svakog prvašića</v>
      </c>
      <c r="M71" s="118" t="str">
        <f>[1]NARUDŽNENICE!Q71</f>
        <v>205-11-01</v>
      </c>
      <c r="N71" s="289">
        <f>[1]NARUDŽNENICE!R71</f>
        <v>0</v>
      </c>
    </row>
    <row r="72" spans="1:14" ht="12.75" customHeight="1" x14ac:dyDescent="0.2">
      <c r="A72" s="95">
        <v>70</v>
      </c>
      <c r="B72" s="103" t="str">
        <f>[1]NARUDŽNENICE!B72</f>
        <v>68</v>
      </c>
      <c r="C72" s="104" t="str">
        <f>[1]NARUDŽNENICE!C72</f>
        <v>28.01.2026.</v>
      </c>
      <c r="D72" s="262" t="str">
        <f>[1]NARUDŽNENICE!D72</f>
        <v>Walmar d.o.o.</v>
      </c>
      <c r="E72" s="262" t="str">
        <f>[1]NARUDŽNENICE!E72</f>
        <v>323221 + Održavanje aparati za gašenje + 50413200</v>
      </c>
      <c r="F72" s="117"/>
      <c r="G72" s="117"/>
      <c r="H72" s="247" t="str">
        <f>[1]NARUDŽNENICE!H72</f>
        <v xml:space="preserve"> 50413200</v>
      </c>
      <c r="I72" s="99">
        <f>[1]NARUDŽNENICE!I72</f>
        <v>583.20000000000005</v>
      </c>
      <c r="J72" s="91">
        <f>[1]NARUDŽNENICE!J72</f>
        <v>145.80000000000001</v>
      </c>
      <c r="K72" s="102">
        <f t="shared" si="1"/>
        <v>729</v>
      </c>
      <c r="L72" s="252" t="str">
        <f>[1]NARUDŽNENICE!P72</f>
        <v>101-44-01 + Osiguravanje uvjeta rada - decentralizirane funkcije - OŠ</v>
      </c>
      <c r="M72" s="118" t="str">
        <f>[1]NARUDŽNENICE!Q72</f>
        <v>101-44-01</v>
      </c>
      <c r="N72" s="289">
        <f>[1]NARUDŽNENICE!R72</f>
        <v>0</v>
      </c>
    </row>
    <row r="73" spans="1:14" ht="12.75" customHeight="1" x14ac:dyDescent="0.2">
      <c r="A73" s="95">
        <v>71</v>
      </c>
      <c r="B73" s="103" t="str">
        <f>[1]NARUDŽNENICE!B73</f>
        <v>69</v>
      </c>
      <c r="C73" s="104" t="str">
        <f>[1]NARUDŽNENICE!C73</f>
        <v>28.01.2026.</v>
      </c>
      <c r="D73" s="262" t="str">
        <f>[1]NARUDŽNENICE!D73</f>
        <v>Walmar d.o.o.</v>
      </c>
      <c r="E73" s="262" t="str">
        <f>[1]NARUDŽNENICE!E73</f>
        <v>322511 + Aparati za gašenje + 35111300</v>
      </c>
      <c r="F73" s="117"/>
      <c r="G73" s="117"/>
      <c r="H73" s="247" t="str">
        <f>[1]NARUDŽNENICE!H73</f>
        <v xml:space="preserve"> 35111300</v>
      </c>
      <c r="I73" s="99">
        <f>[1]NARUDŽNENICE!I73</f>
        <v>439.6</v>
      </c>
      <c r="J73" s="91">
        <f>[1]NARUDŽNENICE!J73</f>
        <v>109.9</v>
      </c>
      <c r="K73" s="102">
        <f t="shared" si="1"/>
        <v>549.5</v>
      </c>
      <c r="L73" s="252" t="str">
        <f>[1]NARUDŽNENICE!P73</f>
        <v>101-44-01 + Osiguravanje uvjeta rada - decentralizirane funkcije - OŠ</v>
      </c>
      <c r="M73" s="118" t="str">
        <f>[1]NARUDŽNENICE!Q73</f>
        <v>101-44-01</v>
      </c>
      <c r="N73" s="289">
        <f>[1]NARUDŽNENICE!R73</f>
        <v>0</v>
      </c>
    </row>
    <row r="74" spans="1:14" ht="12.75" customHeight="1" x14ac:dyDescent="0.2">
      <c r="A74" s="95">
        <v>72</v>
      </c>
      <c r="B74" s="103" t="str">
        <f>[1]NARUDŽNENICE!B74</f>
        <v>70</v>
      </c>
      <c r="C74" s="104" t="str">
        <f>[1]NARUDŽNENICE!C74</f>
        <v>29.01.2026.</v>
      </c>
      <c r="D74" s="262" t="str">
        <f>[1]NARUDŽNENICE!D74</f>
        <v>Jadranka trgovina d.o.o.</v>
      </c>
      <c r="E74" s="262" t="str">
        <f>[1]NARUDŽNENICE!E74</f>
        <v>322241 + Ostale namirnice - nerezine + 15000000</v>
      </c>
      <c r="F74" s="117"/>
      <c r="G74" s="117"/>
      <c r="H74" s="247" t="str">
        <f>[1]NARUDŽNENICE!H74</f>
        <v xml:space="preserve"> 15000000</v>
      </c>
      <c r="I74" s="99">
        <f>[1]NARUDŽNENICE!I74</f>
        <v>26.17</v>
      </c>
      <c r="J74" s="91">
        <f>[1]NARUDŽNENICE!J74</f>
        <v>4.66</v>
      </c>
      <c r="K74" s="102">
        <f t="shared" si="1"/>
        <v>30.830000000000002</v>
      </c>
      <c r="L74" s="252" t="str">
        <f>[1]NARUDŽNENICE!P74</f>
        <v>104-550-01 + Prehrana učenika u osnovnim školama</v>
      </c>
      <c r="M74" s="118" t="str">
        <f>[1]NARUDŽNENICE!Q74</f>
        <v>104-550-01</v>
      </c>
      <c r="N74" s="289">
        <f>[1]NARUDŽNENICE!R74</f>
        <v>0</v>
      </c>
    </row>
    <row r="75" spans="1:14" ht="12.75" customHeight="1" x14ac:dyDescent="0.2">
      <c r="A75" s="95">
        <v>73</v>
      </c>
      <c r="B75" s="103" t="str">
        <f>[1]NARUDŽNENICE!B75</f>
        <v>71</v>
      </c>
      <c r="C75" s="104" t="str">
        <f>[1]NARUDŽNENICE!C75</f>
        <v>29.01.2026.</v>
      </c>
      <c r="D75" s="262" t="str">
        <f>[1]NARUDŽNENICE!D75</f>
        <v>Jadranka trgovina d.o.o.</v>
      </c>
      <c r="E75" s="262" t="str">
        <f>[1]NARUDŽNENICE!E75</f>
        <v>322241 + Ostale namirnice - nerezine + 15000000</v>
      </c>
      <c r="F75" s="117"/>
      <c r="G75" s="117"/>
      <c r="H75" s="247" t="str">
        <f>[1]NARUDŽNENICE!H75</f>
        <v xml:space="preserve"> 15000000</v>
      </c>
      <c r="I75" s="99">
        <f>[1]NARUDŽNENICE!I75</f>
        <v>8.8800000000000008</v>
      </c>
      <c r="J75" s="91">
        <f>[1]NARUDŽNENICE!J75</f>
        <v>0.44</v>
      </c>
      <c r="K75" s="102">
        <f t="shared" si="1"/>
        <v>9.32</v>
      </c>
      <c r="L75" s="252" t="str">
        <f>[1]NARUDŽNENICE!P75</f>
        <v>104-550-01 + Prehrana učenika u osnovnim školama</v>
      </c>
      <c r="M75" s="118" t="str">
        <f>[1]NARUDŽNENICE!Q75</f>
        <v>104-550-01</v>
      </c>
      <c r="N75" s="289">
        <f>[1]NARUDŽNENICE!R75</f>
        <v>0</v>
      </c>
    </row>
    <row r="76" spans="1:14" ht="12.75" customHeight="1" x14ac:dyDescent="0.2">
      <c r="A76" s="95">
        <v>74</v>
      </c>
      <c r="B76" s="103" t="str">
        <f>[1]NARUDŽNENICE!B76</f>
        <v>72</v>
      </c>
      <c r="C76" s="104" t="str">
        <f>[1]NARUDŽNENICE!C76</f>
        <v>29.01.2026.</v>
      </c>
      <c r="D76" s="262" t="str">
        <f>[1]NARUDŽNENICE!D76</f>
        <v>Lječilište Veli Lošinj</v>
      </c>
      <c r="E76" s="262" t="str">
        <f>[1]NARUDŽNENICE!E76</f>
        <v>323991 + Usluge dostavljanja pripremljene hrane (catering) u škole + 55524000</v>
      </c>
      <c r="F76" s="117"/>
      <c r="G76" s="117"/>
      <c r="H76" s="247" t="str">
        <f>[1]NARUDŽNENICE!H76</f>
        <v xml:space="preserve"> 55524000</v>
      </c>
      <c r="I76" s="99">
        <f>[1]NARUDŽNENICE!I76</f>
        <v>491.4</v>
      </c>
      <c r="J76" s="91">
        <f>[1]NARUDŽNENICE!J76</f>
        <v>63.88</v>
      </c>
      <c r="K76" s="91">
        <f t="shared" si="1"/>
        <v>555.28</v>
      </c>
      <c r="L76" s="252" t="str">
        <f>[1]NARUDŽNENICE!P76</f>
        <v>201-43-01 + COOR - prihodi za posebne namjene</v>
      </c>
      <c r="M76" s="118" t="str">
        <f>[1]NARUDŽNENICE!Q76</f>
        <v>104-550-01</v>
      </c>
      <c r="N76" s="289">
        <f>[1]NARUDŽNENICE!R76</f>
        <v>0</v>
      </c>
    </row>
    <row r="77" spans="1:14" ht="12.75" customHeight="1" x14ac:dyDescent="0.2">
      <c r="A77" s="95">
        <v>75</v>
      </c>
      <c r="B77" s="103" t="str">
        <f>[1]NARUDŽNENICE!B77</f>
        <v>73</v>
      </c>
      <c r="C77" s="104" t="str">
        <f>[1]NARUDŽNENICE!C77</f>
        <v>29.01.2026.</v>
      </c>
      <c r="D77" s="262" t="str">
        <f>[1]NARUDŽNENICE!D77</f>
        <v>JAVNI BILJEŽNIK Filip Marković</v>
      </c>
      <c r="E77" s="262" t="str">
        <f>[1]NARUDŽNENICE!E77</f>
        <v>329531 + Javnobilježničke pristojbe + 32953</v>
      </c>
      <c r="F77" s="117"/>
      <c r="G77" s="117"/>
      <c r="H77" s="247" t="str">
        <f>[1]NARUDŽNENICE!H77</f>
        <v xml:space="preserve"> 32953</v>
      </c>
      <c r="I77" s="99">
        <f>[1]NARUDŽNENICE!I77</f>
        <v>101.33</v>
      </c>
      <c r="J77" s="91">
        <f>[1]NARUDŽNENICE!J77</f>
        <v>25</v>
      </c>
      <c r="K77" s="102">
        <f t="shared" si="1"/>
        <v>126.33</v>
      </c>
      <c r="L77" s="252" t="str">
        <f>[1]NARUDŽNENICE!P77</f>
        <v>101-44-01 + Osiguravanje uvjeta rada - decentralizirane funkcije - OŠ</v>
      </c>
      <c r="M77" s="118" t="str">
        <f>[1]NARUDŽNENICE!Q77</f>
        <v>101-44-01</v>
      </c>
      <c r="N77" s="289">
        <f>[1]NARUDŽNENICE!R77</f>
        <v>0</v>
      </c>
    </row>
    <row r="78" spans="1:14" ht="12.75" customHeight="1" x14ac:dyDescent="0.2">
      <c r="A78" s="95">
        <v>76</v>
      </c>
      <c r="B78" s="103" t="str">
        <f>[1]NARUDŽNENICE!B78</f>
        <v>74</v>
      </c>
      <c r="C78" s="104" t="str">
        <f>[1]NARUDŽNENICE!C78</f>
        <v>30.01.2026.</v>
      </c>
      <c r="D78" s="262" t="str">
        <f>[1]NARUDŽNENICE!D78</f>
        <v>Jadranka trgovina d.o.o.</v>
      </c>
      <c r="E78" s="262" t="str">
        <f>[1]NARUDŽNENICE!E78</f>
        <v>329311 + Reprezentacija + 55300000</v>
      </c>
      <c r="F78" s="117"/>
      <c r="G78" s="117"/>
      <c r="H78" s="247" t="str">
        <f>[1]NARUDŽNENICE!H78</f>
        <v xml:space="preserve"> 55300000</v>
      </c>
      <c r="I78" s="99">
        <f>[1]NARUDŽNENICE!I78</f>
        <v>12.88</v>
      </c>
      <c r="J78" s="91">
        <f>[1]NARUDŽNENICE!J78</f>
        <v>3.22</v>
      </c>
      <c r="K78" s="102">
        <f t="shared" si="1"/>
        <v>16.100000000000001</v>
      </c>
      <c r="L78" s="252" t="str">
        <f>[1]NARUDŽNENICE!P78</f>
        <v>101-32-01 + Osiguravanje uvjeta rada - vlastiti prihodi RAZNO</v>
      </c>
      <c r="M78" s="118" t="str">
        <f>[1]NARUDŽNENICE!Q78</f>
        <v>101-32-01</v>
      </c>
      <c r="N78" s="289">
        <f>[1]NARUDŽNENICE!R78</f>
        <v>0</v>
      </c>
    </row>
    <row r="79" spans="1:14" s="107" customFormat="1" ht="12.75" customHeight="1" x14ac:dyDescent="0.2">
      <c r="A79" s="7">
        <v>77</v>
      </c>
      <c r="B79" s="103" t="str">
        <f>[1]NARUDŽNENICE!B79</f>
        <v>75</v>
      </c>
      <c r="C79" s="104" t="str">
        <f>[1]NARUDŽNENICE!C79</f>
        <v>30.01.2026.</v>
      </c>
      <c r="D79" s="262" t="str">
        <f>[1]NARUDŽNENICE!D79</f>
        <v>Lječilište Veli Lošinj</v>
      </c>
      <c r="E79" s="262" t="str">
        <f>[1]NARUDŽNENICE!E79</f>
        <v>323991 + Usluge dostavljanja pripremljene hrane (catering) u škole + 55524000</v>
      </c>
      <c r="F79" s="117"/>
      <c r="G79" s="117"/>
      <c r="H79" s="247" t="str">
        <f>[1]NARUDŽNENICE!H79</f>
        <v xml:space="preserve"> 55524000</v>
      </c>
      <c r="I79" s="99">
        <f>[1]NARUDŽNENICE!I79</f>
        <v>493.74</v>
      </c>
      <c r="J79" s="91">
        <f>[1]NARUDŽNENICE!J79</f>
        <v>64.19</v>
      </c>
      <c r="K79" s="102">
        <f t="shared" si="1"/>
        <v>557.93000000000006</v>
      </c>
      <c r="L79" s="252" t="str">
        <f>[1]NARUDŽNENICE!P79</f>
        <v>104-550-01 + Prehrana učenika u osnovnim školama</v>
      </c>
      <c r="M79" s="118" t="str">
        <f>[1]NARUDŽNENICE!Q79</f>
        <v>104-550-01</v>
      </c>
      <c r="N79" s="289">
        <f>[1]NARUDŽNENICE!R79</f>
        <v>0</v>
      </c>
    </row>
    <row r="80" spans="1:14" ht="12.75" customHeight="1" x14ac:dyDescent="0.2">
      <c r="A80" s="95">
        <v>78</v>
      </c>
      <c r="B80" s="103" t="str">
        <f>[1]NARUDŽNENICE!B80</f>
        <v>76</v>
      </c>
      <c r="C80" s="104" t="str">
        <f>[1]NARUDŽNENICE!C80</f>
        <v>02.02.2026.</v>
      </c>
      <c r="D80" s="262" t="str">
        <f>[1]NARUDŽNENICE!D80</f>
        <v>Lječilište Veli Lošinj</v>
      </c>
      <c r="E80" s="262" t="str">
        <f>[1]NARUDŽNENICE!E80</f>
        <v>323991 + Usluge dostavljanja pripremljene hrane (catering) u škole + 55524000</v>
      </c>
      <c r="F80" s="117"/>
      <c r="G80" s="117"/>
      <c r="H80" s="247" t="str">
        <f>[1]NARUDŽNENICE!H80</f>
        <v xml:space="preserve"> 55524000</v>
      </c>
      <c r="I80" s="99">
        <f>[1]NARUDŽNENICE!I80</f>
        <v>486.72</v>
      </c>
      <c r="J80" s="91">
        <f>[1]NARUDŽNENICE!J80</f>
        <v>63.27</v>
      </c>
      <c r="K80" s="102">
        <f t="shared" si="1"/>
        <v>549.99</v>
      </c>
      <c r="L80" s="252" t="str">
        <f>[1]NARUDŽNENICE!P80</f>
        <v>104-550-01 + Prehrana učenika u osnovnim školama</v>
      </c>
      <c r="M80" s="118" t="str">
        <f>[1]NARUDŽNENICE!Q80</f>
        <v>104-550-01</v>
      </c>
      <c r="N80" s="289">
        <f>[1]NARUDŽNENICE!R80</f>
        <v>0</v>
      </c>
    </row>
    <row r="81" spans="1:14" ht="12.75" customHeight="1" x14ac:dyDescent="0.2">
      <c r="A81" s="95">
        <v>79</v>
      </c>
      <c r="B81" s="103" t="str">
        <f>[1]NARUDŽNENICE!B81</f>
        <v>77</v>
      </c>
      <c r="C81" s="104" t="str">
        <f>[1]NARUDŽNENICE!C81</f>
        <v>02.02.2026.</v>
      </c>
      <c r="D81" s="262" t="str">
        <f>[1]NARUDŽNENICE!D81</f>
        <v>KRNJEVO zanatstvo i usluge d.o.o.</v>
      </c>
      <c r="E81" s="262" t="str">
        <f>[1]NARUDŽNENICE!E81</f>
        <v>322511 + Zastave + 35821000</v>
      </c>
      <c r="F81" s="117"/>
      <c r="G81" s="117"/>
      <c r="H81" s="247" t="str">
        <f>[1]NARUDŽNENICE!H81</f>
        <v xml:space="preserve"> 35821000</v>
      </c>
      <c r="I81" s="99">
        <f>[1]NARUDŽNENICE!I81</f>
        <v>28.5</v>
      </c>
      <c r="J81" s="91">
        <f>[1]NARUDŽNENICE!J81</f>
        <v>7.13</v>
      </c>
      <c r="K81" s="102">
        <f t="shared" si="1"/>
        <v>35.630000000000003</v>
      </c>
      <c r="L81" s="252" t="str">
        <f>[1]NARUDŽNENICE!P81</f>
        <v>101-44-01 + Osiguravanje uvjeta rada - decentralizirane funkcije - OŠ</v>
      </c>
      <c r="M81" s="118" t="str">
        <f>[1]NARUDŽNENICE!Q81</f>
        <v>101-44-01</v>
      </c>
      <c r="N81" s="289">
        <f>[1]NARUDŽNENICE!R81</f>
        <v>0</v>
      </c>
    </row>
    <row r="82" spans="1:14" ht="12.75" customHeight="1" x14ac:dyDescent="0.2">
      <c r="A82" s="95">
        <v>80</v>
      </c>
      <c r="B82" s="103" t="str">
        <f>[1]NARUDŽNENICE!B82</f>
        <v>78</v>
      </c>
      <c r="C82" s="104" t="str">
        <f>[1]NARUDŽNENICE!C82</f>
        <v>02.02.2026.</v>
      </c>
      <c r="D82" s="262" t="str">
        <f>[1]NARUDŽNENICE!D82</f>
        <v>KRNJEVO zanatstvo i usluge d.o.o.</v>
      </c>
      <c r="E82" s="262" t="str">
        <f>[1]NARUDŽNENICE!E82</f>
        <v>322511 + Zastave + 35821000</v>
      </c>
      <c r="F82" s="117"/>
      <c r="G82" s="117"/>
      <c r="H82" s="247" t="str">
        <f>[1]NARUDŽNENICE!H82</f>
        <v xml:space="preserve"> 35821000</v>
      </c>
      <c r="I82" s="99">
        <f>[1]NARUDŽNENICE!I82</f>
        <v>57</v>
      </c>
      <c r="J82" s="91">
        <f>[1]NARUDŽNENICE!J82</f>
        <v>14.25</v>
      </c>
      <c r="K82" s="102">
        <f t="shared" si="1"/>
        <v>71.25</v>
      </c>
      <c r="L82" s="252" t="str">
        <f>[1]NARUDŽNENICE!P82</f>
        <v>101-44-01 + Osiguravanje uvjeta rada - decentralizirane funkcije - OŠ</v>
      </c>
      <c r="M82" s="118" t="str">
        <f>[1]NARUDŽNENICE!Q82</f>
        <v>101-44-01</v>
      </c>
      <c r="N82" s="289">
        <f>[1]NARUDŽNENICE!R82</f>
        <v>0</v>
      </c>
    </row>
    <row r="83" spans="1:14" ht="12.75" customHeight="1" x14ac:dyDescent="0.2">
      <c r="A83" s="95">
        <v>81</v>
      </c>
      <c r="B83" s="103" t="str">
        <f>[1]NARUDŽNENICE!B83</f>
        <v>79</v>
      </c>
      <c r="C83" s="104" t="str">
        <f>[1]NARUDŽNENICE!C83</f>
        <v>03.02.2026.</v>
      </c>
      <c r="D83" s="262" t="str">
        <f>[1]NARUDŽNENICE!D83</f>
        <v>Lječilište Veli Lošinj</v>
      </c>
      <c r="E83" s="262" t="str">
        <f>[1]NARUDŽNENICE!E83</f>
        <v>323991 + Usluge dostavljanja pripremljene hrane (catering) u škole + 55524000</v>
      </c>
      <c r="F83" s="117"/>
      <c r="G83" s="117"/>
      <c r="H83" s="247" t="str">
        <f>[1]NARUDŽNENICE!H83</f>
        <v xml:space="preserve"> 55524000</v>
      </c>
      <c r="I83" s="99">
        <f>[1]NARUDŽNENICE!I83</f>
        <v>496.08</v>
      </c>
      <c r="J83" s="91">
        <f>[1]NARUDŽNENICE!J83</f>
        <v>64.489999999999995</v>
      </c>
      <c r="K83" s="102">
        <f t="shared" si="1"/>
        <v>560.56999999999994</v>
      </c>
      <c r="L83" s="252" t="str">
        <f>[1]NARUDŽNENICE!P83</f>
        <v>201-43-01 + COOR - prihodi za posebne namjene</v>
      </c>
      <c r="M83" s="118" t="str">
        <f>[1]NARUDŽNENICE!Q83</f>
        <v>104-550-01</v>
      </c>
      <c r="N83" s="289">
        <f>[1]NARUDŽNENICE!R83</f>
        <v>0</v>
      </c>
    </row>
    <row r="84" spans="1:14" ht="12.75" customHeight="1" x14ac:dyDescent="0.2">
      <c r="A84" s="95">
        <v>82</v>
      </c>
      <c r="B84" s="103" t="str">
        <f>[1]NARUDŽNENICE!B84</f>
        <v>80</v>
      </c>
      <c r="C84" s="104" t="str">
        <f>[1]NARUDŽNENICE!C84</f>
        <v>04.02.2026.</v>
      </c>
      <c r="D84" s="263" t="str">
        <f>[1]NARUDŽNENICE!D84</f>
        <v>Lječilište Veli Lošinj</v>
      </c>
      <c r="E84" s="263" t="str">
        <f>[1]NARUDŽNENICE!E84</f>
        <v>323991 + Usluge dostavljanja pripremljene hrane (catering) u škole + 55524000</v>
      </c>
      <c r="F84" s="117"/>
      <c r="G84" s="117"/>
      <c r="H84" s="247" t="str">
        <f>[1]NARUDŽNENICE!H84</f>
        <v xml:space="preserve"> 55524000</v>
      </c>
      <c r="I84" s="99">
        <f>[1]NARUDŽNENICE!I84</f>
        <v>500.76</v>
      </c>
      <c r="J84" s="91">
        <f>[1]NARUDŽNENICE!J84</f>
        <v>65.099999999999994</v>
      </c>
      <c r="K84" s="102">
        <f t="shared" si="1"/>
        <v>565.86</v>
      </c>
      <c r="L84" s="252" t="str">
        <f>[1]NARUDŽNENICE!P84</f>
        <v>201-43-01 + COOR - prihodi za posebne namjene</v>
      </c>
      <c r="M84" s="118" t="str">
        <f>[1]NARUDŽNENICE!Q84</f>
        <v>104-550-01</v>
      </c>
      <c r="N84" s="289">
        <f>[1]NARUDŽNENICE!R84</f>
        <v>0</v>
      </c>
    </row>
    <row r="85" spans="1:14" ht="12.75" customHeight="1" x14ac:dyDescent="0.2">
      <c r="A85" s="95">
        <v>83</v>
      </c>
      <c r="B85" s="103" t="str">
        <f>[1]NARUDŽNENICE!B85</f>
        <v>81</v>
      </c>
      <c r="C85" s="104" t="str">
        <f>[1]NARUDŽNENICE!C85</f>
        <v>04.02.2026.</v>
      </c>
      <c r="D85" s="263" t="str">
        <f>[1]NARUDŽNENICE!D85</f>
        <v>Jadranka trgovina d.o.o.</v>
      </c>
      <c r="E85" s="263" t="str">
        <f>[1]NARUDŽNENICE!E85</f>
        <v>322241 + Voće i orašasti plodovi + 03222000</v>
      </c>
      <c r="F85" s="117"/>
      <c r="G85" s="117"/>
      <c r="H85" s="247" t="str">
        <f>[1]NARUDŽNENICE!H85</f>
        <v xml:space="preserve"> 03222000</v>
      </c>
      <c r="I85" s="99">
        <f>[1]NARUDŽNENICE!I85</f>
        <v>95.9</v>
      </c>
      <c r="J85" s="91">
        <f>[1]NARUDŽNENICE!J85</f>
        <v>4.8</v>
      </c>
      <c r="K85" s="102">
        <f t="shared" si="1"/>
        <v>100.7</v>
      </c>
      <c r="L85" s="252" t="str">
        <f>[1]NARUDŽNENICE!P85</f>
        <v>205-11-01 + Jedna voćka za svakog prvašića</v>
      </c>
      <c r="M85" s="118" t="str">
        <f>[1]NARUDŽNENICE!Q85</f>
        <v>205-11-01</v>
      </c>
      <c r="N85" s="289">
        <f>[1]NARUDŽNENICE!R85</f>
        <v>0</v>
      </c>
    </row>
    <row r="86" spans="1:14" ht="12.75" customHeight="1" x14ac:dyDescent="0.2">
      <c r="A86" s="95">
        <v>84</v>
      </c>
      <c r="B86" s="103" t="str">
        <f>[1]NARUDŽNENICE!B86</f>
        <v>82</v>
      </c>
      <c r="C86" s="104" t="str">
        <f>[1]NARUDŽNENICE!C86</f>
        <v>04.02.2026.</v>
      </c>
      <c r="D86" s="263" t="str">
        <f>[1]NARUDŽNENICE!D86</f>
        <v>USLUŽNI OBRT GRA-TIS</v>
      </c>
      <c r="E86" s="263" t="str">
        <f>[1]NARUDŽNENICE!E86</f>
        <v>322191 + Lagane posude, plutani čepovi, pokrovi posuda, kace i poklopci + 44618000</v>
      </c>
      <c r="F86" s="117"/>
      <c r="G86" s="117"/>
      <c r="H86" s="247" t="str">
        <f>[1]NARUDŽNENICE!H86</f>
        <v xml:space="preserve"> 44618000</v>
      </c>
      <c r="I86" s="99">
        <f>[1]NARUDŽNENICE!I86</f>
        <v>79.2</v>
      </c>
      <c r="J86" s="91">
        <f>[1]NARUDŽNENICE!J86</f>
        <v>19.8</v>
      </c>
      <c r="K86" s="102">
        <f t="shared" si="1"/>
        <v>99</v>
      </c>
      <c r="L86" s="252" t="str">
        <f>[1]NARUDŽNENICE!P86</f>
        <v>101-44-01 + Osiguravanje uvjeta rada - decentralizirane funkcije - OŠ</v>
      </c>
      <c r="M86" s="118" t="str">
        <f>[1]NARUDŽNENICE!Q86</f>
        <v>101-44-01</v>
      </c>
      <c r="N86" s="289">
        <f>[1]NARUDŽNENICE!R86</f>
        <v>0</v>
      </c>
    </row>
    <row r="87" spans="1:14" ht="12.75" customHeight="1" x14ac:dyDescent="0.2">
      <c r="A87" s="95">
        <v>85</v>
      </c>
      <c r="B87" s="103" t="str">
        <f>[1]NARUDŽNENICE!B87</f>
        <v>83</v>
      </c>
      <c r="C87" s="104" t="str">
        <f>[1]NARUDŽNENICE!C87</f>
        <v>04.02.2026.</v>
      </c>
      <c r="D87" s="263" t="str">
        <f>[1]NARUDŽNENICE!D87</f>
        <v>MOZAIK TRGOVAČKI OBRT</v>
      </c>
      <c r="E87" s="263" t="str">
        <f>[1]NARUDŽNENICE!E87</f>
        <v>322191 + Lagane posude, plutani čepovi, pokrovi posuda, kace i poklopci + 44618000</v>
      </c>
      <c r="F87" s="117"/>
      <c r="G87" s="117"/>
      <c r="H87" s="247" t="str">
        <f>[1]NARUDŽNENICE!H87</f>
        <v xml:space="preserve"> 44618000</v>
      </c>
      <c r="I87" s="99">
        <f>[1]NARUDŽNENICE!I87</f>
        <v>10.4</v>
      </c>
      <c r="J87" s="91">
        <f>[1]NARUDŽNENICE!J87</f>
        <v>2.6</v>
      </c>
      <c r="K87" s="102">
        <f t="shared" si="1"/>
        <v>13</v>
      </c>
      <c r="L87" s="252" t="str">
        <f>[1]NARUDŽNENICE!P87</f>
        <v>101-44-01 + Osiguravanje uvjeta rada - decentralizirane funkcije - OŠ</v>
      </c>
      <c r="M87" s="118" t="str">
        <f>[1]NARUDŽNENICE!Q87</f>
        <v>101-44-01</v>
      </c>
      <c r="N87" s="289">
        <f>[1]NARUDŽNENICE!R87</f>
        <v>0</v>
      </c>
    </row>
    <row r="88" spans="1:14" ht="12.75" customHeight="1" x14ac:dyDescent="0.2">
      <c r="A88" s="95">
        <v>86</v>
      </c>
      <c r="B88" s="103" t="str">
        <f>[1]NARUDŽNENICE!B88</f>
        <v>84</v>
      </c>
      <c r="C88" s="104" t="str">
        <f>[1]NARUDŽNENICE!C88</f>
        <v>04.02.2026.</v>
      </c>
      <c r="D88" s="263" t="str">
        <f>[1]NARUDŽNENICE!D88</f>
        <v>Jadranka trgovina d.o.o.</v>
      </c>
      <c r="E88" s="263" t="str">
        <f>[1]NARUDŽNENICE!E88</f>
        <v>322241 + Meso, mesni proizvodi i riba + 15100000</v>
      </c>
      <c r="F88" s="117"/>
      <c r="G88" s="117"/>
      <c r="H88" s="247" t="str">
        <f>[1]NARUDŽNENICE!H88</f>
        <v xml:space="preserve"> 15100000</v>
      </c>
      <c r="I88" s="99">
        <f>[1]NARUDŽNENICE!I88</f>
        <v>178.61</v>
      </c>
      <c r="J88" s="91">
        <f>[1]NARUDŽNENICE!J88</f>
        <v>21.02</v>
      </c>
      <c r="K88" s="102">
        <f t="shared" si="1"/>
        <v>199.63000000000002</v>
      </c>
      <c r="L88" s="252" t="str">
        <f>[1]NARUDŽNENICE!P88</f>
        <v>201-43-01 + COOR - prihodi za posebne namjene</v>
      </c>
      <c r="M88" s="118" t="str">
        <f>[1]NARUDŽNENICE!Q88</f>
        <v>201-43-01</v>
      </c>
      <c r="N88" s="289">
        <f>[1]NARUDŽNENICE!R88</f>
        <v>0</v>
      </c>
    </row>
    <row r="89" spans="1:14" ht="13.5" customHeight="1" x14ac:dyDescent="0.2">
      <c r="A89" s="95">
        <v>87</v>
      </c>
      <c r="B89" s="103" t="str">
        <f>[1]NARUDŽNENICE!B89</f>
        <v>85</v>
      </c>
      <c r="C89" s="104" t="str">
        <f>[1]NARUDŽNENICE!C89</f>
        <v>04.02.2026.</v>
      </c>
      <c r="D89" s="263" t="str">
        <f>[1]NARUDŽNENICE!D89</f>
        <v>Jadranka trgovina d.o.o.</v>
      </c>
      <c r="E89" s="263" t="str">
        <f>[1]NARUDŽNENICE!E89</f>
        <v>322241 + Mlijeko i mliječni proizvodi + 15500000</v>
      </c>
      <c r="F89" s="117"/>
      <c r="G89" s="117"/>
      <c r="H89" s="247" t="str">
        <f>[1]NARUDŽNENICE!H89</f>
        <v xml:space="preserve"> 15500000</v>
      </c>
      <c r="I89" s="99">
        <f>[1]NARUDŽNENICE!I89</f>
        <v>41.1</v>
      </c>
      <c r="J89" s="91">
        <f>[1]NARUDŽNENICE!J89</f>
        <v>8.9700000000000006</v>
      </c>
      <c r="K89" s="102">
        <f t="shared" si="1"/>
        <v>50.07</v>
      </c>
      <c r="L89" s="252" t="str">
        <f>[1]NARUDŽNENICE!P89</f>
        <v>201-43-01 + COOR - prihodi za posebne namjene</v>
      </c>
      <c r="M89" s="118" t="str">
        <f>[1]NARUDŽNENICE!Q89</f>
        <v>201-43-01</v>
      </c>
      <c r="N89" s="289">
        <f>[1]NARUDŽNENICE!R89</f>
        <v>0</v>
      </c>
    </row>
    <row r="90" spans="1:14" ht="12.75" customHeight="1" x14ac:dyDescent="0.2">
      <c r="A90" s="95">
        <v>88</v>
      </c>
      <c r="B90" s="103" t="str">
        <f>[1]NARUDŽNENICE!B90</f>
        <v>86</v>
      </c>
      <c r="C90" s="104" t="str">
        <f>[1]NARUDŽNENICE!C90</f>
        <v>04.02.2026.</v>
      </c>
      <c r="D90" s="263" t="str">
        <f>[1]NARUDŽNENICE!D90</f>
        <v>Jadranka trgovina d.o.o.</v>
      </c>
      <c r="E90" s="263" t="str">
        <f>[1]NARUDŽNENICE!E90</f>
        <v>322241 + Krušni proizvodi, svježa peciva i kolači + 15810000</v>
      </c>
      <c r="F90" s="117"/>
      <c r="G90" s="117"/>
      <c r="H90" s="247" t="str">
        <f>[1]NARUDŽNENICE!H90</f>
        <v xml:space="preserve"> 15810000</v>
      </c>
      <c r="I90" s="99">
        <f>[1]NARUDŽNENICE!I90</f>
        <v>80.459999999999994</v>
      </c>
      <c r="J90" s="91">
        <f>[1]NARUDŽNENICE!J90</f>
        <v>12.85</v>
      </c>
      <c r="K90" s="102">
        <f t="shared" si="1"/>
        <v>93.309999999999988</v>
      </c>
      <c r="L90" s="252" t="str">
        <f>[1]NARUDŽNENICE!P90</f>
        <v>201-43-01 + COOR - prihodi za posebne namjene</v>
      </c>
      <c r="M90" s="118" t="str">
        <f>[1]NARUDŽNENICE!Q90</f>
        <v>201-43-01</v>
      </c>
      <c r="N90" s="289">
        <f>[1]NARUDŽNENICE!R90</f>
        <v>0</v>
      </c>
    </row>
    <row r="91" spans="1:14" ht="12.75" customHeight="1" x14ac:dyDescent="0.2">
      <c r="A91" s="95">
        <v>89</v>
      </c>
      <c r="B91" s="103" t="str">
        <f>[1]NARUDŽNENICE!B91</f>
        <v>87</v>
      </c>
      <c r="C91" s="104" t="str">
        <f>[1]NARUDŽNENICE!C91</f>
        <v>04.02.2026.</v>
      </c>
      <c r="D91" s="263" t="str">
        <f>[1]NARUDŽNENICE!D91</f>
        <v>Jadranka trgovina d.o.o.</v>
      </c>
      <c r="E91" s="263" t="str">
        <f>[1]NARUDŽNENICE!E91</f>
        <v>322241 + Voće i orašasti plodovi + 03222000</v>
      </c>
      <c r="F91" s="117"/>
      <c r="G91" s="117"/>
      <c r="H91" s="247" t="str">
        <f>[1]NARUDŽNENICE!H91</f>
        <v xml:space="preserve"> 03222000</v>
      </c>
      <c r="I91" s="99">
        <f>[1]NARUDŽNENICE!I91</f>
        <v>56.4</v>
      </c>
      <c r="J91" s="91">
        <f>[1]NARUDŽNENICE!J91</f>
        <v>32.4</v>
      </c>
      <c r="K91" s="102">
        <f t="shared" si="1"/>
        <v>88.8</v>
      </c>
      <c r="L91" s="252" t="str">
        <f>[1]NARUDŽNENICE!P91</f>
        <v>201-43-01 + COOR - prihodi za posebne namjene</v>
      </c>
      <c r="M91" s="118" t="str">
        <f>[1]NARUDŽNENICE!Q91</f>
        <v>201-43-01</v>
      </c>
      <c r="N91" s="289">
        <f>[1]NARUDŽNENICE!R91</f>
        <v>0</v>
      </c>
    </row>
    <row r="92" spans="1:14" ht="12.75" customHeight="1" x14ac:dyDescent="0.2">
      <c r="A92" s="95">
        <v>90</v>
      </c>
      <c r="B92" s="103" t="str">
        <f>[1]NARUDŽNENICE!B92</f>
        <v>88</v>
      </c>
      <c r="C92" s="104" t="str">
        <f>[1]NARUDŽNENICE!C92</f>
        <v>04.02.2026.</v>
      </c>
      <c r="D92" s="263" t="str">
        <f>[1]NARUDŽNENICE!D92</f>
        <v>Jadranka trgovina d.o.o.</v>
      </c>
      <c r="E92" s="263" t="str">
        <f>[1]NARUDŽNENICE!E92</f>
        <v>322241 + Povrće + 03221000</v>
      </c>
      <c r="F92" s="117"/>
      <c r="G92" s="117"/>
      <c r="H92" s="247" t="str">
        <f>[1]NARUDŽNENICE!H92</f>
        <v xml:space="preserve"> 03221000</v>
      </c>
      <c r="I92" s="99">
        <f>[1]NARUDŽNENICE!I92</f>
        <v>82.34</v>
      </c>
      <c r="J92" s="91">
        <f>[1]NARUDŽNENICE!J92</f>
        <v>4.1100000000000003</v>
      </c>
      <c r="K92" s="102">
        <f t="shared" si="1"/>
        <v>86.45</v>
      </c>
      <c r="L92" s="252" t="str">
        <f>[1]NARUDŽNENICE!P92</f>
        <v>201-43-01 + COOR - prihodi za posebne namjene</v>
      </c>
      <c r="M92" s="118" t="str">
        <f>[1]NARUDŽNENICE!Q92</f>
        <v>201-43-01</v>
      </c>
      <c r="N92" s="289">
        <f>[1]NARUDŽNENICE!R92</f>
        <v>0</v>
      </c>
    </row>
    <row r="93" spans="1:14" ht="12.75" customHeight="1" x14ac:dyDescent="0.2">
      <c r="A93" s="95">
        <v>91</v>
      </c>
      <c r="B93" s="103" t="str">
        <f>[1]NARUDŽNENICE!B93</f>
        <v>89</v>
      </c>
      <c r="C93" s="104" t="str">
        <f>[1]NARUDŽNENICE!C93</f>
        <v>04.02.2026.</v>
      </c>
      <c r="D93" s="263" t="str">
        <f>[1]NARUDŽNENICE!D93</f>
        <v>Jadranka trgovina d.o.o.</v>
      </c>
      <c r="E93" s="263" t="str">
        <f>[1]NARUDŽNENICE!E93</f>
        <v>322241 + Prerađeno voće i povrće + 15330000</v>
      </c>
      <c r="F93" s="117"/>
      <c r="G93" s="117"/>
      <c r="H93" s="247" t="str">
        <f>[1]NARUDŽNENICE!H93</f>
        <v xml:space="preserve"> 15330000</v>
      </c>
      <c r="I93" s="99">
        <f>[1]NARUDŽNENICE!I93</f>
        <v>20.82</v>
      </c>
      <c r="J93" s="91">
        <f>[1]NARUDŽNENICE!J93</f>
        <v>5.21</v>
      </c>
      <c r="K93" s="102">
        <f t="shared" si="1"/>
        <v>26.03</v>
      </c>
      <c r="L93" s="252" t="str">
        <f>[1]NARUDŽNENICE!P93</f>
        <v>201-43-01 + COOR - prihodi za posebne namjene</v>
      </c>
      <c r="M93" s="118" t="str">
        <f>[1]NARUDŽNENICE!Q93</f>
        <v>201-43-01</v>
      </c>
      <c r="N93" s="289">
        <f>[1]NARUDŽNENICE!R93</f>
        <v>0</v>
      </c>
    </row>
    <row r="94" spans="1:14" ht="12.75" customHeight="1" x14ac:dyDescent="0.2">
      <c r="A94" s="95">
        <v>92</v>
      </c>
      <c r="B94" s="103" t="str">
        <f>[1]NARUDŽNENICE!B94</f>
        <v>90</v>
      </c>
      <c r="C94" s="104" t="str">
        <f>[1]NARUDŽNENICE!C94</f>
        <v>04.02.2026.</v>
      </c>
      <c r="D94" s="263" t="str">
        <f>[1]NARUDŽNENICE!D94</f>
        <v>Jadranka trgovina d.o.o.</v>
      </c>
      <c r="E94" s="263" t="str">
        <f>[1]NARUDŽNENICE!E94</f>
        <v>322241 + Ostale namirnice + 15800000</v>
      </c>
      <c r="F94" s="117"/>
      <c r="G94" s="117"/>
      <c r="H94" s="247" t="str">
        <f>[1]NARUDŽNENICE!H94</f>
        <v xml:space="preserve"> 15800000</v>
      </c>
      <c r="I94" s="99">
        <f>[1]NARUDŽNENICE!I94</f>
        <v>33.89</v>
      </c>
      <c r="J94" s="91">
        <f>[1]NARUDŽNENICE!J94</f>
        <v>6.03</v>
      </c>
      <c r="K94" s="102">
        <f t="shared" si="1"/>
        <v>39.92</v>
      </c>
      <c r="L94" s="252" t="str">
        <f>[1]NARUDŽNENICE!P94</f>
        <v>201-43-01 + COOR - prihodi za posebne namjene</v>
      </c>
      <c r="M94" s="118" t="str">
        <f>[1]NARUDŽNENICE!Q94</f>
        <v>201-43-01</v>
      </c>
      <c r="N94" s="289">
        <f>[1]NARUDŽNENICE!R94</f>
        <v>0</v>
      </c>
    </row>
    <row r="95" spans="1:14" ht="12.75" customHeight="1" x14ac:dyDescent="0.2">
      <c r="A95" s="95">
        <v>93</v>
      </c>
      <c r="B95" s="103" t="str">
        <f>[1]NARUDŽNENICE!B95</f>
        <v>91</v>
      </c>
      <c r="C95" s="104" t="str">
        <f>[1]NARUDŽNENICE!C95</f>
        <v>04.02.2026.</v>
      </c>
      <c r="D95" s="263" t="str">
        <f>[1]NARUDŽNENICE!D95</f>
        <v>Jadranka trgovina d.o.o.</v>
      </c>
      <c r="E95" s="263" t="str">
        <f>[1]NARUDŽNENICE!E95</f>
        <v>322241 + Ostale namirnice - nerezine + 15000000</v>
      </c>
      <c r="F95" s="117"/>
      <c r="G95" s="117"/>
      <c r="H95" s="247" t="str">
        <f>[1]NARUDŽNENICE!H95</f>
        <v xml:space="preserve"> 15000000</v>
      </c>
      <c r="I95" s="99">
        <f>[1]NARUDŽNENICE!I95</f>
        <v>24.1</v>
      </c>
      <c r="J95" s="91">
        <f>[1]NARUDŽNENICE!J95</f>
        <v>5.01</v>
      </c>
      <c r="K95" s="102">
        <f t="shared" si="1"/>
        <v>29.11</v>
      </c>
      <c r="L95" s="252" t="str">
        <f>[1]NARUDŽNENICE!P95</f>
        <v>104-550-01 + Prehrana učenika u osnovnim školama</v>
      </c>
      <c r="M95" s="118" t="str">
        <f>[1]NARUDŽNENICE!Q95</f>
        <v>104-550-01</v>
      </c>
      <c r="N95" s="289">
        <f>[1]NARUDŽNENICE!R95</f>
        <v>0</v>
      </c>
    </row>
    <row r="96" spans="1:14" ht="13.5" customHeight="1" x14ac:dyDescent="0.2">
      <c r="A96" s="95">
        <v>94</v>
      </c>
      <c r="B96" s="103" t="str">
        <f>[1]NARUDŽNENICE!B96</f>
        <v>92</v>
      </c>
      <c r="C96" s="104" t="str">
        <f>[1]NARUDŽNENICE!C96</f>
        <v>04.02.2026.</v>
      </c>
      <c r="D96" s="263" t="str">
        <f>[1]NARUDŽNENICE!D96</f>
        <v>Jadranka trgovina d.o.o.</v>
      </c>
      <c r="E96" s="263" t="str">
        <f>[1]NARUDŽNENICE!E96</f>
        <v>322241 + Ostale namirnice - nerezine + 15000000</v>
      </c>
      <c r="F96" s="117"/>
      <c r="G96" s="117"/>
      <c r="H96" s="247" t="str">
        <f>[1]NARUDŽNENICE!H96</f>
        <v xml:space="preserve"> 15000000</v>
      </c>
      <c r="I96" s="99">
        <f>[1]NARUDŽNENICE!I96</f>
        <v>12.51</v>
      </c>
      <c r="J96" s="91">
        <f>[1]NARUDŽNENICE!J96</f>
        <v>1.36</v>
      </c>
      <c r="K96" s="102">
        <f t="shared" si="1"/>
        <v>13.87</v>
      </c>
      <c r="L96" s="252" t="str">
        <f>[1]NARUDŽNENICE!P96</f>
        <v>104-550-01 + Prehrana učenika u osnovnim školama</v>
      </c>
      <c r="M96" s="118" t="str">
        <f>[1]NARUDŽNENICE!Q96</f>
        <v>104-550-01</v>
      </c>
      <c r="N96" s="289">
        <f>[1]NARUDŽNENICE!R96</f>
        <v>0</v>
      </c>
    </row>
    <row r="97" spans="1:14" ht="13.5" customHeight="1" x14ac:dyDescent="0.2">
      <c r="A97" s="95">
        <v>95</v>
      </c>
      <c r="B97" s="103" t="str">
        <f>[1]NARUDŽNENICE!B97</f>
        <v>93</v>
      </c>
      <c r="C97" s="104" t="str">
        <f>[1]NARUDŽNENICE!C97</f>
        <v>05.02.2026</v>
      </c>
      <c r="D97" s="263" t="str">
        <f>[1]NARUDŽNENICE!D97</f>
        <v>Lječilište Veli Lošinj</v>
      </c>
      <c r="E97" s="263" t="str">
        <f>[1]NARUDŽNENICE!E97</f>
        <v>323991 + Usluge dostavljanja pripremljene hrane (catering) u škole + 55524000</v>
      </c>
      <c r="F97" s="117"/>
      <c r="G97" s="117"/>
      <c r="H97" s="247" t="str">
        <f>[1]NARUDŽNENICE!H97</f>
        <v xml:space="preserve"> 55524000</v>
      </c>
      <c r="I97" s="99">
        <f>[1]NARUDŽNENICE!I97</f>
        <v>492.57</v>
      </c>
      <c r="J97" s="91">
        <f>[1]NARUDŽNENICE!J97</f>
        <v>64.03</v>
      </c>
      <c r="K97" s="102">
        <f t="shared" si="1"/>
        <v>556.6</v>
      </c>
      <c r="L97" s="252" t="str">
        <f>[1]NARUDŽNENICE!P97</f>
        <v>104-550-01 + Prehrana učenika u osnovnim školama</v>
      </c>
      <c r="M97" s="118" t="str">
        <f>[1]NARUDŽNENICE!Q97</f>
        <v>104-550-01</v>
      </c>
      <c r="N97" s="289">
        <f>[1]NARUDŽNENICE!R97</f>
        <v>0</v>
      </c>
    </row>
    <row r="98" spans="1:14" ht="12.75" customHeight="1" x14ac:dyDescent="0.2">
      <c r="A98" s="95">
        <v>96</v>
      </c>
      <c r="B98" s="103" t="str">
        <f>[1]NARUDŽNENICE!B98</f>
        <v>94</v>
      </c>
      <c r="C98" s="104" t="str">
        <f>[1]NARUDŽNENICE!C98</f>
        <v>06.02.2026</v>
      </c>
      <c r="D98" s="263" t="str">
        <f>[1]NARUDŽNENICE!D98</f>
        <v>Lječilište Veli Lošinj</v>
      </c>
      <c r="E98" s="263" t="str">
        <f>[1]NARUDŽNENICE!E98</f>
        <v>323991 + Usluge dostavljanja pripremljene hrane (catering) u škole + 55524000</v>
      </c>
      <c r="F98" s="117"/>
      <c r="G98" s="117"/>
      <c r="H98" s="247" t="str">
        <f>[1]NARUDŽNENICE!H98</f>
        <v xml:space="preserve"> 55524000</v>
      </c>
      <c r="I98" s="99">
        <f>[1]NARUDŽNENICE!I98</f>
        <v>494.91</v>
      </c>
      <c r="J98" s="91">
        <f>[1]NARUDŽNENICE!J98</f>
        <v>64.34</v>
      </c>
      <c r="K98" s="102">
        <f t="shared" si="1"/>
        <v>559.25</v>
      </c>
      <c r="L98" s="252" t="str">
        <f>[1]NARUDŽNENICE!P98</f>
        <v>104-550-01 + Prehrana učenika u osnovnim školama</v>
      </c>
      <c r="M98" s="118" t="str">
        <f>[1]NARUDŽNENICE!Q98</f>
        <v>104-550-01</v>
      </c>
      <c r="N98" s="289">
        <f>[1]NARUDŽNENICE!R98</f>
        <v>0</v>
      </c>
    </row>
    <row r="99" spans="1:14" ht="12.75" customHeight="1" x14ac:dyDescent="0.2">
      <c r="A99" s="95">
        <v>97</v>
      </c>
      <c r="B99" s="103" t="str">
        <f>[1]NARUDŽNENICE!B99</f>
        <v>95</v>
      </c>
      <c r="C99" s="104" t="str">
        <f>[1]NARUDŽNENICE!C99</f>
        <v>09.02.2026</v>
      </c>
      <c r="D99" s="263" t="str">
        <f>[1]NARUDŽNENICE!D99</f>
        <v>Lječilište Veli Lošinj</v>
      </c>
      <c r="E99" s="263" t="str">
        <f>[1]NARUDŽNENICE!E99</f>
        <v>323991 + Usluge dostavljanja pripremljene hrane (catering) u škole + 55524000</v>
      </c>
      <c r="F99" s="117"/>
      <c r="G99" s="117"/>
      <c r="H99" s="247" t="str">
        <f>[1]NARUDŽNENICE!H99</f>
        <v xml:space="preserve"> 55524000</v>
      </c>
      <c r="I99" s="99">
        <f>[1]NARUDŽNENICE!I99</f>
        <v>522.99</v>
      </c>
      <c r="J99" s="91">
        <f>[1]NARUDŽNENICE!J99</f>
        <v>67.989999999999995</v>
      </c>
      <c r="K99" s="102">
        <f t="shared" si="1"/>
        <v>590.98</v>
      </c>
      <c r="L99" s="252" t="str">
        <f>[1]NARUDŽNENICE!P99</f>
        <v>104-550-01 + Prehrana učenika u osnovnim školama</v>
      </c>
      <c r="M99" s="118" t="str">
        <f>[1]NARUDŽNENICE!Q99</f>
        <v>104-550-01</v>
      </c>
      <c r="N99" s="289">
        <f>[1]NARUDŽNENICE!R99</f>
        <v>0</v>
      </c>
    </row>
    <row r="100" spans="1:14" ht="13.5" customHeight="1" x14ac:dyDescent="0.2">
      <c r="A100" s="95">
        <v>98</v>
      </c>
      <c r="B100" s="103" t="str">
        <f>[1]NARUDŽNENICE!B100</f>
        <v>96</v>
      </c>
      <c r="C100" s="104" t="str">
        <f>[1]NARUDŽNENICE!C100</f>
        <v>10.02.2026</v>
      </c>
      <c r="D100" s="262" t="str">
        <f>[1]NARUDŽNENICE!D100</f>
        <v>Jadranka trgovina d.o.o.</v>
      </c>
      <c r="E100" s="262" t="str">
        <f>[1]NARUDŽNENICE!E100</f>
        <v>322241 + Ostale namirnice - nerezine + 15000000</v>
      </c>
      <c r="F100" s="117"/>
      <c r="G100" s="117"/>
      <c r="H100" s="247" t="str">
        <f>[1]NARUDŽNENICE!H100</f>
        <v xml:space="preserve"> 15000000</v>
      </c>
      <c r="I100" s="99">
        <f>[1]NARUDŽNENICE!I100</f>
        <v>0.36</v>
      </c>
      <c r="J100" s="91">
        <f>[1]NARUDŽNENICE!J100</f>
        <v>0.09</v>
      </c>
      <c r="K100" s="102">
        <f t="shared" si="1"/>
        <v>0.44999999999999996</v>
      </c>
      <c r="L100" s="252" t="str">
        <f>[1]NARUDŽNENICE!P100</f>
        <v>104-550-01 + Prehrana učenika u osnovnim školama</v>
      </c>
      <c r="M100" s="118" t="str">
        <f>[1]NARUDŽNENICE!Q100</f>
        <v>104-550-01</v>
      </c>
      <c r="N100" s="289">
        <f>[1]NARUDŽNENICE!R100</f>
        <v>0</v>
      </c>
    </row>
    <row r="101" spans="1:14" ht="12.75" customHeight="1" x14ac:dyDescent="0.2">
      <c r="A101" s="95">
        <v>99</v>
      </c>
      <c r="B101" s="103" t="str">
        <f>[1]NARUDŽNENICE!B101</f>
        <v>97</v>
      </c>
      <c r="C101" s="104" t="str">
        <f>[1]NARUDŽNENICE!C101</f>
        <v>10.02.2026</v>
      </c>
      <c r="D101" s="263" t="str">
        <f>[1]NARUDŽNENICE!D101</f>
        <v>Lječilište Veli Lošinj</v>
      </c>
      <c r="E101" s="263" t="str">
        <f>[1]NARUDŽNENICE!E101</f>
        <v>323991 + Usluge dostavljanja pripremljene hrane (catering) u škole + 55524000</v>
      </c>
      <c r="F101" s="117"/>
      <c r="G101" s="117"/>
      <c r="H101" s="247" t="str">
        <f>[1]NARUDŽNENICE!H101</f>
        <v xml:space="preserve"> 55524000</v>
      </c>
      <c r="I101" s="99">
        <f>[1]NARUDŽNENICE!I101</f>
        <v>521.82000000000005</v>
      </c>
      <c r="J101" s="91">
        <f>[1]NARUDŽNENICE!J101</f>
        <v>67.84</v>
      </c>
      <c r="K101" s="102">
        <f t="shared" si="1"/>
        <v>589.66000000000008</v>
      </c>
      <c r="L101" s="252" t="str">
        <f>[1]NARUDŽNENICE!P101</f>
        <v>104-550-01 + Prehrana učenika u osnovnim školama</v>
      </c>
      <c r="M101" s="118" t="str">
        <f>[1]NARUDŽNENICE!Q101</f>
        <v>104-550-01</v>
      </c>
      <c r="N101" s="289">
        <f>[1]NARUDŽNENICE!R101</f>
        <v>0</v>
      </c>
    </row>
    <row r="102" spans="1:14" ht="12.75" customHeight="1" x14ac:dyDescent="0.2">
      <c r="A102" s="95">
        <v>100</v>
      </c>
      <c r="B102" s="103" t="str">
        <f>[1]NARUDŽNENICE!B102</f>
        <v>98</v>
      </c>
      <c r="C102" s="104" t="str">
        <f>[1]NARUDŽNENICE!C102</f>
        <v>10.02.2026.</v>
      </c>
      <c r="D102" s="263" t="str">
        <f>[1]NARUDŽNENICE!D102</f>
        <v>Jadranka trgovina d.o.o.</v>
      </c>
      <c r="E102" s="263" t="str">
        <f>[1]NARUDŽNENICE!E102</f>
        <v>322241 + Meso, mesni proizvodi i riba + 15100000</v>
      </c>
      <c r="F102" s="117"/>
      <c r="G102" s="117"/>
      <c r="H102" s="247" t="str">
        <f>[1]NARUDŽNENICE!H102</f>
        <v xml:space="preserve"> 15100000</v>
      </c>
      <c r="I102" s="99">
        <f>[1]NARUDŽNENICE!I102</f>
        <v>257.44</v>
      </c>
      <c r="J102" s="91">
        <f>[1]NARUDŽNENICE!J102</f>
        <v>18.47</v>
      </c>
      <c r="K102" s="102">
        <f t="shared" si="1"/>
        <v>275.90999999999997</v>
      </c>
      <c r="L102" s="252" t="str">
        <f>[1]NARUDŽNENICE!P102</f>
        <v>201-43-01 + COOR - prihodi za posebne namjene</v>
      </c>
      <c r="M102" s="118" t="str">
        <f>[1]NARUDŽNENICE!Q102</f>
        <v>201-43-01</v>
      </c>
      <c r="N102" s="289">
        <f>[1]NARUDŽNENICE!R102</f>
        <v>0</v>
      </c>
    </row>
    <row r="103" spans="1:14" ht="12.75" customHeight="1" x14ac:dyDescent="0.2">
      <c r="A103" s="95">
        <v>101</v>
      </c>
      <c r="B103" s="103" t="str">
        <f>[1]NARUDŽNENICE!B103</f>
        <v>105</v>
      </c>
      <c r="C103" s="104" t="str">
        <f>[1]NARUDŽNENICE!C103</f>
        <v>10.02.2026.</v>
      </c>
      <c r="D103" s="263" t="str">
        <f>[1]NARUDŽNENICE!D103</f>
        <v>Jadranka trgovina d.o.o.</v>
      </c>
      <c r="E103" s="262" t="str">
        <f>[1]NARUDŽNENICE!E103</f>
        <v>322241 + Mlijeko i mliječni proizvodi + 15500000</v>
      </c>
      <c r="F103" s="117"/>
      <c r="G103" s="117"/>
      <c r="H103" s="247" t="str">
        <f>[1]NARUDŽNENICE!H103</f>
        <v xml:space="preserve"> 15500000</v>
      </c>
      <c r="I103" s="99">
        <f>[1]NARUDŽNENICE!I103</f>
        <v>63.24</v>
      </c>
      <c r="J103" s="91">
        <f>[1]NARUDŽNENICE!J103</f>
        <v>14.3</v>
      </c>
      <c r="K103" s="102">
        <f t="shared" si="1"/>
        <v>77.540000000000006</v>
      </c>
      <c r="L103" s="252" t="str">
        <f>[1]NARUDŽNENICE!P103</f>
        <v>201-43-01 + COOR - prihodi za posebne namjene</v>
      </c>
      <c r="M103" s="118" t="str">
        <f>[1]NARUDŽNENICE!Q103</f>
        <v>201-43-01</v>
      </c>
      <c r="N103" s="289">
        <f>[1]NARUDŽNENICE!R103</f>
        <v>0</v>
      </c>
    </row>
    <row r="104" spans="1:14" ht="12.75" customHeight="1" x14ac:dyDescent="0.2">
      <c r="A104" s="95">
        <v>102</v>
      </c>
      <c r="B104" s="103" t="str">
        <f>[1]NARUDŽNENICE!B104</f>
        <v>100</v>
      </c>
      <c r="C104" s="104" t="str">
        <f>[1]NARUDŽNENICE!C104</f>
        <v>10.02.2026.</v>
      </c>
      <c r="D104" s="263" t="str">
        <f>[1]NARUDŽNENICE!D104</f>
        <v>Jadranka trgovina d.o.o.</v>
      </c>
      <c r="E104" s="263" t="str">
        <f>[1]NARUDŽNENICE!E104</f>
        <v>322241 + Krušni proizvodi, svježa peciva i kolači + 15810000</v>
      </c>
      <c r="F104" s="117"/>
      <c r="G104" s="117"/>
      <c r="H104" s="247" t="str">
        <f>[1]NARUDŽNENICE!H104</f>
        <v xml:space="preserve"> 15810000</v>
      </c>
      <c r="I104" s="99">
        <f>[1]NARUDŽNENICE!I104</f>
        <v>52.89</v>
      </c>
      <c r="J104" s="91">
        <f>[1]NARUDŽNENICE!J104</f>
        <v>11.47</v>
      </c>
      <c r="K104" s="102">
        <f t="shared" si="1"/>
        <v>64.36</v>
      </c>
      <c r="L104" s="252" t="str">
        <f>[1]NARUDŽNENICE!P104</f>
        <v>201-43-01 + COOR - prihodi za posebne namjene</v>
      </c>
      <c r="M104" s="118" t="str">
        <f>[1]NARUDŽNENICE!Q104</f>
        <v>201-43-01</v>
      </c>
      <c r="N104" s="289">
        <f>[1]NARUDŽNENICE!R104</f>
        <v>0</v>
      </c>
    </row>
    <row r="105" spans="1:14" ht="12.75" customHeight="1" x14ac:dyDescent="0.2">
      <c r="A105" s="95">
        <v>103</v>
      </c>
      <c r="B105" s="103" t="str">
        <f>[1]NARUDŽNENICE!B105</f>
        <v>101</v>
      </c>
      <c r="C105" s="104" t="str">
        <f>[1]NARUDŽNENICE!C105</f>
        <v>10.02.2026.</v>
      </c>
      <c r="D105" s="263" t="str">
        <f>[1]NARUDŽNENICE!D105</f>
        <v>Jadranka trgovina d.o.o.</v>
      </c>
      <c r="E105" s="262" t="str">
        <f>[1]NARUDŽNENICE!E105</f>
        <v>322241 + Voće i orašasti plodovi + 03222000</v>
      </c>
      <c r="F105" s="117"/>
      <c r="G105" s="117"/>
      <c r="H105" s="247" t="str">
        <f>[1]NARUDŽNENICE!H105</f>
        <v xml:space="preserve"> 03222000</v>
      </c>
      <c r="I105" s="99">
        <f>[1]NARUDŽNENICE!I105</f>
        <v>22.94</v>
      </c>
      <c r="J105" s="91">
        <f>[1]NARUDŽNENICE!J105</f>
        <v>1.1499999999999999</v>
      </c>
      <c r="K105" s="102">
        <f t="shared" si="1"/>
        <v>24.09</v>
      </c>
      <c r="L105" s="252" t="str">
        <f>[1]NARUDŽNENICE!P105</f>
        <v>201-43-01 + COOR - prihodi za posebne namjene</v>
      </c>
      <c r="M105" s="118" t="str">
        <f>[1]NARUDŽNENICE!Q105</f>
        <v>201-43-01</v>
      </c>
      <c r="N105" s="289">
        <f>[1]NARUDŽNENICE!R105</f>
        <v>0</v>
      </c>
    </row>
    <row r="106" spans="1:14" ht="12.75" customHeight="1" x14ac:dyDescent="0.2">
      <c r="A106" s="95">
        <v>104</v>
      </c>
      <c r="B106" s="103" t="str">
        <f>[1]NARUDŽNENICE!B106</f>
        <v>102</v>
      </c>
      <c r="C106" s="104" t="str">
        <f>[1]NARUDŽNENICE!C106</f>
        <v>10.02.2026.</v>
      </c>
      <c r="D106" s="263" t="str">
        <f>[1]NARUDŽNENICE!D106</f>
        <v>Jadranka trgovina d.o.o.</v>
      </c>
      <c r="E106" s="262" t="str">
        <f>[1]NARUDŽNENICE!E106</f>
        <v>322241 + Povrće + 03221000</v>
      </c>
      <c r="F106" s="117"/>
      <c r="G106" s="117"/>
      <c r="H106" s="247" t="str">
        <f>[1]NARUDŽNENICE!H106</f>
        <v xml:space="preserve"> 03221000</v>
      </c>
      <c r="I106" s="99">
        <f>[1]NARUDŽNENICE!I106</f>
        <v>72.78</v>
      </c>
      <c r="J106" s="91">
        <f>[1]NARUDŽNENICE!J106</f>
        <v>3.64</v>
      </c>
      <c r="K106" s="102">
        <f>SUM(I106:J106)</f>
        <v>76.42</v>
      </c>
      <c r="L106" s="252" t="str">
        <f>[1]NARUDŽNENICE!P106</f>
        <v>201-43-01 + COOR - prihodi za posebne namjene</v>
      </c>
      <c r="M106" s="118" t="str">
        <f>[1]NARUDŽNENICE!Q106</f>
        <v>201-43-01</v>
      </c>
      <c r="N106" s="289">
        <f>[1]NARUDŽNENICE!R106</f>
        <v>0</v>
      </c>
    </row>
    <row r="107" spans="1:14" ht="12.75" customHeight="1" x14ac:dyDescent="0.2">
      <c r="A107" s="95">
        <v>105</v>
      </c>
      <c r="B107" s="103" t="str">
        <f>[1]NARUDŽNENICE!B107</f>
        <v>103</v>
      </c>
      <c r="C107" s="104" t="str">
        <f>[1]NARUDŽNENICE!C107</f>
        <v>10.02.2026.</v>
      </c>
      <c r="D107" s="263" t="str">
        <f>[1]NARUDŽNENICE!D107</f>
        <v>Jadranka trgovina d.o.o.</v>
      </c>
      <c r="E107" s="262" t="str">
        <f>[1]NARUDŽNENICE!E107</f>
        <v>322241 + Prerađeno voće i povrće + 15330000</v>
      </c>
      <c r="F107" s="117"/>
      <c r="G107" s="117"/>
      <c r="H107" s="247" t="str">
        <f>[1]NARUDŽNENICE!H107</f>
        <v xml:space="preserve"> 15330000</v>
      </c>
      <c r="I107" s="99">
        <f>[1]NARUDŽNENICE!I107</f>
        <v>37.409999999999997</v>
      </c>
      <c r="J107" s="91">
        <f>[1]NARUDŽNENICE!J107</f>
        <v>9.35</v>
      </c>
      <c r="K107" s="91">
        <f t="shared" si="1"/>
        <v>46.76</v>
      </c>
      <c r="L107" s="252" t="str">
        <f>[1]NARUDŽNENICE!P107</f>
        <v>201-43-01 + COOR - prihodi za posebne namjene</v>
      </c>
      <c r="M107" s="118" t="str">
        <f>[1]NARUDŽNENICE!Q107</f>
        <v>201-43-01</v>
      </c>
      <c r="N107" s="289">
        <f>[1]NARUDŽNENICE!R107</f>
        <v>0</v>
      </c>
    </row>
    <row r="108" spans="1:14" ht="12.75" customHeight="1" x14ac:dyDescent="0.2">
      <c r="A108" s="95">
        <v>106</v>
      </c>
      <c r="B108" s="103" t="str">
        <f>[1]NARUDŽNENICE!B108</f>
        <v>106</v>
      </c>
      <c r="C108" s="104" t="str">
        <f>[1]NARUDŽNENICE!C108</f>
        <v>10.02.2026.</v>
      </c>
      <c r="D108" s="263" t="str">
        <f>[1]NARUDŽNENICE!D108</f>
        <v>Jadranka trgovina d.o.o.</v>
      </c>
      <c r="E108" s="262" t="str">
        <f>[1]NARUDŽNENICE!E108</f>
        <v>322241 + Ostale namirnice + 15800000</v>
      </c>
      <c r="F108" s="117"/>
      <c r="G108" s="117"/>
      <c r="H108" s="247" t="str">
        <f>[1]NARUDŽNENICE!H108</f>
        <v xml:space="preserve"> 15800000</v>
      </c>
      <c r="I108" s="99">
        <f>[1]NARUDŽNENICE!I108</f>
        <v>87.59</v>
      </c>
      <c r="J108" s="91">
        <f>[1]NARUDŽNENICE!J108</f>
        <v>17.559999999999999</v>
      </c>
      <c r="K108" s="102">
        <f t="shared" si="1"/>
        <v>105.15</v>
      </c>
      <c r="L108" s="252" t="str">
        <f>[1]NARUDŽNENICE!P108</f>
        <v>201-43-01 + COOR - prihodi za posebne namjene</v>
      </c>
      <c r="M108" s="118" t="str">
        <f>[1]NARUDŽNENICE!Q108</f>
        <v>201-43-01</v>
      </c>
      <c r="N108" s="289">
        <f>[1]NARUDŽNENICE!R108</f>
        <v>0</v>
      </c>
    </row>
    <row r="109" spans="1:14" ht="12.75" customHeight="1" x14ac:dyDescent="0.2">
      <c r="A109" s="95">
        <v>107</v>
      </c>
      <c r="B109" s="103" t="str">
        <f>[1]NARUDŽNENICE!B109</f>
        <v>107</v>
      </c>
      <c r="C109" s="104" t="str">
        <f>[1]NARUDŽNENICE!C109</f>
        <v>11.02.2026.</v>
      </c>
      <c r="D109" s="262" t="str">
        <f>[1]NARUDŽNENICE!D109</f>
        <v>Lječilište Veli Lošinj</v>
      </c>
      <c r="E109" s="262" t="str">
        <f>[1]NARUDŽNENICE!E109</f>
        <v>323991 + Usluge dostavljanja pripremljene hrane (catering) u škole + 55524000</v>
      </c>
      <c r="F109" s="117"/>
      <c r="G109" s="117"/>
      <c r="H109" s="247" t="str">
        <f>[1]NARUDŽNENICE!H109</f>
        <v xml:space="preserve"> 55524000</v>
      </c>
      <c r="I109" s="99">
        <f>[1]NARUDŽNENICE!I109</f>
        <v>524.16</v>
      </c>
      <c r="J109" s="91">
        <f>[1]NARUDŽNENICE!J109</f>
        <v>68.14</v>
      </c>
      <c r="K109" s="102">
        <f t="shared" si="1"/>
        <v>592.29999999999995</v>
      </c>
      <c r="L109" s="252" t="str">
        <f>[1]NARUDŽNENICE!P109</f>
        <v>104-550-01 + Prehrana učenika u osnovnim školama</v>
      </c>
      <c r="M109" s="118" t="str">
        <f>[1]NARUDŽNENICE!Q109</f>
        <v>104-550-01</v>
      </c>
      <c r="N109" s="289">
        <f>[1]NARUDŽNENICE!R109</f>
        <v>0</v>
      </c>
    </row>
    <row r="110" spans="1:14" ht="12.75" customHeight="1" x14ac:dyDescent="0.2">
      <c r="A110" s="95">
        <v>108</v>
      </c>
      <c r="B110" s="103" t="str">
        <f>[1]NARUDŽNENICE!B110</f>
        <v>108</v>
      </c>
      <c r="C110" s="104" t="str">
        <f>[1]NARUDŽNENICE!C110</f>
        <v>11.02.2026.</v>
      </c>
      <c r="D110" s="262" t="str">
        <f>[1]NARUDŽNENICE!D110</f>
        <v>MOZAIK TRGOVAČKI OBRT</v>
      </c>
      <c r="E110" s="262" t="str">
        <f>[1]NARUDŽNENICE!E110</f>
        <v>322111 + Uredski materijal   + 30192000</v>
      </c>
      <c r="F110" s="117"/>
      <c r="G110" s="117"/>
      <c r="H110" s="247" t="str">
        <f>[1]NARUDŽNENICE!H110</f>
        <v xml:space="preserve"> 30192000</v>
      </c>
      <c r="I110" s="99">
        <f>[1]NARUDŽNENICE!I110</f>
        <v>14.6</v>
      </c>
      <c r="J110" s="91">
        <f>[1]NARUDŽNENICE!J110</f>
        <v>3.65</v>
      </c>
      <c r="K110" s="102">
        <f t="shared" si="1"/>
        <v>18.25</v>
      </c>
      <c r="L110" s="252" t="str">
        <f>[1]NARUDŽNENICE!P110</f>
        <v>101-44-01 + Osiguravanje uvjeta rada - decentralizirane funkcije - OŠ</v>
      </c>
      <c r="M110" s="118" t="str">
        <f>[1]NARUDŽNENICE!Q110</f>
        <v>101-44-01</v>
      </c>
      <c r="N110" s="289">
        <f>[1]NARUDŽNENICE!R110</f>
        <v>0</v>
      </c>
    </row>
    <row r="111" spans="1:14" ht="12.75" customHeight="1" x14ac:dyDescent="0.2">
      <c r="A111" s="95">
        <v>109</v>
      </c>
      <c r="B111" s="103" t="str">
        <f>[1]NARUDŽNENICE!B111</f>
        <v>109</v>
      </c>
      <c r="C111" s="104" t="str">
        <f>[1]NARUDŽNENICE!C111</f>
        <v>11.02.2026.</v>
      </c>
      <c r="D111" s="262" t="str">
        <f>[1]NARUDŽNENICE!D111</f>
        <v>MOZAIK TRGOVAČKI OBRT</v>
      </c>
      <c r="E111" s="262" t="str">
        <f>[1]NARUDŽNENICE!E111</f>
        <v>322191 + Elektroničke potrepštine + 31711000</v>
      </c>
      <c r="F111" s="117"/>
      <c r="G111" s="117"/>
      <c r="H111" s="247" t="str">
        <f>[1]NARUDŽNENICE!H111</f>
        <v xml:space="preserve"> 31711000</v>
      </c>
      <c r="I111" s="99">
        <f>[1]NARUDŽNENICE!I111</f>
        <v>14.5</v>
      </c>
      <c r="J111" s="91">
        <f>[1]NARUDŽNENICE!J111</f>
        <v>3.63</v>
      </c>
      <c r="K111" s="102">
        <f t="shared" si="1"/>
        <v>18.13</v>
      </c>
      <c r="L111" s="252" t="str">
        <f>[1]NARUDŽNENICE!P111</f>
        <v>101-44-01 + Osiguravanje uvjeta rada - decentralizirane funkcije - OŠ</v>
      </c>
      <c r="M111" s="118" t="str">
        <f>[1]NARUDŽNENICE!Q111</f>
        <v>101-44-01</v>
      </c>
      <c r="N111" s="289">
        <f>[1]NARUDŽNENICE!R111</f>
        <v>0</v>
      </c>
    </row>
    <row r="112" spans="1:14" ht="12.75" customHeight="1" x14ac:dyDescent="0.2">
      <c r="A112" s="95">
        <v>110</v>
      </c>
      <c r="B112" s="103" t="str">
        <f>[1]NARUDŽNENICE!B112</f>
        <v>110</v>
      </c>
      <c r="C112" s="104" t="str">
        <f>[1]NARUDŽNENICE!C112</f>
        <v>11.02.2026.</v>
      </c>
      <c r="D112" s="262" t="str">
        <f>[1]NARUDŽNENICE!D112</f>
        <v>Jadranka trgovina d.o.o.</v>
      </c>
      <c r="E112" s="262" t="str">
        <f>[1]NARUDŽNENICE!E112</f>
        <v>322241 + Voće i orašasti plodovi + 03222000</v>
      </c>
      <c r="F112" s="117"/>
      <c r="G112" s="117"/>
      <c r="H112" s="247" t="str">
        <f>[1]NARUDŽNENICE!H112</f>
        <v xml:space="preserve"> 03222000</v>
      </c>
      <c r="I112" s="99">
        <f>[1]NARUDŽNENICE!I112</f>
        <v>86.9</v>
      </c>
      <c r="J112" s="91">
        <f>[1]NARUDŽNENICE!J112</f>
        <v>4.3499999999999996</v>
      </c>
      <c r="K112" s="102">
        <f t="shared" si="1"/>
        <v>91.25</v>
      </c>
      <c r="L112" s="252" t="str">
        <f>[1]NARUDŽNENICE!P112</f>
        <v>205-11-01 + Jedna voćka za svakog prvašića</v>
      </c>
      <c r="M112" s="118" t="str">
        <f>[1]NARUDŽNENICE!Q112</f>
        <v>205-11-01</v>
      </c>
      <c r="N112" s="289">
        <f>[1]NARUDŽNENICE!R112</f>
        <v>0</v>
      </c>
    </row>
    <row r="113" spans="1:14" ht="12.75" customHeight="1" x14ac:dyDescent="0.2">
      <c r="A113" s="95">
        <v>111</v>
      </c>
      <c r="B113" s="103" t="str">
        <f>[1]NARUDŽNENICE!B113</f>
        <v>112</v>
      </c>
      <c r="C113" s="104" t="str">
        <f>[1]NARUDŽNENICE!C113</f>
        <v>11.02.2026.</v>
      </c>
      <c r="D113" s="262" t="str">
        <f>[1]NARUDŽNENICE!D113</f>
        <v>KSU d.o.o.</v>
      </c>
      <c r="E113" s="262" t="str">
        <f>[1]NARUDŽNENICE!E113</f>
        <v>322111 + Uredski materijal - toneri + 30125100</v>
      </c>
      <c r="F113" s="117"/>
      <c r="G113" s="117"/>
      <c r="H113" s="247" t="str">
        <f>[1]NARUDŽNENICE!H113</f>
        <v xml:space="preserve"> 30125100</v>
      </c>
      <c r="I113" s="99">
        <f>[1]NARUDŽNENICE!I113</f>
        <v>211.65</v>
      </c>
      <c r="J113" s="91">
        <f>[1]NARUDŽNENICE!J113</f>
        <v>52.91</v>
      </c>
      <c r="K113" s="102">
        <f t="shared" si="1"/>
        <v>264.56</v>
      </c>
      <c r="L113" s="252" t="str">
        <f>[1]NARUDŽNENICE!P113</f>
        <v>101-44-01 + Osiguravanje uvjeta rada - decentralizirane funkcije - OŠ</v>
      </c>
      <c r="M113" s="118" t="str">
        <f>[1]NARUDŽNENICE!Q113</f>
        <v>101-44-01</v>
      </c>
      <c r="N113" s="289">
        <f>[1]NARUDŽNENICE!R113</f>
        <v>0</v>
      </c>
    </row>
    <row r="114" spans="1:14" ht="12.75" customHeight="1" x14ac:dyDescent="0.2">
      <c r="A114" s="95">
        <v>112</v>
      </c>
      <c r="B114" s="103" t="str">
        <f>[1]NARUDŽNENICE!B114</f>
        <v>113</v>
      </c>
      <c r="C114" s="104" t="str">
        <f>[1]NARUDŽNENICE!C114</f>
        <v>12.02.2026</v>
      </c>
      <c r="D114" s="262" t="str">
        <f>[1]NARUDŽNENICE!D114</f>
        <v>Lječilište Veli Lošinj</v>
      </c>
      <c r="E114" s="262" t="str">
        <f>[1]NARUDŽNENICE!E114</f>
        <v>323991 + Usluge dostavljanja pripremljene hrane (catering) u škole + 55524000</v>
      </c>
      <c r="F114" s="117"/>
      <c r="G114" s="117"/>
      <c r="H114" s="247" t="str">
        <f>[1]NARUDŽNENICE!H114</f>
        <v xml:space="preserve"> 55524000</v>
      </c>
      <c r="I114" s="99">
        <f>[1]NARUDŽNENICE!I114</f>
        <v>515.97</v>
      </c>
      <c r="J114" s="91">
        <f>[1]NARUDŽNENICE!J114</f>
        <v>67.08</v>
      </c>
      <c r="K114" s="102">
        <f t="shared" si="1"/>
        <v>583.05000000000007</v>
      </c>
      <c r="L114" s="252" t="str">
        <f>[1]NARUDŽNENICE!P114</f>
        <v>104-550-01 + Prehrana učenika u osnovnim školama</v>
      </c>
      <c r="M114" s="118" t="str">
        <f>[1]NARUDŽNENICE!Q114</f>
        <v>104-550-01</v>
      </c>
      <c r="N114" s="289">
        <f>[1]NARUDŽNENICE!R114</f>
        <v>0</v>
      </c>
    </row>
    <row r="115" spans="1:14" ht="12.75" customHeight="1" x14ac:dyDescent="0.2">
      <c r="A115" s="95">
        <v>113</v>
      </c>
      <c r="B115" s="103" t="str">
        <f>[1]NARUDŽNENICE!B115</f>
        <v>114</v>
      </c>
      <c r="C115" s="104" t="str">
        <f>[1]NARUDŽNENICE!C115</f>
        <v>12.02.2026.</v>
      </c>
      <c r="D115" s="263" t="str">
        <f>[1]NARUDŽNENICE!D115</f>
        <v>Inda d.o.o.</v>
      </c>
      <c r="E115" s="263" t="str">
        <f>[1]NARUDŽNENICE!E115</f>
        <v>322441 + Alati, brave, ključevi, šarke, spojeni elementi, lanac i opruge + 44500000</v>
      </c>
      <c r="F115" s="117"/>
      <c r="G115" s="117"/>
      <c r="H115" s="247" t="str">
        <f>[1]NARUDŽNENICE!H115</f>
        <v xml:space="preserve"> 44500000</v>
      </c>
      <c r="I115" s="99">
        <f>[1]NARUDŽNENICE!I115</f>
        <v>49.44</v>
      </c>
      <c r="J115" s="91">
        <f>[1]NARUDŽNENICE!J115</f>
        <v>12.38</v>
      </c>
      <c r="K115" s="102">
        <f t="shared" si="1"/>
        <v>61.82</v>
      </c>
      <c r="L115" s="252" t="str">
        <f>[1]NARUDŽNENICE!P115</f>
        <v>101-44-01 + Osiguravanje uvjeta rada - decentralizirane funkcije - OŠ</v>
      </c>
      <c r="M115" s="118" t="str">
        <f>[1]NARUDŽNENICE!Q115</f>
        <v>101-44-01</v>
      </c>
      <c r="N115" s="289">
        <f>[1]NARUDŽNENICE!R115</f>
        <v>0</v>
      </c>
    </row>
    <row r="116" spans="1:14" ht="12.75" customHeight="1" x14ac:dyDescent="0.2">
      <c r="A116" s="95">
        <v>114</v>
      </c>
      <c r="B116" s="103" t="str">
        <f>[1]NARUDŽNENICE!B116</f>
        <v>115</v>
      </c>
      <c r="C116" s="104" t="str">
        <f>[1]NARUDŽNENICE!C116</f>
        <v>12.02.2026.</v>
      </c>
      <c r="D116" s="263" t="str">
        <f>[1]NARUDŽNENICE!D116</f>
        <v>Jadranka trgovina d.o.o.</v>
      </c>
      <c r="E116" s="263" t="str">
        <f>[1]NARUDŽNENICE!E116</f>
        <v>322241 + Ostale namirnice - nerezine + 15000000</v>
      </c>
      <c r="F116" s="117"/>
      <c r="G116" s="117"/>
      <c r="H116" s="247" t="str">
        <f>[1]NARUDŽNENICE!H116</f>
        <v xml:space="preserve"> 15000000</v>
      </c>
      <c r="I116" s="99">
        <f>[1]NARUDŽNENICE!I116</f>
        <v>34.54</v>
      </c>
      <c r="J116" s="91">
        <f>[1]NARUDŽNENICE!J116</f>
        <v>5.79</v>
      </c>
      <c r="K116" s="102">
        <f t="shared" si="1"/>
        <v>40.33</v>
      </c>
      <c r="L116" s="252" t="str">
        <f>[1]NARUDŽNENICE!P116</f>
        <v>104-550-01 + Prehrana učenika u osnovnim školama</v>
      </c>
      <c r="M116" s="118" t="str">
        <f>[1]NARUDŽNENICE!Q116</f>
        <v>104-550-01</v>
      </c>
      <c r="N116" s="289">
        <f>[1]NARUDŽNENICE!R116</f>
        <v>0</v>
      </c>
    </row>
    <row r="117" spans="1:14" ht="12.75" customHeight="1" x14ac:dyDescent="0.2">
      <c r="A117" s="95">
        <v>115</v>
      </c>
      <c r="B117" s="103" t="str">
        <f>[1]NARUDŽNENICE!B117</f>
        <v>116</v>
      </c>
      <c r="C117" s="104" t="str">
        <f>[1]NARUDŽNENICE!C117</f>
        <v>12.02.2026.</v>
      </c>
      <c r="D117" s="263" t="str">
        <f>[1]NARUDŽNENICE!D117</f>
        <v>KSU d.o.o.</v>
      </c>
      <c r="E117" s="263" t="str">
        <f>[1]NARUDŽNENICE!E117</f>
        <v>322111 + Uredski materijal - papiri + 30197600</v>
      </c>
      <c r="F117" s="117"/>
      <c r="G117" s="117"/>
      <c r="H117" s="247" t="str">
        <f>[1]NARUDŽNENICE!H117</f>
        <v xml:space="preserve"> 30197600</v>
      </c>
      <c r="I117" s="99">
        <f>[1]NARUDŽNENICE!I117</f>
        <v>454</v>
      </c>
      <c r="J117" s="91">
        <f>[1]NARUDŽNENICE!J117</f>
        <v>113.5</v>
      </c>
      <c r="K117" s="102">
        <f t="shared" si="1"/>
        <v>567.5</v>
      </c>
      <c r="L117" s="252" t="str">
        <f>[1]NARUDŽNENICE!P117</f>
        <v>101-44-01 + Osiguravanje uvjeta rada - decentralizirane funkcije - OŠ</v>
      </c>
      <c r="M117" s="118" t="str">
        <f>[1]NARUDŽNENICE!Q117</f>
        <v>101-44-01</v>
      </c>
      <c r="N117" s="289">
        <f>[1]NARUDŽNENICE!R117</f>
        <v>0</v>
      </c>
    </row>
    <row r="118" spans="1:14" ht="12.75" customHeight="1" x14ac:dyDescent="0.2">
      <c r="A118" s="95">
        <v>116</v>
      </c>
      <c r="B118" s="103" t="str">
        <f>[1]NARUDŽNENICE!B118</f>
        <v>117</v>
      </c>
      <c r="C118" s="104" t="str">
        <f>[1]NARUDŽNENICE!C118</f>
        <v>13.02.2026.</v>
      </c>
      <c r="D118" s="263" t="str">
        <f>[1]NARUDŽNENICE!D118</f>
        <v>Lječilište Veli Lošinj</v>
      </c>
      <c r="E118" s="263" t="str">
        <f>[1]NARUDŽNENICE!E118</f>
        <v>323991 + Usluge dostavljanja pripremljene hrane (catering) u škole + 55524000</v>
      </c>
      <c r="F118" s="117"/>
      <c r="G118" s="117"/>
      <c r="H118" s="247" t="str">
        <f>[1]NARUDŽNENICE!H118</f>
        <v xml:space="preserve"> 55524000</v>
      </c>
      <c r="I118" s="99">
        <f>[1]NARUDŽNENICE!I118</f>
        <v>522.99</v>
      </c>
      <c r="J118" s="91">
        <f>[1]NARUDŽNENICE!J118</f>
        <v>67.989999999999995</v>
      </c>
      <c r="K118" s="102">
        <f t="shared" si="1"/>
        <v>590.98</v>
      </c>
      <c r="L118" s="252" t="str">
        <f>[1]NARUDŽNENICE!P118</f>
        <v>104-550-01 + Prehrana učenika u osnovnim školama</v>
      </c>
      <c r="M118" s="118" t="str">
        <f>[1]NARUDŽNENICE!Q118</f>
        <v>104-550-01</v>
      </c>
      <c r="N118" s="289">
        <f>[1]NARUDŽNENICE!R118</f>
        <v>0</v>
      </c>
    </row>
    <row r="119" spans="1:14" ht="12.75" customHeight="1" x14ac:dyDescent="0.2">
      <c r="A119" s="95">
        <v>117</v>
      </c>
      <c r="B119" s="103" t="str">
        <f>[1]NARUDŽNENICE!B119</f>
        <v>118</v>
      </c>
      <c r="C119" s="104" t="str">
        <f>[1]NARUDŽNENICE!C119</f>
        <v>16.02.2026.</v>
      </c>
      <c r="D119" s="263" t="str">
        <f>[1]NARUDŽNENICE!D119</f>
        <v>Lječilište Veli Lošinj</v>
      </c>
      <c r="E119" s="263" t="str">
        <f>[1]NARUDŽNENICE!E119</f>
        <v>323991 + Usluge dostavljanja pripremljene hrane (catering) u škole + 55524000</v>
      </c>
      <c r="F119" s="117"/>
      <c r="G119" s="117"/>
      <c r="H119" s="247" t="str">
        <f>[1]NARUDŽNENICE!H119</f>
        <v xml:space="preserve"> 55524000</v>
      </c>
      <c r="I119" s="99">
        <f>[1]NARUDŽNENICE!I119</f>
        <v>513.63</v>
      </c>
      <c r="J119" s="91">
        <f>[1]NARUDŽNENICE!J119</f>
        <v>66.77</v>
      </c>
      <c r="K119" s="102">
        <f t="shared" si="1"/>
        <v>580.4</v>
      </c>
      <c r="L119" s="252" t="str">
        <f>[1]NARUDŽNENICE!P119</f>
        <v>104-550-01 + Prehrana učenika u osnovnim školama</v>
      </c>
      <c r="M119" s="118" t="str">
        <f>[1]NARUDŽNENICE!Q119</f>
        <v>104-550-01</v>
      </c>
      <c r="N119" s="289">
        <f>[1]NARUDŽNENICE!R119</f>
        <v>0</v>
      </c>
    </row>
    <row r="120" spans="1:14" ht="12.75" customHeight="1" x14ac:dyDescent="0.2">
      <c r="A120" s="95">
        <v>118</v>
      </c>
      <c r="B120" s="103" t="str">
        <f>[1]NARUDŽNENICE!B120</f>
        <v>119</v>
      </c>
      <c r="C120" s="104" t="str">
        <f>[1]NARUDŽNENICE!C120</f>
        <v>16.02.2026.</v>
      </c>
      <c r="D120" s="263" t="str">
        <f>[1]NARUDŽNENICE!D120</f>
        <v>FITTICH d.o.o.</v>
      </c>
      <c r="E120" s="263" t="str">
        <f>[1]NARUDŽNENICE!E120</f>
        <v>323221 + Usluge popravka i održavanja sigurnosne opreme (videonadzor i alarm) + 50610000</v>
      </c>
      <c r="F120" s="117"/>
      <c r="G120" s="117"/>
      <c r="H120" s="247" t="str">
        <f>[1]NARUDŽNENICE!H120</f>
        <v xml:space="preserve"> 50610000</v>
      </c>
      <c r="I120" s="99">
        <f>[1]NARUDŽNENICE!I120</f>
        <v>840</v>
      </c>
      <c r="J120" s="91">
        <f>[1]NARUDŽNENICE!J120</f>
        <v>210</v>
      </c>
      <c r="K120" s="102">
        <f t="shared" si="1"/>
        <v>1050</v>
      </c>
      <c r="L120" s="252" t="str">
        <f>[1]NARUDŽNENICE!P120</f>
        <v>101-44-01 + Osiguravanje uvjeta rada - decentralizirane funkcije - OŠ</v>
      </c>
      <c r="M120" s="118" t="str">
        <f>[1]NARUDŽNENICE!Q120</f>
        <v>101-44-01</v>
      </c>
      <c r="N120" s="289">
        <f>[1]NARUDŽNENICE!R120</f>
        <v>0</v>
      </c>
    </row>
    <row r="121" spans="1:14" ht="12.75" customHeight="1" x14ac:dyDescent="0.2">
      <c r="A121" s="95">
        <v>119</v>
      </c>
      <c r="B121" s="103" t="str">
        <f>[1]NARUDŽNENICE!B121</f>
        <v>120</v>
      </c>
      <c r="C121" s="104" t="str">
        <f>[1]NARUDŽNENICE!C121</f>
        <v>16.02.2026.</v>
      </c>
      <c r="D121" s="263" t="str">
        <f>[1]NARUDŽNENICE!D121</f>
        <v>DUBROVNIK SUN d.o.o.</v>
      </c>
      <c r="E121" s="263" t="str">
        <f>[1]NARUDŽNENICE!E121</f>
        <v>321131 + Naknade za smještaj na službenom putu u zemlji + 32115</v>
      </c>
      <c r="F121" s="117"/>
      <c r="G121" s="117"/>
      <c r="H121" s="247" t="str">
        <f>[1]NARUDŽNENICE!H121</f>
        <v xml:space="preserve"> 32115</v>
      </c>
      <c r="I121" s="99">
        <f>[1]NARUDŽNENICE!I121</f>
        <v>253.6</v>
      </c>
      <c r="J121" s="91">
        <f>[1]NARUDŽNENICE!J121</f>
        <v>0</v>
      </c>
      <c r="K121" s="102">
        <f t="shared" si="1"/>
        <v>253.6</v>
      </c>
      <c r="L121" s="252" t="str">
        <f>[1]NARUDŽNENICE!P121</f>
        <v>101-44-01 + Osiguravanje uvjeta rada - decentralizirane funkcije - OŠ</v>
      </c>
      <c r="M121" s="118" t="str">
        <f>[1]NARUDŽNENICE!Q121</f>
        <v>101-44-01</v>
      </c>
      <c r="N121" s="289">
        <f>[1]NARUDŽNENICE!R121</f>
        <v>0</v>
      </c>
    </row>
    <row r="122" spans="1:14" ht="12.75" customHeight="1" x14ac:dyDescent="0.2">
      <c r="A122" s="95">
        <v>120</v>
      </c>
      <c r="B122" s="103" t="str">
        <f>[1]NARUDŽNENICE!B122</f>
        <v>121</v>
      </c>
      <c r="C122" s="104" t="str">
        <f>[1]NARUDŽNENICE!C122</f>
        <v>16.02.2026.</v>
      </c>
      <c r="D122" s="262" t="str">
        <f>[1]NARUDŽNENICE!D122</f>
        <v>EURO TONER d.o.o.</v>
      </c>
      <c r="E122" s="262" t="str">
        <f>[1]NARUDŽNENICE!E122</f>
        <v>322111 + Uredski materijal - toneri + 30125100</v>
      </c>
      <c r="F122" s="117"/>
      <c r="G122" s="117"/>
      <c r="H122" s="247" t="str">
        <f>[1]NARUDŽNENICE!H122</f>
        <v xml:space="preserve"> 30125100</v>
      </c>
      <c r="I122" s="99">
        <f>[1]NARUDŽNENICE!I122</f>
        <v>155.56</v>
      </c>
      <c r="J122" s="91">
        <f>[1]NARUDŽNENICE!J122</f>
        <v>37.64</v>
      </c>
      <c r="K122" s="102">
        <f t="shared" si="1"/>
        <v>193.2</v>
      </c>
      <c r="L122" s="252" t="str">
        <f>[1]NARUDŽNENICE!P122</f>
        <v>101-44-01 + Osiguravanje uvjeta rada - decentralizirane funkcije - OŠ</v>
      </c>
      <c r="M122" s="118" t="str">
        <f>[1]NARUDŽNENICE!Q122</f>
        <v>101-44-01</v>
      </c>
      <c r="N122" s="289">
        <f>[1]NARUDŽNENICE!R122</f>
        <v>0</v>
      </c>
    </row>
    <row r="123" spans="1:14" ht="12.75" customHeight="1" x14ac:dyDescent="0.2">
      <c r="A123" s="95">
        <v>121</v>
      </c>
      <c r="B123" s="103" t="str">
        <f>[1]NARUDŽNENICE!B123</f>
        <v>122</v>
      </c>
      <c r="C123" s="104" t="str">
        <f>[1]NARUDŽNENICE!C123</f>
        <v>17.02.2026.</v>
      </c>
      <c r="D123" s="262" t="str">
        <f>[1]NARUDŽNENICE!D123</f>
        <v>DUBROVNIK SUN d.o.o.</v>
      </c>
      <c r="E123" s="262" t="str">
        <f>[1]NARUDŽNENICE!E123</f>
        <v>321131 + Naknade za smještaj na službenom putu u zemlji + 32115</v>
      </c>
      <c r="F123" s="117"/>
      <c r="G123" s="117"/>
      <c r="H123" s="247" t="str">
        <f>[1]NARUDŽNENICE!H123</f>
        <v xml:space="preserve"> 32115</v>
      </c>
      <c r="I123" s="99">
        <f>[1]NARUDŽNENICE!I123</f>
        <v>381</v>
      </c>
      <c r="J123" s="91">
        <f>[1]NARUDŽNENICE!J123</f>
        <v>0</v>
      </c>
      <c r="K123" s="102">
        <f t="shared" si="1"/>
        <v>381</v>
      </c>
      <c r="L123" s="252" t="str">
        <f>[1]NARUDŽNENICE!P123</f>
        <v>101-44-01 + Osiguravanje uvjeta rada - decentralizirane funkcije - OŠ</v>
      </c>
      <c r="M123" s="118" t="str">
        <f>[1]NARUDŽNENICE!Q123</f>
        <v>101-44-01</v>
      </c>
      <c r="N123" s="289">
        <f>[1]NARUDŽNENICE!R123</f>
        <v>0</v>
      </c>
    </row>
    <row r="124" spans="1:14" ht="12.75" customHeight="1" x14ac:dyDescent="0.2">
      <c r="A124" s="95">
        <v>122</v>
      </c>
      <c r="B124" s="103" t="str">
        <f>[1]NARUDŽNENICE!B124</f>
        <v>123</v>
      </c>
      <c r="C124" s="104" t="str">
        <f>[1]NARUDŽNENICE!C124</f>
        <v>17.02.2026</v>
      </c>
      <c r="D124" s="263" t="str">
        <f>[1]NARUDŽNENICE!D124</f>
        <v>Lječilište Veli Lošinj</v>
      </c>
      <c r="E124" s="263" t="str">
        <f>[1]NARUDŽNENICE!E124</f>
        <v>323991 + Usluge dostavljanja pripremljene hrane (catering) u škole + 55524000</v>
      </c>
      <c r="F124" s="117"/>
      <c r="G124" s="117"/>
      <c r="H124" s="247" t="str">
        <f>[1]NARUDŽNENICE!H124</f>
        <v xml:space="preserve"> 55524000</v>
      </c>
      <c r="I124" s="99">
        <f>[1]NARUDŽNENICE!I124</f>
        <v>520.65</v>
      </c>
      <c r="J124" s="91">
        <f>[1]NARUDŽNENICE!J124</f>
        <v>67.680000000000007</v>
      </c>
      <c r="K124" s="102">
        <f t="shared" si="1"/>
        <v>588.32999999999993</v>
      </c>
      <c r="L124" s="252" t="str">
        <f>[1]NARUDŽNENICE!P124</f>
        <v>104-550-01 + Prehrana učenika u osnovnim školama</v>
      </c>
      <c r="M124" s="118" t="str">
        <f>[1]NARUDŽNENICE!Q124</f>
        <v>104-550-01</v>
      </c>
      <c r="N124" s="289">
        <f>[1]NARUDŽNENICE!R124</f>
        <v>0</v>
      </c>
    </row>
    <row r="125" spans="1:14" ht="12.75" customHeight="1" x14ac:dyDescent="0.2">
      <c r="A125" s="95">
        <v>123</v>
      </c>
      <c r="B125" s="103" t="str">
        <f>[1]NARUDŽNENICE!B125</f>
        <v>124</v>
      </c>
      <c r="C125" s="104" t="str">
        <f>[1]NARUDŽNENICE!C125</f>
        <v>17.02.2026.</v>
      </c>
      <c r="D125" s="262" t="str">
        <f>[1]NARUDŽNENICE!D125</f>
        <v>Moia</v>
      </c>
      <c r="E125" s="262" t="str">
        <f>[1]NARUDŽNENICE!E125</f>
        <v>329911 + Rashodi protokola (vijenci, cvijeće, svijeće i slično) + 03441000</v>
      </c>
      <c r="F125" s="117"/>
      <c r="G125" s="117"/>
      <c r="H125" s="247" t="str">
        <f>[1]NARUDŽNENICE!H125</f>
        <v xml:space="preserve"> 03441000</v>
      </c>
      <c r="I125" s="99">
        <f>[1]NARUDŽNENICE!I125</f>
        <v>36</v>
      </c>
      <c r="J125" s="91">
        <f>[1]NARUDŽNENICE!J125</f>
        <v>9</v>
      </c>
      <c r="K125" s="102">
        <f t="shared" si="1"/>
        <v>45</v>
      </c>
      <c r="L125" s="252" t="str">
        <f>[1]NARUDŽNENICE!P125</f>
        <v>101-44-01 + Osiguravanje uvjeta rada - decentralizirane funkcije - OŠ</v>
      </c>
      <c r="M125" s="118" t="str">
        <f>[1]NARUDŽNENICE!Q125</f>
        <v>101-44-01</v>
      </c>
      <c r="N125" s="289">
        <f>[1]NARUDŽNENICE!R125</f>
        <v>0</v>
      </c>
    </row>
    <row r="126" spans="1:14" ht="12.75" customHeight="1" x14ac:dyDescent="0.2">
      <c r="A126" s="95">
        <v>124</v>
      </c>
      <c r="B126" s="103" t="str">
        <f>[1]NARUDŽNENICE!B126</f>
        <v>125</v>
      </c>
      <c r="C126" s="104" t="str">
        <f>[1]NARUDŽNENICE!C126</f>
        <v>17.02.2026.</v>
      </c>
      <c r="D126" s="263" t="str">
        <f>[1]NARUDŽNENICE!D126</f>
        <v>ZAJEDNIČKI ZANATSKI OBRT ZID</v>
      </c>
      <c r="E126" s="263" t="str">
        <f>[1]NARUDŽNENICE!E126</f>
        <v>323211 + Staklarski radovi + 45441000</v>
      </c>
      <c r="F126" s="117"/>
      <c r="G126" s="117"/>
      <c r="H126" s="247" t="str">
        <f>[1]NARUDŽNENICE!H126</f>
        <v xml:space="preserve"> 45441000</v>
      </c>
      <c r="I126" s="99">
        <f>[1]NARUDŽNENICE!I126</f>
        <v>67.2</v>
      </c>
      <c r="J126" s="91">
        <f>[1]NARUDŽNENICE!J126</f>
        <v>16.8</v>
      </c>
      <c r="K126" s="102">
        <f t="shared" si="1"/>
        <v>84</v>
      </c>
      <c r="L126" s="252" t="str">
        <f>[1]NARUDŽNENICE!P126</f>
        <v>101-72-01 + Osiguravanje uvjeta rada - nefinancijska imovina i osiguranja</v>
      </c>
      <c r="M126" s="118" t="str">
        <f>[1]NARUDŽNENICE!Q126</f>
        <v>101-72-01</v>
      </c>
      <c r="N126" s="289">
        <f>[1]NARUDŽNENICE!R126</f>
        <v>0</v>
      </c>
    </row>
    <row r="127" spans="1:14" ht="12.75" customHeight="1" x14ac:dyDescent="0.2">
      <c r="A127" s="95">
        <v>125</v>
      </c>
      <c r="B127" s="103" t="str">
        <f>[1]NARUDŽNENICE!B127</f>
        <v>126</v>
      </c>
      <c r="C127" s="104" t="str">
        <f>[1]NARUDŽNENICE!C127</f>
        <v>18.02.2026.</v>
      </c>
      <c r="D127" s="262" t="str">
        <f>[1]NARUDŽNENICE!D127</f>
        <v>Lječilište Veli Lošinj</v>
      </c>
      <c r="E127" s="262" t="str">
        <f>[1]NARUDŽNENICE!E127</f>
        <v>323991 + Usluge dostavljanja pripremljene hrane (catering) u škole + 55524000</v>
      </c>
      <c r="F127" s="117"/>
      <c r="G127" s="117"/>
      <c r="H127" s="247" t="str">
        <f>[1]NARUDŽNENICE!H127</f>
        <v xml:space="preserve"> 55524000</v>
      </c>
      <c r="I127" s="99">
        <f>[1]NARUDŽNENICE!I127</f>
        <v>526.5</v>
      </c>
      <c r="J127" s="91">
        <f>[1]NARUDŽNENICE!J127</f>
        <v>68.45</v>
      </c>
      <c r="K127" s="102">
        <f t="shared" si="1"/>
        <v>594.95000000000005</v>
      </c>
      <c r="L127" s="252" t="str">
        <f>[1]NARUDŽNENICE!P127</f>
        <v>104-550-01 + Prehrana učenika u osnovnim školama</v>
      </c>
      <c r="M127" s="118" t="str">
        <f>[1]NARUDŽNENICE!Q127</f>
        <v>104-550-01</v>
      </c>
      <c r="N127" s="289">
        <f>[1]NARUDŽNENICE!R127</f>
        <v>0</v>
      </c>
    </row>
    <row r="128" spans="1:14" ht="12.75" customHeight="1" x14ac:dyDescent="0.2">
      <c r="A128" s="95">
        <v>126</v>
      </c>
      <c r="B128" s="103" t="str">
        <f>[1]NARUDŽNENICE!B128</f>
        <v>127</v>
      </c>
      <c r="C128" s="104" t="str">
        <f>[1]NARUDŽNENICE!C128</f>
        <v>18.02.2026.</v>
      </c>
      <c r="D128" s="263" t="str">
        <f>[1]NARUDŽNENICE!D128</f>
        <v>Jadranka trgovina d.o.o.</v>
      </c>
      <c r="E128" s="263" t="str">
        <f>[1]NARUDŽNENICE!E128</f>
        <v>322241 + Voće i orašasti plodovi + 03222000</v>
      </c>
      <c r="F128" s="117"/>
      <c r="G128" s="117"/>
      <c r="H128" s="247" t="str">
        <f>[1]NARUDŽNENICE!H128</f>
        <v xml:space="preserve"> 03222000</v>
      </c>
      <c r="I128" s="99">
        <f>[1]NARUDŽNENICE!I128</f>
        <v>95.2</v>
      </c>
      <c r="J128" s="91">
        <f>[1]NARUDŽNENICE!J128</f>
        <v>4.76</v>
      </c>
      <c r="K128" s="102">
        <f t="shared" si="1"/>
        <v>99.960000000000008</v>
      </c>
      <c r="L128" s="252" t="str">
        <f>[1]NARUDŽNENICE!P128</f>
        <v>205-11-01 + Jedna voćka za svakog prvašića</v>
      </c>
      <c r="M128" s="118" t="str">
        <f>[1]NARUDŽNENICE!Q128</f>
        <v>205-11-01</v>
      </c>
      <c r="N128" s="289">
        <f>[1]NARUDŽNENICE!R128</f>
        <v>0</v>
      </c>
    </row>
    <row r="129" spans="1:14" ht="12.75" customHeight="1" x14ac:dyDescent="0.2">
      <c r="A129" s="95">
        <v>127</v>
      </c>
      <c r="B129" s="103" t="str">
        <f>[1]NARUDŽNENICE!B129</f>
        <v>128</v>
      </c>
      <c r="C129" s="104" t="str">
        <f>[1]NARUDŽNENICE!C129</f>
        <v>18.02.2026.</v>
      </c>
      <c r="D129" s="263" t="str">
        <f>[1]NARUDŽNENICE!D129</f>
        <v>Jadranka trgovina d.o.o.</v>
      </c>
      <c r="E129" s="263" t="str">
        <f>[1]NARUDŽNENICE!E129</f>
        <v>322241 + Meso, mesni proizvodi i riba + 15100000</v>
      </c>
      <c r="F129" s="117"/>
      <c r="G129" s="117"/>
      <c r="H129" s="247" t="str">
        <f>[1]NARUDŽNENICE!H129</f>
        <v xml:space="preserve"> 15100000</v>
      </c>
      <c r="I129" s="99">
        <f>[1]NARUDŽNENICE!I129</f>
        <v>184</v>
      </c>
      <c r="J129" s="91">
        <f>[1]NARUDŽNENICE!J129</f>
        <v>22.36</v>
      </c>
      <c r="K129" s="102">
        <f t="shared" si="1"/>
        <v>206.36</v>
      </c>
      <c r="L129" s="252" t="str">
        <f>[1]NARUDŽNENICE!P129</f>
        <v>201-43-01 + COOR - prihodi za posebne namjene</v>
      </c>
      <c r="M129" s="118" t="str">
        <f>[1]NARUDŽNENICE!Q129</f>
        <v>201-43-01</v>
      </c>
      <c r="N129" s="289">
        <f>[1]NARUDŽNENICE!R129</f>
        <v>0</v>
      </c>
    </row>
    <row r="130" spans="1:14" ht="12.75" customHeight="1" x14ac:dyDescent="0.2">
      <c r="A130" s="95">
        <v>128</v>
      </c>
      <c r="B130" s="103" t="str">
        <f>[1]NARUDŽNENICE!B130</f>
        <v>129</v>
      </c>
      <c r="C130" s="104" t="str">
        <f>[1]NARUDŽNENICE!C130</f>
        <v>18.02.2026.</v>
      </c>
      <c r="D130" s="263" t="str">
        <f>[1]NARUDŽNENICE!D130</f>
        <v>Jadranka trgovina d.o.o.</v>
      </c>
      <c r="E130" s="262" t="str">
        <f>[1]NARUDŽNENICE!E130</f>
        <v>322241 + Mlijeko i mliječni proizvodi + 15500000</v>
      </c>
      <c r="F130" s="117"/>
      <c r="G130" s="117"/>
      <c r="H130" s="247" t="str">
        <f>[1]NARUDŽNENICE!H130</f>
        <v xml:space="preserve"> 15500000</v>
      </c>
      <c r="I130" s="99">
        <f>[1]NARUDŽNENICE!I130</f>
        <v>37.58</v>
      </c>
      <c r="J130" s="91">
        <f>[1]NARUDŽNENICE!J130</f>
        <v>7.77</v>
      </c>
      <c r="K130" s="102">
        <f t="shared" si="1"/>
        <v>45.349999999999994</v>
      </c>
      <c r="L130" s="252" t="str">
        <f>[1]NARUDŽNENICE!P130</f>
        <v>201-43-01 + COOR - prihodi za posebne namjene</v>
      </c>
      <c r="M130" s="118" t="str">
        <f>[1]NARUDŽNENICE!Q130</f>
        <v>201-43-01</v>
      </c>
      <c r="N130" s="289">
        <f>[1]NARUDŽNENICE!R130</f>
        <v>0</v>
      </c>
    </row>
    <row r="131" spans="1:14" ht="12.75" customHeight="1" x14ac:dyDescent="0.2">
      <c r="A131" s="95">
        <v>129</v>
      </c>
      <c r="B131" s="103" t="str">
        <f>[1]NARUDŽNENICE!B131</f>
        <v>130</v>
      </c>
      <c r="C131" s="104" t="str">
        <f>[1]NARUDŽNENICE!C131</f>
        <v>18.02.2026.</v>
      </c>
      <c r="D131" s="263" t="str">
        <f>[1]NARUDŽNENICE!D131</f>
        <v>Jadranka trgovina d.o.o.</v>
      </c>
      <c r="E131" s="262" t="str">
        <f>[1]NARUDŽNENICE!E131</f>
        <v>322241 + Krušni proizvodi, svježa peciva i kolači + 15810000</v>
      </c>
      <c r="F131" s="117"/>
      <c r="G131" s="117"/>
      <c r="H131" s="247" t="str">
        <f>[1]NARUDŽNENICE!H131</f>
        <v xml:space="preserve"> 15810000</v>
      </c>
      <c r="I131" s="99">
        <f>[1]NARUDŽNENICE!I131</f>
        <v>63.39</v>
      </c>
      <c r="J131" s="91">
        <f>[1]NARUDŽNENICE!J131</f>
        <v>11.99</v>
      </c>
      <c r="K131" s="91">
        <f t="shared" ref="K131:K194" si="2">SUM(I131:J131)</f>
        <v>75.38</v>
      </c>
      <c r="L131" s="252" t="str">
        <f>[1]NARUDŽNENICE!P131</f>
        <v>201-43-01 + COOR - prihodi za posebne namjene</v>
      </c>
      <c r="M131" s="118" t="str">
        <f>[1]NARUDŽNENICE!Q131</f>
        <v>201-43-01</v>
      </c>
      <c r="N131" s="289">
        <f>[1]NARUDŽNENICE!R131</f>
        <v>0</v>
      </c>
    </row>
    <row r="132" spans="1:14" ht="12.75" customHeight="1" x14ac:dyDescent="0.2">
      <c r="A132" s="95">
        <v>130</v>
      </c>
      <c r="B132" s="103" t="str">
        <f>[1]NARUDŽNENICE!B132</f>
        <v>131</v>
      </c>
      <c r="C132" s="104" t="str">
        <f>[1]NARUDŽNENICE!C132</f>
        <v>18.02.2026.</v>
      </c>
      <c r="D132" s="263" t="str">
        <f>[1]NARUDŽNENICE!D132</f>
        <v>Jadranka trgovina d.o.o.</v>
      </c>
      <c r="E132" s="262" t="str">
        <f>[1]NARUDŽNENICE!E132</f>
        <v>322241 + Voće i orašasti plodovi + 03222000</v>
      </c>
      <c r="F132" s="117"/>
      <c r="G132" s="117"/>
      <c r="H132" s="247" t="str">
        <f>[1]NARUDŽNENICE!H132</f>
        <v xml:space="preserve"> 03222000</v>
      </c>
      <c r="I132" s="99">
        <f>[1]NARUDŽNENICE!I132</f>
        <v>25.7</v>
      </c>
      <c r="J132" s="91">
        <f>[1]NARUDŽNENICE!J132</f>
        <v>1.29</v>
      </c>
      <c r="K132" s="102">
        <f t="shared" si="2"/>
        <v>26.99</v>
      </c>
      <c r="L132" s="252" t="str">
        <f>[1]NARUDŽNENICE!P132</f>
        <v>201-43-01 + COOR - prihodi za posebne namjene</v>
      </c>
      <c r="M132" s="118" t="str">
        <f>[1]NARUDŽNENICE!Q132</f>
        <v>201-43-01</v>
      </c>
      <c r="N132" s="289">
        <f>[1]NARUDŽNENICE!R132</f>
        <v>0</v>
      </c>
    </row>
    <row r="133" spans="1:14" ht="12.75" customHeight="1" x14ac:dyDescent="0.2">
      <c r="A133" s="95">
        <v>131</v>
      </c>
      <c r="B133" s="103" t="str">
        <f>[1]NARUDŽNENICE!B133</f>
        <v>132</v>
      </c>
      <c r="C133" s="104" t="str">
        <f>[1]NARUDŽNENICE!C133</f>
        <v>18.02.2026.</v>
      </c>
      <c r="D133" s="263" t="str">
        <f>[1]NARUDŽNENICE!D133</f>
        <v>Jadranka trgovina d.o.o.</v>
      </c>
      <c r="E133" s="262" t="str">
        <f>[1]NARUDŽNENICE!E133</f>
        <v>322241 + Povrće + 03221000</v>
      </c>
      <c r="F133" s="117"/>
      <c r="G133" s="117"/>
      <c r="H133" s="247" t="str">
        <f>[1]NARUDŽNENICE!H133</f>
        <v xml:space="preserve"> 03221000</v>
      </c>
      <c r="I133" s="99">
        <f>[1]NARUDŽNENICE!I133</f>
        <v>89.27</v>
      </c>
      <c r="J133" s="91">
        <f>[1]NARUDŽNENICE!J133</f>
        <v>4.46</v>
      </c>
      <c r="K133" s="102">
        <f t="shared" si="2"/>
        <v>93.72999999999999</v>
      </c>
      <c r="L133" s="252" t="str">
        <f>[1]NARUDŽNENICE!P133</f>
        <v>201-43-01 + COOR - prihodi za posebne namjene</v>
      </c>
      <c r="M133" s="118" t="str">
        <f>[1]NARUDŽNENICE!Q133</f>
        <v>201-43-01</v>
      </c>
      <c r="N133" s="289">
        <f>[1]NARUDŽNENICE!R133</f>
        <v>0</v>
      </c>
    </row>
    <row r="134" spans="1:14" ht="12.75" customHeight="1" x14ac:dyDescent="0.2">
      <c r="A134" s="95">
        <v>132</v>
      </c>
      <c r="B134" s="103" t="str">
        <f>[1]NARUDŽNENICE!B134</f>
        <v>133</v>
      </c>
      <c r="C134" s="104" t="str">
        <f>[1]NARUDŽNENICE!C134</f>
        <v>18.02.2026.</v>
      </c>
      <c r="D134" s="263" t="str">
        <f>[1]NARUDŽNENICE!D134</f>
        <v>Jadranka trgovina d.o.o.</v>
      </c>
      <c r="E134" s="262" t="str">
        <f>[1]NARUDŽNENICE!E134</f>
        <v>322241 + Prerađeno voće i povrće + 15330000</v>
      </c>
      <c r="F134" s="117"/>
      <c r="G134" s="117"/>
      <c r="H134" s="247" t="str">
        <f>[1]NARUDŽNENICE!H134</f>
        <v xml:space="preserve"> 15330000</v>
      </c>
      <c r="I134" s="99">
        <f>[1]NARUDŽNENICE!I134</f>
        <v>22.4</v>
      </c>
      <c r="J134" s="91">
        <f>[1]NARUDŽNENICE!J134</f>
        <v>5.6</v>
      </c>
      <c r="K134" s="102">
        <f t="shared" si="2"/>
        <v>28</v>
      </c>
      <c r="L134" s="252" t="str">
        <f>[1]NARUDŽNENICE!P134</f>
        <v>201-43-01 + COOR - prihodi za posebne namjene</v>
      </c>
      <c r="M134" s="118" t="str">
        <f>[1]NARUDŽNENICE!Q134</f>
        <v>201-43-01</v>
      </c>
      <c r="N134" s="289">
        <f>[1]NARUDŽNENICE!R134</f>
        <v>0</v>
      </c>
    </row>
    <row r="135" spans="1:14" ht="12.75" customHeight="1" x14ac:dyDescent="0.2">
      <c r="A135" s="95">
        <v>133</v>
      </c>
      <c r="B135" s="103" t="str">
        <f>[1]NARUDŽNENICE!B135</f>
        <v>134</v>
      </c>
      <c r="C135" s="104" t="str">
        <f>[1]NARUDŽNENICE!C135</f>
        <v>18.02.2026.</v>
      </c>
      <c r="D135" s="263" t="str">
        <f>[1]NARUDŽNENICE!D135</f>
        <v>Jadranka trgovina d.o.o.</v>
      </c>
      <c r="E135" s="262" t="str">
        <f>[1]NARUDŽNENICE!E135</f>
        <v>322241 + Ostale namirnice + 15800000</v>
      </c>
      <c r="F135" s="117"/>
      <c r="G135" s="117"/>
      <c r="H135" s="247" t="str">
        <f>[1]NARUDŽNENICE!H135</f>
        <v xml:space="preserve"> 15800000</v>
      </c>
      <c r="I135" s="99">
        <f>[1]NARUDŽNENICE!I135</f>
        <v>86.83</v>
      </c>
      <c r="J135" s="91">
        <f>[1]NARUDŽNENICE!J135</f>
        <v>15.99</v>
      </c>
      <c r="K135" s="102">
        <f t="shared" si="2"/>
        <v>102.82</v>
      </c>
      <c r="L135" s="252" t="str">
        <f>[1]NARUDŽNENICE!P135</f>
        <v>201-43-01 + COOR - prihodi za posebne namjene</v>
      </c>
      <c r="M135" s="118" t="str">
        <f>[1]NARUDŽNENICE!Q135</f>
        <v>201-43-01</v>
      </c>
      <c r="N135" s="289">
        <f>[1]NARUDŽNENICE!R135</f>
        <v>0</v>
      </c>
    </row>
    <row r="136" spans="1:14" ht="12.75" customHeight="1" x14ac:dyDescent="0.2">
      <c r="A136" s="95">
        <v>134</v>
      </c>
      <c r="B136" s="103" t="str">
        <f>[1]NARUDŽNENICE!B136</f>
        <v>135</v>
      </c>
      <c r="C136" s="104" t="str">
        <f>[1]NARUDŽNENICE!C136</f>
        <v>19.02.2026.</v>
      </c>
      <c r="D136" s="262" t="str">
        <f>[1]NARUDŽNENICE!D136</f>
        <v>Jadranka trgovina d.o.o.</v>
      </c>
      <c r="E136" s="262" t="str">
        <f>[1]NARUDŽNENICE!E136</f>
        <v>322241 + Ostale namirnice - nerezine + 15000000</v>
      </c>
      <c r="F136" s="117"/>
      <c r="G136" s="117"/>
      <c r="H136" s="247" t="str">
        <f>[1]NARUDŽNENICE!H136</f>
        <v xml:space="preserve"> 15000000</v>
      </c>
      <c r="I136" s="99">
        <f>[1]NARUDŽNENICE!I136</f>
        <v>32.85</v>
      </c>
      <c r="J136" s="91">
        <f>[1]NARUDŽNENICE!J136</f>
        <v>4.3600000000000003</v>
      </c>
      <c r="K136" s="102">
        <f t="shared" si="2"/>
        <v>37.21</v>
      </c>
      <c r="L136" s="252" t="str">
        <f>[1]NARUDŽNENICE!P136</f>
        <v>104-550-01 + Prehrana učenika u osnovnim školama</v>
      </c>
      <c r="M136" s="118" t="str">
        <f>[1]NARUDŽNENICE!Q136</f>
        <v>104-550-01</v>
      </c>
      <c r="N136" s="289">
        <f>[1]NARUDŽNENICE!R136</f>
        <v>0</v>
      </c>
    </row>
    <row r="137" spans="1:14" ht="12.75" customHeight="1" x14ac:dyDescent="0.2">
      <c r="A137" s="95">
        <v>135</v>
      </c>
      <c r="B137" s="103" t="str">
        <f>[1]NARUDŽNENICE!B137</f>
        <v>136</v>
      </c>
      <c r="C137" s="104" t="str">
        <f>[1]NARUDŽNENICE!C137</f>
        <v>19.02.2026.</v>
      </c>
      <c r="D137" s="262" t="str">
        <f>[1]NARUDŽNENICE!D137</f>
        <v>Jadranka trgovina d.o.o.</v>
      </c>
      <c r="E137" s="262" t="str">
        <f>[1]NARUDŽNENICE!E137</f>
        <v>323191 + Ostale usluge za komunikaciju i prijevoz - teret + 60183000</v>
      </c>
      <c r="F137" s="117"/>
      <c r="G137" s="117"/>
      <c r="H137" s="247" t="str">
        <f>[1]NARUDŽNENICE!H137</f>
        <v xml:space="preserve"> 60183000</v>
      </c>
      <c r="I137" s="99">
        <f>[1]NARUDŽNENICE!I137</f>
        <v>30</v>
      </c>
      <c r="J137" s="91">
        <f>[1]NARUDŽNENICE!J137</f>
        <v>0</v>
      </c>
      <c r="K137" s="102">
        <f t="shared" si="2"/>
        <v>30</v>
      </c>
      <c r="L137" s="252" t="str">
        <f>[1]NARUDŽNENICE!P137</f>
        <v>101-44-01 + Osiguravanje uvjeta rada - decentralizirane funkcije - OŠ</v>
      </c>
      <c r="M137" s="118" t="str">
        <f>[1]NARUDŽNENICE!Q137</f>
        <v>101-44-01</v>
      </c>
      <c r="N137" s="289">
        <f>[1]NARUDŽNENICE!R137</f>
        <v>0</v>
      </c>
    </row>
    <row r="138" spans="1:14" ht="13.5" customHeight="1" x14ac:dyDescent="0.2">
      <c r="A138" s="95">
        <v>136</v>
      </c>
      <c r="B138" s="103" t="str">
        <f>[1]NARUDŽNENICE!B138</f>
        <v>137</v>
      </c>
      <c r="C138" s="104" t="str">
        <f>[1]NARUDŽNENICE!C138</f>
        <v>19.02.2026.</v>
      </c>
      <c r="D138" s="263" t="str">
        <f>[1]NARUDŽNENICE!D138</f>
        <v>Lječilište Veli Lošinj</v>
      </c>
      <c r="E138" s="263" t="str">
        <f>[1]NARUDŽNENICE!E138</f>
        <v>323991 + Usluge dostavljanja pripremljene hrane (catering) u škole + 55524000</v>
      </c>
      <c r="F138" s="117"/>
      <c r="G138" s="117"/>
      <c r="H138" s="247" t="str">
        <f>[1]NARUDŽNENICE!H138</f>
        <v xml:space="preserve"> 55524000</v>
      </c>
      <c r="I138" s="99">
        <f>[1]NARUDŽNENICE!I138</f>
        <v>515.97</v>
      </c>
      <c r="J138" s="91">
        <f>[1]NARUDŽNENICE!J138</f>
        <v>67.05</v>
      </c>
      <c r="K138" s="102">
        <f t="shared" si="2"/>
        <v>583.02</v>
      </c>
      <c r="L138" s="252" t="str">
        <f>[1]NARUDŽNENICE!P138</f>
        <v>104-550-01 + Prehrana učenika u osnovnim školama</v>
      </c>
      <c r="M138" s="118" t="str">
        <f>[1]NARUDŽNENICE!Q138</f>
        <v>104-550-01</v>
      </c>
      <c r="N138" s="289">
        <f>[1]NARUDŽNENICE!R138</f>
        <v>0</v>
      </c>
    </row>
    <row r="139" spans="1:14" ht="12.75" customHeight="1" x14ac:dyDescent="0.2">
      <c r="A139" s="95">
        <v>137</v>
      </c>
      <c r="B139" s="103" t="str">
        <f>[1]NARUDŽNENICE!B139</f>
        <v>138</v>
      </c>
      <c r="C139" s="104" t="str">
        <f>[1]NARUDŽNENICE!C139</f>
        <v>19.02.2026.</v>
      </c>
      <c r="D139" s="263" t="str">
        <f>[1]NARUDŽNENICE!D139</f>
        <v>DUPIN s.l. d.o.o.</v>
      </c>
      <c r="E139" s="263" t="str">
        <f>[1]NARUDŽNENICE!E139</f>
        <v>322441 + Alati, brave, ključevi, šarke, spojeni elementi, lanac i opruge + 44500000</v>
      </c>
      <c r="F139" s="117"/>
      <c r="G139" s="117"/>
      <c r="H139" s="247" t="str">
        <f>[1]NARUDŽNENICE!H139</f>
        <v xml:space="preserve"> 44500000</v>
      </c>
      <c r="I139" s="99">
        <f>[1]NARUDŽNENICE!I139</f>
        <v>69.84</v>
      </c>
      <c r="J139" s="91">
        <f>[1]NARUDŽNENICE!J139</f>
        <v>17.46</v>
      </c>
      <c r="K139" s="102">
        <f t="shared" si="2"/>
        <v>87.300000000000011</v>
      </c>
      <c r="L139" s="252" t="str">
        <f>[1]NARUDŽNENICE!P139</f>
        <v>101-44-01 + Osiguravanje uvjeta rada - decentralizirane funkcije - OŠ</v>
      </c>
      <c r="M139" s="118" t="str">
        <f>[1]NARUDŽNENICE!Q139</f>
        <v>101-44-01</v>
      </c>
      <c r="N139" s="289">
        <f>[1]NARUDŽNENICE!R139</f>
        <v>0</v>
      </c>
    </row>
    <row r="140" spans="1:14" ht="12.75" customHeight="1" x14ac:dyDescent="0.2">
      <c r="A140" s="95">
        <v>138</v>
      </c>
      <c r="B140" s="103" t="str">
        <f>[1]NARUDŽNENICE!B140</f>
        <v>139</v>
      </c>
      <c r="C140" s="104" t="str">
        <f>[1]NARUDŽNENICE!C140</f>
        <v>19.02.2026.</v>
      </c>
      <c r="D140" s="263" t="str">
        <f>[1]NARUDŽNENICE!D140</f>
        <v>DUPIN s.l. d.o.o.</v>
      </c>
      <c r="E140" s="263" t="str">
        <f>[1]NARUDŽNENICE!E140</f>
        <v>322441 + Električne potrepštine i pribor + 31680000</v>
      </c>
      <c r="F140" s="117"/>
      <c r="G140" s="117"/>
      <c r="H140" s="247" t="str">
        <f>[1]NARUDŽNENICE!H140</f>
        <v xml:space="preserve"> 31680000</v>
      </c>
      <c r="I140" s="99">
        <f>[1]NARUDŽNENICE!I140</f>
        <v>67.599999999999994</v>
      </c>
      <c r="J140" s="91">
        <f>[1]NARUDŽNENICE!J140</f>
        <v>16.899999999999999</v>
      </c>
      <c r="K140" s="102">
        <f t="shared" si="2"/>
        <v>84.5</v>
      </c>
      <c r="L140" s="252" t="str">
        <f>[1]NARUDŽNENICE!P140</f>
        <v>101-44-01 + Osiguravanje uvjeta rada - decentralizirane funkcije - OŠ</v>
      </c>
      <c r="M140" s="118" t="str">
        <f>[1]NARUDŽNENICE!Q140</f>
        <v>101-44-01</v>
      </c>
      <c r="N140" s="289">
        <f>[1]NARUDŽNENICE!R140</f>
        <v>0</v>
      </c>
    </row>
    <row r="141" spans="1:14" ht="12.75" customHeight="1" x14ac:dyDescent="0.2">
      <c r="A141" s="95">
        <v>139</v>
      </c>
      <c r="B141" s="103" t="str">
        <f>[1]NARUDŽNENICE!B141</f>
        <v>140</v>
      </c>
      <c r="C141" s="104" t="str">
        <f>[1]NARUDŽNENICE!C141</f>
        <v>19.02.2026</v>
      </c>
      <c r="D141" s="263" t="str">
        <f>[1]NARUDŽNENICE!D141</f>
        <v>DUPIN s.l. d.o.o.</v>
      </c>
      <c r="E141" s="263" t="str">
        <f>[1]NARUDŽNENICE!E141</f>
        <v>322441 + Proizvodi za kupaonicu i kuhinju + 44410000</v>
      </c>
      <c r="F141" s="117"/>
      <c r="G141" s="117"/>
      <c r="H141" s="247" t="str">
        <f>[1]NARUDŽNENICE!H141</f>
        <v xml:space="preserve"> 44410000</v>
      </c>
      <c r="I141" s="99">
        <f>[1]NARUDŽNENICE!I141</f>
        <v>305.95999999999998</v>
      </c>
      <c r="J141" s="91">
        <f>[1]NARUDŽNENICE!J141</f>
        <v>76.489999999999995</v>
      </c>
      <c r="K141" s="102">
        <f t="shared" si="2"/>
        <v>382.45</v>
      </c>
      <c r="L141" s="252" t="str">
        <f>[1]NARUDŽNENICE!P141</f>
        <v>101-44-01 + Osiguravanje uvjeta rada - decentralizirane funkcije - OŠ</v>
      </c>
      <c r="M141" s="118" t="str">
        <f>[1]NARUDŽNENICE!Q141</f>
        <v>101-44-01</v>
      </c>
      <c r="N141" s="289">
        <f>[1]NARUDŽNENICE!R141</f>
        <v>0</v>
      </c>
    </row>
    <row r="142" spans="1:14" ht="12.75" customHeight="1" x14ac:dyDescent="0.2">
      <c r="A142" s="95">
        <v>140</v>
      </c>
      <c r="B142" s="103" t="str">
        <f>[1]NARUDŽNENICE!B142</f>
        <v>141</v>
      </c>
      <c r="C142" s="104" t="str">
        <f>[1]NARUDŽNENICE!C142</f>
        <v>20.02.2026.</v>
      </c>
      <c r="D142" s="262" t="str">
        <f>[1]NARUDŽNENICE!D142</f>
        <v>Lječilište Veli Lošinj</v>
      </c>
      <c r="E142" s="262" t="str">
        <f>[1]NARUDŽNENICE!E142</f>
        <v>323991 + Usluge dostavljanja pripremljene hrane (catering) u škole + 55524000</v>
      </c>
      <c r="F142" s="117"/>
      <c r="G142" s="117"/>
      <c r="H142" s="247" t="str">
        <f>[1]NARUDŽNENICE!H142</f>
        <v xml:space="preserve"> 55524000</v>
      </c>
      <c r="I142" s="99">
        <f>[1]NARUDŽNENICE!I142</f>
        <v>507.78</v>
      </c>
      <c r="J142" s="91">
        <f>[1]NARUDŽNENICE!J142</f>
        <v>66.010000000000005</v>
      </c>
      <c r="K142" s="102">
        <f t="shared" si="2"/>
        <v>573.79</v>
      </c>
      <c r="L142" s="252" t="str">
        <f>[1]NARUDŽNENICE!P142</f>
        <v>104-550-01 + Prehrana učenika u osnovnim školama</v>
      </c>
      <c r="M142" s="118" t="str">
        <f>[1]NARUDŽNENICE!Q142</f>
        <v>104-550-01</v>
      </c>
      <c r="N142" s="289">
        <f>[1]NARUDŽNENICE!R142</f>
        <v>0</v>
      </c>
    </row>
    <row r="143" spans="1:14" ht="12.75" customHeight="1" x14ac:dyDescent="0.2">
      <c r="A143" s="95">
        <v>141</v>
      </c>
      <c r="B143" s="103" t="str">
        <f>[1]NARUDŽNENICE!B143</f>
        <v>142</v>
      </c>
      <c r="C143" s="104" t="str">
        <f>[1]NARUDŽNENICE!C143</f>
        <v>20.02.2026.</v>
      </c>
      <c r="D143" s="262" t="str">
        <f>[1]NARUDŽNENICE!D143</f>
        <v>POSLOVNI EDUKATOR</v>
      </c>
      <c r="E143" s="262" t="str">
        <f>[1]NARUDŽNENICE!E143</f>
        <v>321311 + Seminari i sr. Usavršavanje + 80522000</v>
      </c>
      <c r="F143" s="117"/>
      <c r="G143" s="117"/>
      <c r="H143" s="247" t="str">
        <f>[1]NARUDŽNENICE!H143</f>
        <v xml:space="preserve"> 80522000</v>
      </c>
      <c r="I143" s="99">
        <f>[1]NARUDŽNENICE!I143</f>
        <v>108</v>
      </c>
      <c r="J143" s="91">
        <f>[1]NARUDŽNENICE!J143</f>
        <v>27</v>
      </c>
      <c r="K143" s="102">
        <f t="shared" si="2"/>
        <v>135</v>
      </c>
      <c r="L143" s="252" t="str">
        <f>[1]NARUDŽNENICE!P143</f>
        <v>101-44-01 + Osiguravanje uvjeta rada - decentralizirane funkcije - OŠ</v>
      </c>
      <c r="M143" s="118" t="str">
        <f>[1]NARUDŽNENICE!Q143</f>
        <v>101-44-01</v>
      </c>
      <c r="N143" s="289">
        <f>[1]NARUDŽNENICE!R143</f>
        <v>0</v>
      </c>
    </row>
    <row r="144" spans="1:14" ht="12.75" customHeight="1" x14ac:dyDescent="0.2">
      <c r="A144" s="95">
        <v>142</v>
      </c>
      <c r="B144" s="103" t="str">
        <f>[1]NARUDŽNENICE!B144</f>
        <v>143</v>
      </c>
      <c r="C144" s="104" t="str">
        <f>[1]NARUDŽNENICE!C144</f>
        <v>20.02.2026.</v>
      </c>
      <c r="D144" s="262" t="str">
        <f>[1]NARUDŽNENICE!D144</f>
        <v>NAKLADA SLAP d.o.o.</v>
      </c>
      <c r="E144" s="262" t="str">
        <f>[1]NARUDŽNENICE!E144</f>
        <v>322111 + Uredski materijal - učenička dokumentacija + 22130000</v>
      </c>
      <c r="F144" s="117"/>
      <c r="G144" s="117"/>
      <c r="H144" s="247" t="str">
        <f>[1]NARUDŽNENICE!H144</f>
        <v xml:space="preserve"> 22130000</v>
      </c>
      <c r="I144" s="99">
        <f>[1]NARUDŽNENICE!I144</f>
        <v>0</v>
      </c>
      <c r="J144" s="91">
        <f>[1]NARUDŽNENICE!J144</f>
        <v>0</v>
      </c>
      <c r="K144" s="102">
        <f t="shared" si="2"/>
        <v>0</v>
      </c>
      <c r="L144" s="252">
        <f>[1]NARUDŽNENICE!P144</f>
        <v>0</v>
      </c>
      <c r="M144" s="118" t="str">
        <f>[1]NARUDŽNENICE!Q144</f>
        <v xml:space="preserve"> </v>
      </c>
      <c r="N144" s="289" t="str">
        <f>[1]NARUDŽNENICE!R144</f>
        <v>strono narudžbe</v>
      </c>
    </row>
    <row r="145" spans="1:14" ht="12.75" customHeight="1" x14ac:dyDescent="0.2">
      <c r="A145" s="95">
        <v>143</v>
      </c>
      <c r="B145" s="108" t="str">
        <f>[1]NARUDŽNENICE!B145</f>
        <v>144</v>
      </c>
      <c r="C145" s="104" t="str">
        <f>[1]NARUDŽNENICE!C145</f>
        <v>20.02.2026.</v>
      </c>
      <c r="D145" s="262" t="str">
        <f>[1]NARUDŽNENICE!D145</f>
        <v>NAKLADA SLAP d.o.o.</v>
      </c>
      <c r="E145" s="262" t="str">
        <f>[1]NARUDŽNENICE!E145</f>
        <v>322111 + Uredski materijal - učenička dokumentacija + 22130000</v>
      </c>
      <c r="F145" s="117"/>
      <c r="G145" s="117"/>
      <c r="H145" s="247" t="str">
        <f>[1]NARUDŽNENICE!H145</f>
        <v xml:space="preserve"> 22130000</v>
      </c>
      <c r="I145" s="99">
        <f>[1]NARUDŽNENICE!I145</f>
        <v>897.84</v>
      </c>
      <c r="J145" s="91">
        <f>[1]NARUDŽNENICE!J145</f>
        <v>197.03</v>
      </c>
      <c r="K145" s="102">
        <f t="shared" si="2"/>
        <v>1094.8700000000001</v>
      </c>
      <c r="L145" s="252" t="str">
        <f>[1]NARUDŽNENICE!P145</f>
        <v>101-5508-05 + MZOM - opremanje PE-PSI služba višak</v>
      </c>
      <c r="M145" s="118" t="str">
        <f>[1]NARUDŽNENICE!Q145</f>
        <v>101-5508-05</v>
      </c>
      <c r="N145" s="289">
        <f>[1]NARUDŽNENICE!R145</f>
        <v>0</v>
      </c>
    </row>
    <row r="146" spans="1:14" ht="12.75" customHeight="1" x14ac:dyDescent="0.2">
      <c r="A146" s="95">
        <v>144</v>
      </c>
      <c r="B146" s="108" t="str">
        <f>[1]NARUDŽNENICE!B146</f>
        <v>145</v>
      </c>
      <c r="C146" s="104" t="str">
        <f>[1]NARUDŽNENICE!C146</f>
        <v>23.02.2026.</v>
      </c>
      <c r="D146" s="262" t="str">
        <f>[1]NARUDŽNENICE!D146</f>
        <v xml:space="preserve">SOKOLIĆ VELEPRODAJA </v>
      </c>
      <c r="E146" s="262" t="str">
        <f>[1]NARUDŽNENICE!E146</f>
        <v>322441 + Boje, lakovi i smole + 44800000</v>
      </c>
      <c r="F146" s="117"/>
      <c r="G146" s="117"/>
      <c r="H146" s="247" t="str">
        <f>[1]NARUDŽNENICE!H146</f>
        <v xml:space="preserve"> 44800000</v>
      </c>
      <c r="I146" s="99">
        <f>[1]NARUDŽNENICE!I146</f>
        <v>536.59</v>
      </c>
      <c r="J146" s="91">
        <f>[1]NARUDŽNENICE!J146</f>
        <v>134.18</v>
      </c>
      <c r="K146" s="102">
        <f>SUM(I146:J146)</f>
        <v>670.77</v>
      </c>
      <c r="L146" s="252" t="str">
        <f>[1]NARUDŽNENICE!P146</f>
        <v>101-44-01 + Osiguravanje uvjeta rada - decentralizirane funkcije - OŠ</v>
      </c>
      <c r="M146" s="118" t="str">
        <f>[1]NARUDŽNENICE!Q146</f>
        <v>101-44-01</v>
      </c>
      <c r="N146" s="289">
        <f>[1]NARUDŽNENICE!R146</f>
        <v>0</v>
      </c>
    </row>
    <row r="147" spans="1:14" ht="12.75" customHeight="1" x14ac:dyDescent="0.2">
      <c r="A147" s="95">
        <v>145</v>
      </c>
      <c r="B147" s="108" t="str">
        <f>[1]NARUDŽNENICE!B147</f>
        <v>146</v>
      </c>
      <c r="C147" s="104" t="str">
        <f>[1]NARUDŽNENICE!C147</f>
        <v>23.02.2026.</v>
      </c>
      <c r="D147" s="262" t="str">
        <f>[1]NARUDŽNENICE!D147</f>
        <v xml:space="preserve">SOKOLIĆ VELEPRODAJA </v>
      </c>
      <c r="E147" s="262" t="str">
        <f>[1]NARUDŽNENICE!E147</f>
        <v>322441 + Električne žarulje s nitima + 31510000</v>
      </c>
      <c r="F147" s="117"/>
      <c r="G147" s="117"/>
      <c r="H147" s="247" t="str">
        <f>[1]NARUDŽNENICE!H147</f>
        <v xml:space="preserve"> 31510000</v>
      </c>
      <c r="I147" s="99">
        <f>[1]NARUDŽNENICE!I147</f>
        <v>37.799999999999997</v>
      </c>
      <c r="J147" s="91">
        <f>[1]NARUDŽNENICE!J147</f>
        <v>9.4600000000000009</v>
      </c>
      <c r="K147" s="102">
        <f t="shared" si="2"/>
        <v>47.26</v>
      </c>
      <c r="L147" s="252" t="str">
        <f>[1]NARUDŽNENICE!P147</f>
        <v>101-44-01 + Osiguravanje uvjeta rada - decentralizirane funkcije - OŠ</v>
      </c>
      <c r="M147" s="118" t="str">
        <f>[1]NARUDŽNENICE!Q147</f>
        <v>101-44-01</v>
      </c>
      <c r="N147" s="289">
        <f>[1]NARUDŽNENICE!R147</f>
        <v>0</v>
      </c>
    </row>
    <row r="148" spans="1:14" ht="12.75" customHeight="1" x14ac:dyDescent="0.2">
      <c r="A148" s="95">
        <v>146</v>
      </c>
      <c r="B148" s="108" t="str">
        <f>[1]NARUDŽNENICE!B148</f>
        <v>147</v>
      </c>
      <c r="C148" s="104" t="str">
        <f>[1]NARUDŽNENICE!C148</f>
        <v>23.02.2026.</v>
      </c>
      <c r="D148" s="262" t="str">
        <f>[1]NARUDŽNENICE!D148</f>
        <v xml:space="preserve">SOKOLIĆ VELEPRODAJA </v>
      </c>
      <c r="E148" s="262" t="str">
        <f>[1]NARUDŽNENICE!E148</f>
        <v>322441 + Alati, brave, ključevi, šarke, spojeni elementi, lanac i opruge + 44500000</v>
      </c>
      <c r="F148" s="117"/>
      <c r="G148" s="117"/>
      <c r="H148" s="247" t="str">
        <f>[1]NARUDŽNENICE!H148</f>
        <v xml:space="preserve"> 44500000</v>
      </c>
      <c r="I148" s="99">
        <f>[1]NARUDŽNENICE!I148</f>
        <v>26.64</v>
      </c>
      <c r="J148" s="94">
        <f>[1]NARUDŽNENICE!J148</f>
        <v>6.67</v>
      </c>
      <c r="K148" s="102">
        <f t="shared" si="2"/>
        <v>33.31</v>
      </c>
      <c r="L148" s="252" t="str">
        <f>[1]NARUDŽNENICE!P148</f>
        <v>101-44-01 + Osiguravanje uvjeta rada - decentralizirane funkcije - OŠ</v>
      </c>
      <c r="M148" s="118" t="str">
        <f>[1]NARUDŽNENICE!Q148</f>
        <v>101-44-01</v>
      </c>
      <c r="N148" s="289">
        <f>[1]NARUDŽNENICE!R148</f>
        <v>0</v>
      </c>
    </row>
    <row r="149" spans="1:14" ht="12.75" customHeight="1" x14ac:dyDescent="0.2">
      <c r="A149" s="95">
        <v>147</v>
      </c>
      <c r="B149" s="108" t="str">
        <f>[1]NARUDŽNENICE!B149</f>
        <v>148</v>
      </c>
      <c r="C149" s="104" t="str">
        <f>[1]NARUDŽNENICE!C149</f>
        <v>23.02.2026.</v>
      </c>
      <c r="D149" s="262" t="str">
        <f>[1]NARUDŽNENICE!D149</f>
        <v xml:space="preserve">SOKOLIĆ VELEPRODAJA </v>
      </c>
      <c r="E149" s="262" t="str">
        <f>[1]NARUDŽNENICE!E149</f>
        <v>322441 + Električne potrepštine i pribor + 31680000</v>
      </c>
      <c r="F149" s="117"/>
      <c r="G149" s="117"/>
      <c r="H149" s="247" t="str">
        <f>[1]NARUDŽNENICE!H149</f>
        <v xml:space="preserve"> 31680000</v>
      </c>
      <c r="I149" s="99">
        <f>[1]NARUDŽNENICE!I149</f>
        <v>85.77</v>
      </c>
      <c r="J149" s="94">
        <f>[1]NARUDŽNENICE!J149</f>
        <v>21.44</v>
      </c>
      <c r="K149" s="102">
        <f t="shared" si="2"/>
        <v>107.21</v>
      </c>
      <c r="L149" s="252" t="str">
        <f>[1]NARUDŽNENICE!P149</f>
        <v>101-44-01 + Osiguravanje uvjeta rada - decentralizirane funkcije - OŠ</v>
      </c>
      <c r="M149" s="118" t="str">
        <f>[1]NARUDŽNENICE!Q149</f>
        <v>101-44-01</v>
      </c>
      <c r="N149" s="289">
        <f>[1]NARUDŽNENICE!R149</f>
        <v>0</v>
      </c>
    </row>
    <row r="150" spans="1:14" ht="12.75" customHeight="1" x14ac:dyDescent="0.2">
      <c r="A150" s="95">
        <v>148</v>
      </c>
      <c r="B150" s="108" t="str">
        <f>[1]NARUDŽNENICE!B150</f>
        <v>149</v>
      </c>
      <c r="C150" s="104" t="str">
        <f>[1]NARUDŽNENICE!C150</f>
        <v>23.02.2026</v>
      </c>
      <c r="D150" s="262" t="str">
        <f>[1]NARUDŽNENICE!D150</f>
        <v>Lječilište Veli Lošinj</v>
      </c>
      <c r="E150" s="262" t="str">
        <f>[1]NARUDŽNENICE!E150</f>
        <v>323991 + Usluge dostavljanja pripremljene hrane (catering) u škole + 55524000</v>
      </c>
      <c r="F150" s="117"/>
      <c r="G150" s="117"/>
      <c r="H150" s="247" t="str">
        <f>[1]NARUDŽNENICE!H150</f>
        <v xml:space="preserve"> 55524000</v>
      </c>
      <c r="I150" s="99">
        <f>[1]NARUDŽNENICE!I150</f>
        <v>508.95</v>
      </c>
      <c r="J150" s="91">
        <f>[1]NARUDŽNENICE!J150</f>
        <v>66.16</v>
      </c>
      <c r="K150" s="102">
        <f t="shared" si="2"/>
        <v>575.11</v>
      </c>
      <c r="L150" s="252" t="str">
        <f>[1]NARUDŽNENICE!P150</f>
        <v>104-550-01 + Prehrana učenika u osnovnim školama</v>
      </c>
      <c r="M150" s="118" t="str">
        <f>[1]NARUDŽNENICE!Q150</f>
        <v>104-550-01</v>
      </c>
      <c r="N150" s="289">
        <f>[1]NARUDŽNENICE!R150</f>
        <v>0</v>
      </c>
    </row>
    <row r="151" spans="1:14" ht="12.75" customHeight="1" x14ac:dyDescent="0.2">
      <c r="A151" s="95">
        <v>149</v>
      </c>
      <c r="B151" s="108" t="str">
        <f>[1]NARUDŽNENICE!B151</f>
        <v>150</v>
      </c>
      <c r="C151" s="104" t="str">
        <f>[1]NARUDŽNENICE!C151</f>
        <v>24.02.2026.</v>
      </c>
      <c r="D151" s="263" t="str">
        <f>[1]NARUDŽNENICE!D151</f>
        <v>Lječilište Veli Lošinj</v>
      </c>
      <c r="E151" s="263" t="str">
        <f>[1]NARUDŽNENICE!E151</f>
        <v>323991 + Usluge dostavljanja pripremljene hrane (catering) u škole + 55524000</v>
      </c>
      <c r="F151" s="117"/>
      <c r="G151" s="117"/>
      <c r="H151" s="247" t="str">
        <f>[1]NARUDŽNENICE!H151</f>
        <v xml:space="preserve"> 55524000</v>
      </c>
      <c r="I151" s="99">
        <f>[1]NARUDŽNENICE!I151</f>
        <v>525.33000000000004</v>
      </c>
      <c r="J151" s="91">
        <f>[1]NARUDŽNENICE!J151</f>
        <v>68.290000000000006</v>
      </c>
      <c r="K151" s="102">
        <f t="shared" si="2"/>
        <v>593.62</v>
      </c>
      <c r="L151" s="252" t="str">
        <f>[1]NARUDŽNENICE!P151</f>
        <v>104-550-01 + Prehrana učenika u osnovnim školama</v>
      </c>
      <c r="M151" s="118" t="str">
        <f>[1]NARUDŽNENICE!Q151</f>
        <v>104-550-01</v>
      </c>
      <c r="N151" s="289">
        <f>[1]NARUDŽNENICE!R151</f>
        <v>0</v>
      </c>
    </row>
    <row r="152" spans="1:14" ht="12.75" customHeight="1" x14ac:dyDescent="0.2">
      <c r="A152" s="95">
        <v>150</v>
      </c>
      <c r="B152" s="108" t="str">
        <f>[1]NARUDŽNENICE!B152</f>
        <v>151</v>
      </c>
      <c r="C152" s="104" t="str">
        <f>[1]NARUDŽNENICE!C152</f>
        <v>24.02.2026.</v>
      </c>
      <c r="D152" s="263" t="str">
        <f>[1]NARUDŽNENICE!D152</f>
        <v>Jadranka trgovina d.o.o.</v>
      </c>
      <c r="E152" s="263" t="str">
        <f>[1]NARUDŽNENICE!E152</f>
        <v>322241 + Meso, mesni proizvodi i riba + 15100000</v>
      </c>
      <c r="F152" s="117"/>
      <c r="G152" s="117"/>
      <c r="H152" s="247" t="str">
        <f>[1]NARUDŽNENICE!H152</f>
        <v xml:space="preserve"> 15100000</v>
      </c>
      <c r="I152" s="99">
        <f>[1]NARUDŽNENICE!I152</f>
        <v>153.11000000000001</v>
      </c>
      <c r="J152" s="91">
        <f>[1]NARUDŽNENICE!J152</f>
        <v>18.7</v>
      </c>
      <c r="K152" s="102">
        <f t="shared" si="2"/>
        <v>171.81</v>
      </c>
      <c r="L152" s="252" t="str">
        <f>[1]NARUDŽNENICE!P152</f>
        <v>201-43-01 + COOR - prihodi za posebne namjene</v>
      </c>
      <c r="M152" s="118" t="str">
        <f>[1]NARUDŽNENICE!Q152</f>
        <v>201-43-01</v>
      </c>
      <c r="N152" s="289">
        <f>[1]NARUDŽNENICE!R152</f>
        <v>0</v>
      </c>
    </row>
    <row r="153" spans="1:14" ht="12.75" customHeight="1" x14ac:dyDescent="0.2">
      <c r="A153" s="95">
        <v>151</v>
      </c>
      <c r="B153" s="108" t="str">
        <f>[1]NARUDŽNENICE!B153</f>
        <v>152</v>
      </c>
      <c r="C153" s="104" t="str">
        <f>[1]NARUDŽNENICE!C153</f>
        <v>24.02.2026.</v>
      </c>
      <c r="D153" s="263" t="str">
        <f>[1]NARUDŽNENICE!D153</f>
        <v>Jadranka trgovina d.o.o.</v>
      </c>
      <c r="E153" s="263" t="str">
        <f>[1]NARUDŽNENICE!E153</f>
        <v>322241 + Mlijeko i mliječni proizvodi + 15500000</v>
      </c>
      <c r="F153" s="117"/>
      <c r="G153" s="117"/>
      <c r="H153" s="247" t="str">
        <f>[1]NARUDŽNENICE!H153</f>
        <v xml:space="preserve"> 15500000</v>
      </c>
      <c r="I153" s="99">
        <f>[1]NARUDŽNENICE!I153</f>
        <v>44.79</v>
      </c>
      <c r="J153" s="91">
        <f>[1]NARUDŽNENICE!J153</f>
        <v>10.45</v>
      </c>
      <c r="K153" s="102">
        <f t="shared" si="2"/>
        <v>55.239999999999995</v>
      </c>
      <c r="L153" s="252" t="str">
        <f>[1]NARUDŽNENICE!P153</f>
        <v>201-43-01 + COOR - prihodi za posebne namjene</v>
      </c>
      <c r="M153" s="118" t="str">
        <f>[1]NARUDŽNENICE!Q153</f>
        <v>201-43-01</v>
      </c>
      <c r="N153" s="289">
        <f>[1]NARUDŽNENICE!R153</f>
        <v>0</v>
      </c>
    </row>
    <row r="154" spans="1:14" ht="12.75" customHeight="1" x14ac:dyDescent="0.2">
      <c r="A154" s="95">
        <v>152</v>
      </c>
      <c r="B154" s="108" t="str">
        <f>[1]NARUDŽNENICE!B154</f>
        <v>153</v>
      </c>
      <c r="C154" s="104" t="str">
        <f>[1]NARUDŽNENICE!C154</f>
        <v>24.02.2026.</v>
      </c>
      <c r="D154" s="262" t="str">
        <f>[1]NARUDŽNENICE!D154</f>
        <v>Jadranka trgovina d.o.o.</v>
      </c>
      <c r="E154" s="262" t="str">
        <f>[1]NARUDŽNENICE!E154</f>
        <v>322241 + Krušni proizvodi, svježa peciva i kolači + 15810000</v>
      </c>
      <c r="F154" s="117"/>
      <c r="G154" s="117"/>
      <c r="H154" s="247" t="str">
        <f>[1]NARUDŽNENICE!H154</f>
        <v xml:space="preserve"> 15810000</v>
      </c>
      <c r="I154" s="99">
        <f>[1]NARUDŽNENICE!I154</f>
        <v>56.74</v>
      </c>
      <c r="J154" s="91">
        <f>[1]NARUDŽNENICE!J154</f>
        <v>11.66</v>
      </c>
      <c r="K154" s="102">
        <f t="shared" si="2"/>
        <v>68.400000000000006</v>
      </c>
      <c r="L154" s="252" t="str">
        <f>[1]NARUDŽNENICE!P154</f>
        <v>201-43-01 + COOR - prihodi za posebne namjene</v>
      </c>
      <c r="M154" s="118" t="str">
        <f>[1]NARUDŽNENICE!Q154</f>
        <v>201-43-01</v>
      </c>
      <c r="N154" s="289">
        <f>[1]NARUDŽNENICE!R154</f>
        <v>0</v>
      </c>
    </row>
    <row r="155" spans="1:14" ht="12.75" customHeight="1" x14ac:dyDescent="0.2">
      <c r="A155" s="95">
        <v>153</v>
      </c>
      <c r="B155" s="108" t="str">
        <f>[1]NARUDŽNENICE!B155</f>
        <v>154</v>
      </c>
      <c r="C155" s="104" t="str">
        <f>[1]NARUDŽNENICE!C155</f>
        <v>24.02.2026.</v>
      </c>
      <c r="D155" s="263" t="str">
        <f>[1]NARUDŽNENICE!D155</f>
        <v>Jadranka trgovina d.o.o.</v>
      </c>
      <c r="E155" s="263" t="str">
        <f>[1]NARUDŽNENICE!E155</f>
        <v>322241 + Voće i orašasti plodovi + 03222000</v>
      </c>
      <c r="F155" s="117"/>
      <c r="G155" s="117"/>
      <c r="H155" s="247" t="str">
        <f>[1]NARUDŽNENICE!H155</f>
        <v xml:space="preserve"> 03222000</v>
      </c>
      <c r="I155" s="99">
        <f>[1]NARUDŽNENICE!I155</f>
        <v>37.64</v>
      </c>
      <c r="J155" s="91">
        <f>[1]NARUDŽNENICE!J155</f>
        <v>1.88</v>
      </c>
      <c r="K155" s="102">
        <f t="shared" si="2"/>
        <v>39.520000000000003</v>
      </c>
      <c r="L155" s="252" t="str">
        <f>[1]NARUDŽNENICE!P155</f>
        <v>201-43-01 + COOR - prihodi za posebne namjene</v>
      </c>
      <c r="M155" s="118" t="str">
        <f>[1]NARUDŽNENICE!Q155</f>
        <v>201-43-01</v>
      </c>
      <c r="N155" s="289">
        <f>[1]NARUDŽNENICE!R155</f>
        <v>0</v>
      </c>
    </row>
    <row r="156" spans="1:14" ht="12.75" customHeight="1" x14ac:dyDescent="0.2">
      <c r="A156" s="95">
        <v>154</v>
      </c>
      <c r="B156" s="108" t="str">
        <f>[1]NARUDŽNENICE!B156</f>
        <v>155</v>
      </c>
      <c r="C156" s="104" t="str">
        <f>[1]NARUDŽNENICE!C156</f>
        <v>24.02.2026.</v>
      </c>
      <c r="D156" s="263" t="str">
        <f>[1]NARUDŽNENICE!D156</f>
        <v>Jadranka trgovina d.o.o.</v>
      </c>
      <c r="E156" s="263" t="str">
        <f>[1]NARUDŽNENICE!E156</f>
        <v>322241 + Povrće + 03221000</v>
      </c>
      <c r="F156" s="117"/>
      <c r="G156" s="117"/>
      <c r="H156" s="247" t="str">
        <f>[1]NARUDŽNENICE!H156</f>
        <v xml:space="preserve"> 03221000</v>
      </c>
      <c r="I156" s="99">
        <f>[1]NARUDŽNENICE!I156</f>
        <v>64.77</v>
      </c>
      <c r="J156" s="91">
        <f>[1]NARUDŽNENICE!J156</f>
        <v>3.25</v>
      </c>
      <c r="K156" s="102">
        <f t="shared" si="2"/>
        <v>68.02</v>
      </c>
      <c r="L156" s="252" t="str">
        <f>[1]NARUDŽNENICE!P156</f>
        <v>201-43-01 + COOR - prihodi za posebne namjene</v>
      </c>
      <c r="M156" s="118" t="str">
        <f>[1]NARUDŽNENICE!Q156</f>
        <v>201-43-01</v>
      </c>
      <c r="N156" s="289">
        <f>[1]NARUDŽNENICE!R156</f>
        <v>0</v>
      </c>
    </row>
    <row r="157" spans="1:14" ht="12.75" customHeight="1" x14ac:dyDescent="0.2">
      <c r="A157" s="95">
        <v>155</v>
      </c>
      <c r="B157" s="108" t="str">
        <f>[1]NARUDŽNENICE!B157</f>
        <v>156</v>
      </c>
      <c r="C157" s="104" t="str">
        <f>[1]NARUDŽNENICE!C157</f>
        <v>24.02.2026.</v>
      </c>
      <c r="D157" s="262" t="str">
        <f>[1]NARUDŽNENICE!D157</f>
        <v>Jadranka trgovina d.o.o.</v>
      </c>
      <c r="E157" s="262" t="str">
        <f>[1]NARUDŽNENICE!E157</f>
        <v>322241 + Prerađeno voće i povrće + 15330000</v>
      </c>
      <c r="F157" s="117"/>
      <c r="G157" s="117"/>
      <c r="H157" s="247" t="str">
        <f>[1]NARUDŽNENICE!H157</f>
        <v xml:space="preserve"> 15330000</v>
      </c>
      <c r="I157" s="99">
        <f>[1]NARUDŽNENICE!I157</f>
        <v>48.63</v>
      </c>
      <c r="J157" s="91">
        <f>[1]NARUDŽNENICE!J157</f>
        <v>12.16</v>
      </c>
      <c r="K157" s="102">
        <f t="shared" si="2"/>
        <v>60.790000000000006</v>
      </c>
      <c r="L157" s="252" t="str">
        <f>[1]NARUDŽNENICE!P157</f>
        <v>201-43-01 + COOR - prihodi za posebne namjene</v>
      </c>
      <c r="M157" s="118" t="str">
        <f>[1]NARUDŽNENICE!Q157</f>
        <v>201-43-01</v>
      </c>
      <c r="N157" s="289">
        <f>[1]NARUDŽNENICE!R157</f>
        <v>0</v>
      </c>
    </row>
    <row r="158" spans="1:14" ht="12.75" customHeight="1" x14ac:dyDescent="0.2">
      <c r="A158" s="95">
        <v>156</v>
      </c>
      <c r="B158" s="108" t="str">
        <f>[1]NARUDŽNENICE!B158</f>
        <v>157</v>
      </c>
      <c r="C158" s="104" t="str">
        <f>[1]NARUDŽNENICE!C158</f>
        <v>24.02.2026.</v>
      </c>
      <c r="D158" s="262" t="str">
        <f>[1]NARUDŽNENICE!D158</f>
        <v>Jadranka trgovina d.o.o.</v>
      </c>
      <c r="E158" s="262" t="str">
        <f>[1]NARUDŽNENICE!E158</f>
        <v>322241 + Ostale namirnice + 15800000</v>
      </c>
      <c r="F158" s="117"/>
      <c r="G158" s="117"/>
      <c r="H158" s="247" t="str">
        <f>[1]NARUDŽNENICE!H158</f>
        <v xml:space="preserve"> 15800000</v>
      </c>
      <c r="I158" s="99">
        <f>[1]NARUDŽNENICE!I158</f>
        <v>114.98</v>
      </c>
      <c r="J158" s="91">
        <f>[1]NARUDŽNENICE!J158</f>
        <v>24.34</v>
      </c>
      <c r="K158" s="102">
        <f t="shared" si="2"/>
        <v>139.32</v>
      </c>
      <c r="L158" s="252" t="str">
        <f>[1]NARUDŽNENICE!P158</f>
        <v>201-43-01 + COOR - prihodi za posebne namjene</v>
      </c>
      <c r="M158" s="118" t="str">
        <f>[1]NARUDŽNENICE!Q158</f>
        <v>201-43-01</v>
      </c>
      <c r="N158" s="289">
        <f>[1]NARUDŽNENICE!R158</f>
        <v>0</v>
      </c>
    </row>
    <row r="159" spans="1:14" ht="12.75" customHeight="1" x14ac:dyDescent="0.2">
      <c r="A159" s="95">
        <v>157</v>
      </c>
      <c r="B159" s="108" t="str">
        <f>[1]NARUDŽNENICE!B159</f>
        <v>158</v>
      </c>
      <c r="C159" s="104" t="str">
        <f>[1]NARUDŽNENICE!C159</f>
        <v>25.02.2026</v>
      </c>
      <c r="D159" s="262" t="str">
        <f>[1]NARUDŽNENICE!D159</f>
        <v>Lječilište Veli Lošinj</v>
      </c>
      <c r="E159" s="262" t="str">
        <f>[1]NARUDŽNENICE!E159</f>
        <v>323991 + Usluge dostavljanja pripremljene hrane (catering) u škole + 55524000</v>
      </c>
      <c r="F159" s="117"/>
      <c r="G159" s="117"/>
      <c r="H159" s="247" t="str">
        <f>[1]NARUDŽNENICE!H159</f>
        <v xml:space="preserve"> 55524000</v>
      </c>
      <c r="I159" s="99">
        <f>[1]NARUDŽNENICE!I159</f>
        <v>521.82000000000005</v>
      </c>
      <c r="J159" s="91">
        <f>[1]NARUDŽNENICE!J159</f>
        <v>67.84</v>
      </c>
      <c r="K159" s="102">
        <f t="shared" si="2"/>
        <v>589.66000000000008</v>
      </c>
      <c r="L159" s="252" t="str">
        <f>[1]NARUDŽNENICE!P159</f>
        <v>104-550-01 + Prehrana učenika u osnovnim školama</v>
      </c>
      <c r="M159" s="118" t="str">
        <f>[1]NARUDŽNENICE!Q159</f>
        <v>104-550-01</v>
      </c>
      <c r="N159" s="289">
        <f>[1]NARUDŽNENICE!R159</f>
        <v>0</v>
      </c>
    </row>
    <row r="160" spans="1:14" ht="12.75" customHeight="1" x14ac:dyDescent="0.2">
      <c r="A160" s="95">
        <v>158</v>
      </c>
      <c r="B160" s="103" t="str">
        <f>[1]NARUDŽNENICE!B160</f>
        <v>159</v>
      </c>
      <c r="C160" s="104" t="str">
        <f>[1]NARUDŽNENICE!C160</f>
        <v>25.02.2026.</v>
      </c>
      <c r="D160" s="263" t="str">
        <f>[1]NARUDŽNENICE!D160</f>
        <v>Jadranka trgovina d.o.o.</v>
      </c>
      <c r="E160" s="263" t="str">
        <f>[1]NARUDŽNENICE!E160</f>
        <v>322241 + Voće i orašasti plodovi + 03222000</v>
      </c>
      <c r="F160" s="117"/>
      <c r="G160" s="117"/>
      <c r="H160" s="247" t="str">
        <f>[1]NARUDŽNENICE!H160</f>
        <v xml:space="preserve"> 03222000</v>
      </c>
      <c r="I160" s="99">
        <f>[1]NARUDŽNENICE!I160</f>
        <v>95.9</v>
      </c>
      <c r="J160" s="91">
        <f>[1]NARUDŽNENICE!J160</f>
        <v>4.8</v>
      </c>
      <c r="K160" s="102">
        <f t="shared" si="2"/>
        <v>100.7</v>
      </c>
      <c r="L160" s="252" t="str">
        <f>[1]NARUDŽNENICE!P160</f>
        <v>205-11-01 + Jedna voćka za svakog prvašića</v>
      </c>
      <c r="M160" s="118" t="str">
        <f>[1]NARUDŽNENICE!Q160</f>
        <v>205-11-01</v>
      </c>
      <c r="N160" s="289">
        <f>[1]NARUDŽNENICE!R160</f>
        <v>0</v>
      </c>
    </row>
    <row r="161" spans="1:14" ht="12.75" customHeight="1" x14ac:dyDescent="0.2">
      <c r="A161" s="95">
        <v>159</v>
      </c>
      <c r="B161" s="103" t="str">
        <f>[1]NARUDŽNENICE!B161</f>
        <v>160</v>
      </c>
      <c r="C161" s="104" t="str">
        <f>[1]NARUDŽNENICE!C161</f>
        <v>26.02.2026.</v>
      </c>
      <c r="D161" s="263" t="str">
        <f>[1]NARUDŽNENICE!D161</f>
        <v>Lječilište Veli Lošinj</v>
      </c>
      <c r="E161" s="263" t="str">
        <f>[1]NARUDŽNENICE!E161</f>
        <v>323991 + Usluge dostavljanja pripremljene hrane (catering) u škole + 55524000</v>
      </c>
      <c r="F161" s="117"/>
      <c r="G161" s="117"/>
      <c r="H161" s="247" t="str">
        <f>[1]NARUDŽNENICE!H161</f>
        <v xml:space="preserve"> 55524000</v>
      </c>
      <c r="I161" s="99">
        <f>[1]NARUDŽNENICE!I161</f>
        <v>515.97</v>
      </c>
      <c r="J161" s="91">
        <f>[1]NARUDŽNENICE!J161</f>
        <v>67.08</v>
      </c>
      <c r="K161" s="102">
        <f t="shared" si="2"/>
        <v>583.05000000000007</v>
      </c>
      <c r="L161" s="252" t="str">
        <f>[1]NARUDŽNENICE!P161</f>
        <v>104-550-01 + Prehrana učenika u osnovnim školama</v>
      </c>
      <c r="M161" s="118" t="str">
        <f>[1]NARUDŽNENICE!Q161</f>
        <v>104-550-01</v>
      </c>
      <c r="N161" s="289">
        <f>[1]NARUDŽNENICE!R161</f>
        <v>0</v>
      </c>
    </row>
    <row r="162" spans="1:14" ht="12.75" customHeight="1" x14ac:dyDescent="0.2">
      <c r="A162" s="95">
        <v>160</v>
      </c>
      <c r="B162" s="103" t="str">
        <f>[1]NARUDŽNENICE!B162</f>
        <v>161</v>
      </c>
      <c r="C162" s="104" t="str">
        <f>[1]NARUDŽNENICE!C162</f>
        <v>26.02.2026.</v>
      </c>
      <c r="D162" s="262" t="str">
        <f>[1]NARUDŽNENICE!D162</f>
        <v>Jadranka trgovina d.o.o.</v>
      </c>
      <c r="E162" s="262" t="str">
        <f>[1]NARUDŽNENICE!E162</f>
        <v>322241 + Ostale namirnice - nerezine + 15000000</v>
      </c>
      <c r="F162" s="117"/>
      <c r="G162" s="117"/>
      <c r="H162" s="247" t="str">
        <f>[1]NARUDŽNENICE!H162</f>
        <v xml:space="preserve"> 15000000</v>
      </c>
      <c r="I162" s="99">
        <f>[1]NARUDŽNENICE!I162</f>
        <v>37.94</v>
      </c>
      <c r="J162" s="91">
        <f>[1]NARUDŽNENICE!J162</f>
        <v>6.65</v>
      </c>
      <c r="K162" s="91">
        <f t="shared" si="2"/>
        <v>44.589999999999996</v>
      </c>
      <c r="L162" s="252" t="str">
        <f>[1]NARUDŽNENICE!P162</f>
        <v>104-550-01 + Prehrana učenika u osnovnim školama</v>
      </c>
      <c r="M162" s="118" t="str">
        <f>[1]NARUDŽNENICE!Q162</f>
        <v>104-550-01</v>
      </c>
      <c r="N162" s="289">
        <f>[1]NARUDŽNENICE!R162</f>
        <v>0</v>
      </c>
    </row>
    <row r="163" spans="1:14" ht="12.75" customHeight="1" x14ac:dyDescent="0.2">
      <c r="A163" s="95">
        <v>161</v>
      </c>
      <c r="B163" s="103" t="str">
        <f>[1]NARUDŽNENICE!B163</f>
        <v>162</v>
      </c>
      <c r="C163" s="104" t="str">
        <f>[1]NARUDŽNENICE!C163</f>
        <v>27.02.2026.</v>
      </c>
      <c r="D163" s="262" t="str">
        <f>[1]NARUDŽNENICE!D163</f>
        <v>Lječilište Veli Lošinj</v>
      </c>
      <c r="E163" s="262" t="str">
        <f>[1]NARUDŽNENICE!E163</f>
        <v>323991 + Usluge dostavljanja pripremljene hrane (catering) u škole + 55524000</v>
      </c>
      <c r="F163" s="117"/>
      <c r="G163" s="117"/>
      <c r="H163" s="247" t="str">
        <f>[1]NARUDŽNENICE!H163</f>
        <v xml:space="preserve"> 55524000</v>
      </c>
      <c r="I163" s="99">
        <f>[1]NARUDŽNENICE!I163</f>
        <v>514.79999999999995</v>
      </c>
      <c r="J163" s="91">
        <f>[1]NARUDŽNENICE!J163</f>
        <v>66.92</v>
      </c>
      <c r="K163" s="102">
        <f t="shared" si="2"/>
        <v>581.71999999999991</v>
      </c>
      <c r="L163" s="252" t="str">
        <f>[1]NARUDŽNENICE!P163</f>
        <v>104-550-01 + Prehrana učenika u osnovnim školama</v>
      </c>
      <c r="M163" s="118" t="str">
        <f>[1]NARUDŽNENICE!Q163</f>
        <v>104-550-01</v>
      </c>
      <c r="N163" s="289">
        <f>[1]NARUDŽNENICE!R163</f>
        <v>0</v>
      </c>
    </row>
    <row r="164" spans="1:14" ht="12.75" customHeight="1" x14ac:dyDescent="0.2">
      <c r="A164" s="95">
        <v>162</v>
      </c>
      <c r="B164" s="103" t="str">
        <f>[1]NARUDŽNENICE!B164</f>
        <v>163</v>
      </c>
      <c r="C164" s="104" t="str">
        <f>[1]NARUDŽNENICE!C164</f>
        <v>02.03.2026.</v>
      </c>
      <c r="D164" s="262" t="str">
        <f>[1]NARUDŽNENICE!D164</f>
        <v>Lječilište Veli Lošinj</v>
      </c>
      <c r="E164" s="262" t="str">
        <f>[1]NARUDŽNENICE!E164</f>
        <v>323991 + Usluge dostavljanja pripremljene hrane (catering) u škole + 55524000</v>
      </c>
      <c r="F164" s="117" t="str">
        <f t="shared" ref="F164:F195" si="3">IF(E164=0," ",LEFT(E164, SEARCH("+",E164)-1))</f>
        <v xml:space="preserve">323991 </v>
      </c>
      <c r="G164" s="117" t="str">
        <f t="shared" ref="G164:G223" si="4">IF(E164=0," ",MID(E164,SEARCH("+",E164)+1,SEARCH("+",E164,SEARCH("+",E164)+1)-SEARCH("+",E164)-1))</f>
        <v xml:space="preserve"> Usluge dostavljanja pripremljene hrane (catering) u škole </v>
      </c>
      <c r="H164" s="247" t="str">
        <f>[1]NARUDŽNENICE!H164</f>
        <v xml:space="preserve"> 55524000</v>
      </c>
      <c r="I164" s="99">
        <f>[1]NARUDŽNENICE!I164</f>
        <v>521.82000000000005</v>
      </c>
      <c r="J164" s="91">
        <f>[1]NARUDŽNENICE!J164</f>
        <v>67.84</v>
      </c>
      <c r="K164" s="102">
        <f t="shared" si="2"/>
        <v>589.66000000000008</v>
      </c>
      <c r="L164" s="252" t="str">
        <f>[1]NARUDŽNENICE!P164</f>
        <v>104-550-01 + Prehrana učenika u osnovnim školama</v>
      </c>
      <c r="M164" s="118" t="str">
        <f>[1]NARUDŽNENICE!Q164</f>
        <v>104-550-01</v>
      </c>
      <c r="N164" s="289">
        <f>[1]NARUDŽNENICE!R164</f>
        <v>0</v>
      </c>
    </row>
    <row r="165" spans="1:14" ht="12.75" customHeight="1" x14ac:dyDescent="0.2">
      <c r="A165" s="95">
        <v>163</v>
      </c>
      <c r="B165" s="103" t="str">
        <f>[1]NARUDŽNENICE!B165</f>
        <v>164</v>
      </c>
      <c r="C165" s="104" t="str">
        <f>[1]NARUDŽNENICE!C165</f>
        <v>03.03.2026</v>
      </c>
      <c r="D165" s="262" t="str">
        <f>[1]NARUDŽNENICE!D165</f>
        <v>Lječilište Veli Lošinj</v>
      </c>
      <c r="E165" s="262" t="str">
        <f>[1]NARUDŽNENICE!E165</f>
        <v>323991 + Usluge dostavljanja pripremljene hrane (catering) u škole + 55524000</v>
      </c>
      <c r="F165" s="117" t="str">
        <f t="shared" si="3"/>
        <v xml:space="preserve">323991 </v>
      </c>
      <c r="G165" s="117" t="str">
        <f t="shared" si="4"/>
        <v xml:space="preserve"> Usluge dostavljanja pripremljene hrane (catering) u škole </v>
      </c>
      <c r="H165" s="247" t="str">
        <f>[1]NARUDŽNENICE!H165</f>
        <v xml:space="preserve"> 55524000</v>
      </c>
      <c r="I165" s="99">
        <f>[1]NARUDŽNENICE!I165</f>
        <v>528.84</v>
      </c>
      <c r="J165" s="91">
        <f>[1]NARUDŽNENICE!J165</f>
        <v>68.75</v>
      </c>
      <c r="K165" s="102">
        <f t="shared" si="2"/>
        <v>597.59</v>
      </c>
      <c r="L165" s="252" t="str">
        <f>[1]NARUDŽNENICE!P165</f>
        <v>104-550-01 + Prehrana učenika u osnovnim školama</v>
      </c>
      <c r="M165" s="118" t="str">
        <f>[1]NARUDŽNENICE!Q165</f>
        <v>104-550-01</v>
      </c>
      <c r="N165" s="289">
        <f>[1]NARUDŽNENICE!R165</f>
        <v>0</v>
      </c>
    </row>
    <row r="166" spans="1:14" ht="12.75" customHeight="1" x14ac:dyDescent="0.2">
      <c r="A166" s="95">
        <v>164</v>
      </c>
      <c r="B166" s="103" t="str">
        <f>[1]NARUDŽNENICE!B166</f>
        <v>165</v>
      </c>
      <c r="C166" s="104" t="str">
        <f>[1]NARUDŽNENICE!C166</f>
        <v>03.03.2026.</v>
      </c>
      <c r="D166" s="262" t="str">
        <f>[1]NARUDŽNENICE!D166</f>
        <v>Jadranka trgovina d.o.o.</v>
      </c>
      <c r="E166" s="262" t="str">
        <f>[1]NARUDŽNENICE!E166</f>
        <v>322141 + Proizvodi za čišćenje + 39830000</v>
      </c>
      <c r="F166" s="117" t="str">
        <f t="shared" si="3"/>
        <v xml:space="preserve">322141 </v>
      </c>
      <c r="G166" s="117" t="str">
        <f t="shared" si="4"/>
        <v xml:space="preserve"> Proizvodi za čišćenje </v>
      </c>
      <c r="H166" s="247" t="str">
        <f>[1]NARUDŽNENICE!H166</f>
        <v xml:space="preserve"> 39830000</v>
      </c>
      <c r="I166" s="99">
        <f>[1]NARUDŽNENICE!I166</f>
        <v>369.51</v>
      </c>
      <c r="J166" s="91">
        <f>[1]NARUDŽNENICE!J166</f>
        <v>92.39</v>
      </c>
      <c r="K166" s="102">
        <f t="shared" si="2"/>
        <v>461.9</v>
      </c>
      <c r="L166" s="252" t="str">
        <f>[1]NARUDŽNENICE!P166</f>
        <v>101-44-01 + Osiguravanje uvjeta rada - decentralizirane funkcije - OŠ</v>
      </c>
      <c r="M166" s="118" t="str">
        <f>[1]NARUDŽNENICE!Q166</f>
        <v>101-44-01</v>
      </c>
      <c r="N166" s="289">
        <f>[1]NARUDŽNENICE!R166</f>
        <v>0</v>
      </c>
    </row>
    <row r="167" spans="1:14" ht="12.75" customHeight="1" x14ac:dyDescent="0.2">
      <c r="A167" s="95">
        <v>165</v>
      </c>
      <c r="B167" s="103" t="str">
        <f>[1]NARUDŽNENICE!B167</f>
        <v>166</v>
      </c>
      <c r="C167" s="104" t="str">
        <f>[1]NARUDŽNENICE!C167</f>
        <v>04.03.2026.</v>
      </c>
      <c r="D167" s="262" t="str">
        <f>[1]NARUDŽNENICE!D167</f>
        <v>Lječilište Veli Lošinj</v>
      </c>
      <c r="E167" s="262" t="str">
        <f>[1]NARUDŽNENICE!E167</f>
        <v>323991 + Usluge dostavljanja pripremljene hrane (catering) u škole + 55524000</v>
      </c>
      <c r="F167" s="117" t="str">
        <f t="shared" si="3"/>
        <v xml:space="preserve">323991 </v>
      </c>
      <c r="G167" s="117" t="str">
        <f t="shared" si="4"/>
        <v xml:space="preserve"> Usluge dostavljanja pripremljene hrane (catering) u škole </v>
      </c>
      <c r="H167" s="247" t="str">
        <f>[1]NARUDŽNENICE!H167</f>
        <v xml:space="preserve"> 55524000</v>
      </c>
      <c r="I167" s="99">
        <f>[1]NARUDŽNENICE!I167</f>
        <v>528.84</v>
      </c>
      <c r="J167" s="91">
        <f>[1]NARUDŽNENICE!J167</f>
        <v>68.75</v>
      </c>
      <c r="K167" s="102">
        <f t="shared" si="2"/>
        <v>597.59</v>
      </c>
      <c r="L167" s="252" t="str">
        <f>[1]NARUDŽNENICE!P167</f>
        <v>104-550-01 + Prehrana učenika u osnovnim školama</v>
      </c>
      <c r="M167" s="118" t="str">
        <f>[1]NARUDŽNENICE!Q167</f>
        <v>104-550-01</v>
      </c>
      <c r="N167" s="289">
        <f>[1]NARUDŽNENICE!R167</f>
        <v>0</v>
      </c>
    </row>
    <row r="168" spans="1:14" ht="12.75" customHeight="1" x14ac:dyDescent="0.2">
      <c r="A168" s="95">
        <v>166</v>
      </c>
      <c r="B168" s="103" t="str">
        <f>[1]NARUDŽNENICE!B168</f>
        <v>167</v>
      </c>
      <c r="C168" s="104" t="str">
        <f>[1]NARUDŽNENICE!C168</f>
        <v>04.03.2026.</v>
      </c>
      <c r="D168" s="263" t="str">
        <f>[1]NARUDŽNENICE!D168</f>
        <v>Jadranka trgovina d.o.o.</v>
      </c>
      <c r="E168" s="263" t="str">
        <f>[1]NARUDŽNENICE!E168</f>
        <v>322241 + Meso, mesni proizvodi i riba + 15100000</v>
      </c>
      <c r="F168" s="117" t="str">
        <f t="shared" si="3"/>
        <v xml:space="preserve">322241 </v>
      </c>
      <c r="G168" s="117" t="str">
        <f t="shared" si="4"/>
        <v xml:space="preserve"> Meso, mesni proizvodi i riba </v>
      </c>
      <c r="H168" s="247" t="str">
        <f>[1]NARUDŽNENICE!H168</f>
        <v xml:space="preserve"> 15100000</v>
      </c>
      <c r="I168" s="99">
        <f>[1]NARUDŽNENICE!I168</f>
        <v>193.69</v>
      </c>
      <c r="J168" s="91">
        <f>[1]NARUDŽNENICE!J168</f>
        <v>24.79</v>
      </c>
      <c r="K168" s="102">
        <f t="shared" si="2"/>
        <v>218.48</v>
      </c>
      <c r="L168" s="252" t="str">
        <f>[1]NARUDŽNENICE!P168</f>
        <v>201-43-01 + COOR - prihodi za posebne namjene</v>
      </c>
      <c r="M168" s="118" t="str">
        <f>[1]NARUDŽNENICE!Q168</f>
        <v>201-43-01</v>
      </c>
      <c r="N168" s="289">
        <f>[1]NARUDŽNENICE!R168</f>
        <v>0</v>
      </c>
    </row>
    <row r="169" spans="1:14" ht="12.75" customHeight="1" x14ac:dyDescent="0.2">
      <c r="A169" s="95">
        <v>167</v>
      </c>
      <c r="B169" s="103" t="str">
        <f>[1]NARUDŽNENICE!B169</f>
        <v>168</v>
      </c>
      <c r="C169" s="104" t="str">
        <f>[1]NARUDŽNENICE!C169</f>
        <v>04.03.2026.</v>
      </c>
      <c r="D169" s="262" t="str">
        <f>[1]NARUDŽNENICE!D169</f>
        <v>Jadranka trgovina d.o.o.</v>
      </c>
      <c r="E169" s="262" t="str">
        <f>[1]NARUDŽNENICE!E169</f>
        <v>322241 + Mlijeko i mliječni proizvodi + 15500000</v>
      </c>
      <c r="F169" s="117" t="str">
        <f t="shared" si="3"/>
        <v xml:space="preserve">322241 </v>
      </c>
      <c r="G169" s="117" t="str">
        <f t="shared" si="4"/>
        <v xml:space="preserve"> Mlijeko i mliječni proizvodi </v>
      </c>
      <c r="H169" s="247" t="str">
        <f>[1]NARUDŽNENICE!H169</f>
        <v xml:space="preserve"> 15500000</v>
      </c>
      <c r="I169" s="99">
        <f>[1]NARUDŽNENICE!I169</f>
        <v>41.1</v>
      </c>
      <c r="J169" s="91">
        <f>[1]NARUDŽNENICE!J169</f>
        <v>8.9700000000000006</v>
      </c>
      <c r="K169" s="102">
        <f t="shared" si="2"/>
        <v>50.07</v>
      </c>
      <c r="L169" s="252" t="str">
        <f>[1]NARUDŽNENICE!P169</f>
        <v>201-43-01 + COOR - prihodi za posebne namjene</v>
      </c>
      <c r="M169" s="118" t="str">
        <f>[1]NARUDŽNENICE!Q169</f>
        <v>201-43-01</v>
      </c>
      <c r="N169" s="289">
        <f>[1]NARUDŽNENICE!R169</f>
        <v>0</v>
      </c>
    </row>
    <row r="170" spans="1:14" ht="12.75" customHeight="1" x14ac:dyDescent="0.2">
      <c r="A170" s="95">
        <v>168</v>
      </c>
      <c r="B170" s="103" t="str">
        <f>[1]NARUDŽNENICE!B170</f>
        <v>169</v>
      </c>
      <c r="C170" s="104" t="str">
        <f>[1]NARUDŽNENICE!C170</f>
        <v>04.03.2026.</v>
      </c>
      <c r="D170" s="262" t="str">
        <f>[1]NARUDŽNENICE!D170</f>
        <v>Jadranka trgovina d.o.o.</v>
      </c>
      <c r="E170" s="262" t="str">
        <f>[1]NARUDŽNENICE!E170</f>
        <v>322241 + Krušni proizvodi, svježa peciva i kolači + 15810000</v>
      </c>
      <c r="F170" s="117" t="str">
        <f t="shared" si="3"/>
        <v xml:space="preserve">322241 </v>
      </c>
      <c r="G170" s="117" t="str">
        <f t="shared" si="4"/>
        <v xml:space="preserve"> Krušni proizvodi, svježa peciva i kolači </v>
      </c>
      <c r="H170" s="247" t="str">
        <f>[1]NARUDŽNENICE!H170</f>
        <v xml:space="preserve"> 15810000</v>
      </c>
      <c r="I170" s="99">
        <f>[1]NARUDŽNENICE!I170</f>
        <v>80.459999999999994</v>
      </c>
      <c r="J170" s="91">
        <f>[1]NARUDŽNENICE!J170</f>
        <v>12.85</v>
      </c>
      <c r="K170" s="102">
        <f t="shared" si="2"/>
        <v>93.309999999999988</v>
      </c>
      <c r="L170" s="252" t="str">
        <f>[1]NARUDŽNENICE!P170</f>
        <v>201-43-01 + COOR - prihodi za posebne namjene</v>
      </c>
      <c r="M170" s="118" t="str">
        <f>[1]NARUDŽNENICE!Q170</f>
        <v>201-43-01</v>
      </c>
      <c r="N170" s="289">
        <f>[1]NARUDŽNENICE!R170</f>
        <v>0</v>
      </c>
    </row>
    <row r="171" spans="1:14" ht="12.75" customHeight="1" x14ac:dyDescent="0.2">
      <c r="A171" s="95">
        <v>169</v>
      </c>
      <c r="B171" s="103" t="str">
        <f>[1]NARUDŽNENICE!B171</f>
        <v>170</v>
      </c>
      <c r="C171" s="104" t="str">
        <f>[1]NARUDŽNENICE!C171</f>
        <v>04.03.2026.</v>
      </c>
      <c r="D171" s="262" t="str">
        <f>[1]NARUDŽNENICE!D171</f>
        <v>Jadranka trgovina d.o.o.</v>
      </c>
      <c r="E171" s="262" t="str">
        <f>[1]NARUDŽNENICE!E171</f>
        <v>322241 + Voće i orašasti plodovi + 03222000</v>
      </c>
      <c r="F171" s="117" t="str">
        <f t="shared" si="3"/>
        <v xml:space="preserve">322241 </v>
      </c>
      <c r="G171" s="117" t="str">
        <f t="shared" si="4"/>
        <v xml:space="preserve"> Voće i orašasti plodovi </v>
      </c>
      <c r="H171" s="247" t="str">
        <f>[1]NARUDŽNENICE!H171</f>
        <v xml:space="preserve"> 03222000</v>
      </c>
      <c r="I171" s="99">
        <f>[1]NARUDŽNENICE!I171</f>
        <v>54.9</v>
      </c>
      <c r="J171" s="91">
        <f>[1]NARUDŽNENICE!J171</f>
        <v>2.75</v>
      </c>
      <c r="K171" s="102">
        <f t="shared" si="2"/>
        <v>57.65</v>
      </c>
      <c r="L171" s="252" t="str">
        <f>[1]NARUDŽNENICE!P171</f>
        <v>201-43-01 + COOR - prihodi za posebne namjene</v>
      </c>
      <c r="M171" s="118" t="str">
        <f>[1]NARUDŽNENICE!Q171</f>
        <v>201-43-01</v>
      </c>
      <c r="N171" s="289">
        <f>[1]NARUDŽNENICE!R171</f>
        <v>0</v>
      </c>
    </row>
    <row r="172" spans="1:14" ht="12.75" customHeight="1" x14ac:dyDescent="0.2">
      <c r="A172" s="95">
        <v>170</v>
      </c>
      <c r="B172" s="103" t="str">
        <f>[1]NARUDŽNENICE!B172</f>
        <v>171</v>
      </c>
      <c r="C172" s="104" t="str">
        <f>[1]NARUDŽNENICE!C172</f>
        <v>04.03.2026.</v>
      </c>
      <c r="D172" s="262" t="str">
        <f>[1]NARUDŽNENICE!D172</f>
        <v>Jadranka trgovina d.o.o.</v>
      </c>
      <c r="E172" s="262" t="str">
        <f>[1]NARUDŽNENICE!E172</f>
        <v>322241 + Povrće + 03221000</v>
      </c>
      <c r="F172" s="117" t="str">
        <f t="shared" si="3"/>
        <v xml:space="preserve">322241 </v>
      </c>
      <c r="G172" s="117" t="str">
        <f t="shared" si="4"/>
        <v xml:space="preserve"> Povrće </v>
      </c>
      <c r="H172" s="247" t="str">
        <f>[1]NARUDŽNENICE!H172</f>
        <v xml:space="preserve"> 03221000</v>
      </c>
      <c r="I172" s="99">
        <f>[1]NARUDŽNENICE!I172</f>
        <v>100.92</v>
      </c>
      <c r="J172" s="91">
        <f>[1]NARUDŽNENICE!J172</f>
        <v>5.05</v>
      </c>
      <c r="K172" s="102">
        <f t="shared" si="2"/>
        <v>105.97</v>
      </c>
      <c r="L172" s="252" t="str">
        <f>[1]NARUDŽNENICE!P172</f>
        <v>201-43-01 + COOR - prihodi za posebne namjene</v>
      </c>
      <c r="M172" s="118" t="str">
        <f>[1]NARUDŽNENICE!Q172</f>
        <v>201-43-01</v>
      </c>
      <c r="N172" s="289">
        <f>[1]NARUDŽNENICE!R172</f>
        <v>0</v>
      </c>
    </row>
    <row r="173" spans="1:14" ht="12.75" customHeight="1" x14ac:dyDescent="0.2">
      <c r="A173" s="95">
        <v>171</v>
      </c>
      <c r="B173" s="103" t="str">
        <f>[1]NARUDŽNENICE!B173</f>
        <v>172</v>
      </c>
      <c r="C173" s="104" t="str">
        <f>[1]NARUDŽNENICE!C173</f>
        <v>04.03.2026.</v>
      </c>
      <c r="D173" s="262" t="str">
        <f>[1]NARUDŽNENICE!D173</f>
        <v>Jadranka trgovina d.o.o.</v>
      </c>
      <c r="E173" s="262" t="str">
        <f>[1]NARUDŽNENICE!E173</f>
        <v>322241 + Prerađeno voće i povrće + 15330000</v>
      </c>
      <c r="F173" s="117" t="str">
        <f t="shared" si="3"/>
        <v xml:space="preserve">322241 </v>
      </c>
      <c r="G173" s="117" t="str">
        <f t="shared" si="4"/>
        <v xml:space="preserve"> Prerađeno voće i povrće </v>
      </c>
      <c r="H173" s="247" t="str">
        <f>[1]NARUDŽNENICE!H173</f>
        <v xml:space="preserve"> 15330000</v>
      </c>
      <c r="I173" s="99">
        <f>[1]NARUDŽNENICE!I173</f>
        <v>28.37</v>
      </c>
      <c r="J173" s="91">
        <f>[1]NARUDŽNENICE!J173</f>
        <v>7.1</v>
      </c>
      <c r="K173" s="102">
        <f t="shared" si="2"/>
        <v>35.47</v>
      </c>
      <c r="L173" s="252" t="str">
        <f>[1]NARUDŽNENICE!P173</f>
        <v>201-43-01 + COOR - prihodi za posebne namjene</v>
      </c>
      <c r="M173" s="118" t="str">
        <f>[1]NARUDŽNENICE!Q173</f>
        <v>201-43-01</v>
      </c>
      <c r="N173" s="289">
        <f>[1]NARUDŽNENICE!R173</f>
        <v>0</v>
      </c>
    </row>
    <row r="174" spans="1:14" ht="12.75" customHeight="1" x14ac:dyDescent="0.2">
      <c r="A174" s="95">
        <v>172</v>
      </c>
      <c r="B174" s="103" t="str">
        <f>[1]NARUDŽNENICE!B174</f>
        <v>173</v>
      </c>
      <c r="C174" s="104" t="str">
        <f>[1]NARUDŽNENICE!C174</f>
        <v>04.03.2026.</v>
      </c>
      <c r="D174" s="262" t="str">
        <f>[1]NARUDŽNENICE!D174</f>
        <v>Jadranka trgovina d.o.o.</v>
      </c>
      <c r="E174" s="262" t="str">
        <f>[1]NARUDŽNENICE!E174</f>
        <v>322241 + Ostale namirnice + 15800000</v>
      </c>
      <c r="F174" s="117" t="str">
        <f t="shared" si="3"/>
        <v xml:space="preserve">322241 </v>
      </c>
      <c r="G174" s="117" t="str">
        <f t="shared" si="4"/>
        <v xml:space="preserve"> Ostale namirnice </v>
      </c>
      <c r="H174" s="247" t="str">
        <f>[1]NARUDŽNENICE!H174</f>
        <v xml:space="preserve"> 15800000</v>
      </c>
      <c r="I174" s="99">
        <f>[1]NARUDŽNENICE!I174</f>
        <v>67.3</v>
      </c>
      <c r="J174" s="91">
        <f>[1]NARUDŽNENICE!J174</f>
        <v>12.08</v>
      </c>
      <c r="K174" s="102">
        <f t="shared" si="2"/>
        <v>79.38</v>
      </c>
      <c r="L174" s="252" t="str">
        <f>[1]NARUDŽNENICE!P174</f>
        <v>201-43-01 + COOR - prihodi za posebne namjene</v>
      </c>
      <c r="M174" s="118" t="str">
        <f>[1]NARUDŽNENICE!Q174</f>
        <v>201-43-01</v>
      </c>
      <c r="N174" s="289">
        <f>[1]NARUDŽNENICE!R174</f>
        <v>0</v>
      </c>
    </row>
    <row r="175" spans="1:14" ht="12.75" customHeight="1" x14ac:dyDescent="0.2">
      <c r="A175" s="95">
        <v>173</v>
      </c>
      <c r="B175" s="103" t="str">
        <f>[1]NARUDŽNENICE!B175</f>
        <v>174</v>
      </c>
      <c r="C175" s="104" t="str">
        <f>[1]NARUDŽNENICE!C175</f>
        <v>04.03.2026.</v>
      </c>
      <c r="D175" s="262" t="str">
        <f>[1]NARUDŽNENICE!D175</f>
        <v>Jadranka trgovina d.o.o.</v>
      </c>
      <c r="E175" s="262" t="str">
        <f>[1]NARUDŽNENICE!E175</f>
        <v>322241 + Voće i orašasti plodovi + 03222000</v>
      </c>
      <c r="F175" s="117" t="str">
        <f t="shared" si="3"/>
        <v xml:space="preserve">322241 </v>
      </c>
      <c r="G175" s="117" t="str">
        <f t="shared" si="4"/>
        <v xml:space="preserve"> Voće i orašasti plodovi </v>
      </c>
      <c r="H175" s="247" t="str">
        <f>[1]NARUDŽNENICE!H175</f>
        <v xml:space="preserve"> 03222000</v>
      </c>
      <c r="I175" s="99">
        <f>[1]NARUDŽNENICE!I175</f>
        <v>86.9</v>
      </c>
      <c r="J175" s="91">
        <f>[1]NARUDŽNENICE!J175</f>
        <v>4.3499999999999996</v>
      </c>
      <c r="K175" s="102">
        <f t="shared" si="2"/>
        <v>91.25</v>
      </c>
      <c r="L175" s="252" t="str">
        <f>[1]NARUDŽNENICE!P175</f>
        <v>205-11-01 + Jedna voćka za svakog prvašića</v>
      </c>
      <c r="M175" s="118" t="str">
        <f>[1]NARUDŽNENICE!Q175</f>
        <v>205-11-01</v>
      </c>
      <c r="N175" s="289">
        <f>[1]NARUDŽNENICE!R175</f>
        <v>0</v>
      </c>
    </row>
    <row r="176" spans="1:14" ht="12.75" customHeight="1" x14ac:dyDescent="0.2">
      <c r="A176" s="95">
        <v>174</v>
      </c>
      <c r="B176" s="103" t="str">
        <f>[1]NARUDŽNENICE!B176</f>
        <v>175</v>
      </c>
      <c r="C176" s="104" t="str">
        <f>[1]NARUDŽNENICE!C176</f>
        <v>04.03.2026.</v>
      </c>
      <c r="D176" s="262" t="str">
        <f>[1]NARUDŽNENICE!D176</f>
        <v>Orcus plus d.o.o.</v>
      </c>
      <c r="E176" s="262" t="str">
        <f>[1]NARUDŽNENICE!E176</f>
        <v>322141 + Proizvodi za čišćenje + 39830000</v>
      </c>
      <c r="F176" s="117" t="str">
        <f t="shared" si="3"/>
        <v xml:space="preserve">322141 </v>
      </c>
      <c r="G176" s="117" t="str">
        <f t="shared" si="4"/>
        <v xml:space="preserve"> Proizvodi za čišćenje </v>
      </c>
      <c r="H176" s="247" t="str">
        <f>[1]NARUDŽNENICE!H176</f>
        <v xml:space="preserve"> 39830000</v>
      </c>
      <c r="I176" s="99">
        <f>[1]NARUDŽNENICE!I176</f>
        <v>406.19</v>
      </c>
      <c r="J176" s="91">
        <f>[1]NARUDŽNENICE!J176</f>
        <v>101.55</v>
      </c>
      <c r="K176" s="102">
        <f t="shared" si="2"/>
        <v>507.74</v>
      </c>
      <c r="L176" s="252" t="str">
        <f>[1]NARUDŽNENICE!P176</f>
        <v>101-44-01 + Osiguravanje uvjeta rada - decentralizirane funkcije - OŠ</v>
      </c>
      <c r="M176" s="118" t="str">
        <f>[1]NARUDŽNENICE!Q176</f>
        <v>101-44-01</v>
      </c>
      <c r="N176" s="289">
        <f>[1]NARUDŽNENICE!R176</f>
        <v>0</v>
      </c>
    </row>
    <row r="177" spans="1:14" ht="12.75" customHeight="1" x14ac:dyDescent="0.2">
      <c r="A177" s="95">
        <v>175</v>
      </c>
      <c r="B177" s="103" t="str">
        <f>[1]NARUDŽNENICE!B177</f>
        <v>176</v>
      </c>
      <c r="C177" s="104" t="str">
        <f>[1]NARUDŽNENICE!C177</f>
        <v>04.03.2026.</v>
      </c>
      <c r="D177" s="262" t="str">
        <f>[1]NARUDŽNENICE!D177</f>
        <v>PANON d.o.o.</v>
      </c>
      <c r="E177" s="262" t="str">
        <f>[1]NARUDŽNENICE!E177</f>
        <v>322441 + Podne obloge + 44112200</v>
      </c>
      <c r="F177" s="117" t="str">
        <f t="shared" si="3"/>
        <v xml:space="preserve">322441 </v>
      </c>
      <c r="G177" s="117" t="str">
        <f t="shared" si="4"/>
        <v xml:space="preserve"> Podne obloge </v>
      </c>
      <c r="H177" s="247" t="str">
        <f>[1]NARUDŽNENICE!H177</f>
        <v xml:space="preserve"> 44112200</v>
      </c>
      <c r="I177" s="99">
        <f>[1]NARUDŽNENICE!I177</f>
        <v>591.14</v>
      </c>
      <c r="J177" s="91">
        <f>[1]NARUDŽNENICE!J177</f>
        <v>147.79</v>
      </c>
      <c r="K177" s="102">
        <f t="shared" si="2"/>
        <v>738.93</v>
      </c>
      <c r="L177" s="252" t="str">
        <f>[1]NARUDŽNENICE!P177</f>
        <v>101-44-01 + Osiguravanje uvjeta rada - decentralizirane funkcije - OŠ</v>
      </c>
      <c r="M177" s="118" t="str">
        <f>[1]NARUDŽNENICE!Q177</f>
        <v>101-44-01</v>
      </c>
      <c r="N177" s="289">
        <f>[1]NARUDŽNENICE!R177</f>
        <v>0</v>
      </c>
    </row>
    <row r="178" spans="1:14" ht="12.75" customHeight="1" x14ac:dyDescent="0.2">
      <c r="A178" s="95">
        <v>176</v>
      </c>
      <c r="B178" s="103" t="str">
        <f>[1]NARUDŽNENICE!B178</f>
        <v>177</v>
      </c>
      <c r="C178" s="104" t="str">
        <f>[1]NARUDŽNENICE!C178</f>
        <v>05.03.2026.</v>
      </c>
      <c r="D178" s="263" t="str">
        <f>[1]NARUDŽNENICE!D178</f>
        <v>Jadranka trgovina d.o.o.</v>
      </c>
      <c r="E178" s="263" t="str">
        <f>[1]NARUDŽNENICE!E178</f>
        <v>322241 + Ostale namirnice - nerezine + 15000000</v>
      </c>
      <c r="F178" s="117" t="str">
        <f t="shared" si="3"/>
        <v xml:space="preserve">322241 </v>
      </c>
      <c r="G178" s="117" t="str">
        <f t="shared" si="4"/>
        <v xml:space="preserve"> Ostale namirnice - nerezine </v>
      </c>
      <c r="H178" s="247" t="str">
        <f>[1]NARUDŽNENICE!H178</f>
        <v xml:space="preserve"> 15000000</v>
      </c>
      <c r="I178" s="99">
        <f>[1]NARUDŽNENICE!I178</f>
        <v>34.93</v>
      </c>
      <c r="J178" s="91">
        <f>[1]NARUDŽNENICE!J178</f>
        <v>5.86</v>
      </c>
      <c r="K178" s="102">
        <f t="shared" si="2"/>
        <v>40.79</v>
      </c>
      <c r="L178" s="252" t="str">
        <f>[1]NARUDŽNENICE!P178</f>
        <v>104-550-01 + Prehrana učenika u osnovnim školama</v>
      </c>
      <c r="M178" s="118" t="str">
        <f>[1]NARUDŽNENICE!Q178</f>
        <v>104-550-01</v>
      </c>
      <c r="N178" s="289">
        <f>[1]NARUDŽNENICE!R178</f>
        <v>0</v>
      </c>
    </row>
    <row r="179" spans="1:14" ht="12.75" customHeight="1" x14ac:dyDescent="0.2">
      <c r="A179" s="95">
        <v>177</v>
      </c>
      <c r="B179" s="103" t="str">
        <f>[1]NARUDŽNENICE!B179</f>
        <v>178</v>
      </c>
      <c r="C179" s="104" t="str">
        <f>[1]NARUDŽNENICE!C179</f>
        <v>05.03.2026.</v>
      </c>
      <c r="D179" s="263" t="str">
        <f>[1]NARUDŽNENICE!D179</f>
        <v>Lječilište Veli Lošinj</v>
      </c>
      <c r="E179" s="263" t="str">
        <f>[1]NARUDŽNENICE!E179</f>
        <v>323991 + Usluge dostavljanja pripremljene hrane (catering) u škole + 55524000</v>
      </c>
      <c r="F179" s="117" t="str">
        <f t="shared" si="3"/>
        <v xml:space="preserve">323991 </v>
      </c>
      <c r="G179" s="117" t="str">
        <f t="shared" si="4"/>
        <v xml:space="preserve"> Usluge dostavljanja pripremljene hrane (catering) u škole </v>
      </c>
      <c r="H179" s="247" t="str">
        <f>[1]NARUDŽNENICE!H179</f>
        <v xml:space="preserve"> 55524000</v>
      </c>
      <c r="I179" s="99">
        <f>[1]NARUDŽNENICE!I179</f>
        <v>522.99</v>
      </c>
      <c r="J179" s="91">
        <f>[1]NARUDŽNENICE!J179</f>
        <v>67.989999999999995</v>
      </c>
      <c r="K179" s="102">
        <f t="shared" si="2"/>
        <v>590.98</v>
      </c>
      <c r="L179" s="252" t="str">
        <f>[1]NARUDŽNENICE!P179</f>
        <v>104-550-01 + Prehrana učenika u osnovnim školama</v>
      </c>
      <c r="M179" s="118" t="str">
        <f>[1]NARUDŽNENICE!Q179</f>
        <v>104-550-01</v>
      </c>
      <c r="N179" s="289">
        <f>[1]NARUDŽNENICE!R179</f>
        <v>0</v>
      </c>
    </row>
    <row r="180" spans="1:14" ht="12.75" customHeight="1" x14ac:dyDescent="0.2">
      <c r="A180" s="95">
        <v>178</v>
      </c>
      <c r="B180" s="103" t="str">
        <f>[1]NARUDŽNENICE!B180</f>
        <v>179</v>
      </c>
      <c r="C180" s="104" t="str">
        <f>[1]NARUDŽNENICE!C180</f>
        <v>06.03.2026.</v>
      </c>
      <c r="D180" s="263" t="str">
        <f>[1]NARUDŽNENICE!D180</f>
        <v>Lječilište Veli Lošinj</v>
      </c>
      <c r="E180" s="263" t="str">
        <f>[1]NARUDŽNENICE!E180</f>
        <v>323991 + Usluge dostavljanja pripremljene hrane (catering) u škole + 55524000</v>
      </c>
      <c r="F180" s="117" t="str">
        <f t="shared" si="3"/>
        <v xml:space="preserve">323991 </v>
      </c>
      <c r="G180" s="117" t="str">
        <f t="shared" si="4"/>
        <v xml:space="preserve"> Usluge dostavljanja pripremljene hrane (catering) u škole </v>
      </c>
      <c r="H180" s="247" t="str">
        <f>[1]NARUDŽNENICE!H180</f>
        <v xml:space="preserve"> 55524000</v>
      </c>
      <c r="I180" s="99">
        <f>[1]NARUDŽNENICE!I180</f>
        <v>512.46</v>
      </c>
      <c r="J180" s="91">
        <f>[1]NARUDŽNENICE!J180</f>
        <v>66.62</v>
      </c>
      <c r="K180" s="102">
        <f t="shared" si="2"/>
        <v>579.08000000000004</v>
      </c>
      <c r="L180" s="252" t="str">
        <f>[1]NARUDŽNENICE!P180</f>
        <v>104-550-01 + Prehrana učenika u osnovnim školama</v>
      </c>
      <c r="M180" s="118" t="str">
        <f>[1]NARUDŽNENICE!Q180</f>
        <v>104-550-01</v>
      </c>
      <c r="N180" s="289">
        <f>[1]NARUDŽNENICE!R180</f>
        <v>0</v>
      </c>
    </row>
    <row r="181" spans="1:14" ht="12.75" customHeight="1" x14ac:dyDescent="0.2">
      <c r="A181" s="95">
        <v>179</v>
      </c>
      <c r="B181" s="103" t="str">
        <f>[1]NARUDŽNENICE!B181</f>
        <v>180</v>
      </c>
      <c r="C181" s="104" t="str">
        <f>[1]NARUDŽNENICE!C181</f>
        <v>09.03.2026.</v>
      </c>
      <c r="D181" s="263" t="str">
        <f>[1]NARUDŽNENICE!D181</f>
        <v>Lječilište Veli Lošinj</v>
      </c>
      <c r="E181" s="263" t="str">
        <f>[1]NARUDŽNENICE!E181</f>
        <v>323991 + Usluge dostavljanja pripremljene hrane (catering) u škole + 55524000</v>
      </c>
      <c r="F181" s="117" t="str">
        <f t="shared" si="3"/>
        <v xml:space="preserve">323991 </v>
      </c>
      <c r="G181" s="117" t="str">
        <f t="shared" si="4"/>
        <v xml:space="preserve"> Usluge dostavljanja pripremljene hrane (catering) u škole </v>
      </c>
      <c r="H181" s="247" t="str">
        <f>[1]NARUDŽNENICE!H181</f>
        <v xml:space="preserve"> 55524000</v>
      </c>
      <c r="I181" s="99">
        <f>[1]NARUDŽNENICE!I181</f>
        <v>526.5</v>
      </c>
      <c r="J181" s="91">
        <f>[1]NARUDŽNENICE!J181</f>
        <v>68.45</v>
      </c>
      <c r="K181" s="102">
        <f t="shared" si="2"/>
        <v>594.95000000000005</v>
      </c>
      <c r="L181" s="252" t="str">
        <f>[1]NARUDŽNENICE!P181</f>
        <v>104-550-01 + Prehrana učenika u osnovnim školama</v>
      </c>
      <c r="M181" s="118" t="str">
        <f>[1]NARUDŽNENICE!Q181</f>
        <v>104-550-01</v>
      </c>
      <c r="N181" s="289">
        <f>[1]NARUDŽNENICE!R181</f>
        <v>0</v>
      </c>
    </row>
    <row r="182" spans="1:14" ht="12.75" customHeight="1" x14ac:dyDescent="0.2">
      <c r="A182" s="95">
        <v>180</v>
      </c>
      <c r="B182" s="103" t="str">
        <f>[1]NARUDŽNENICE!B182</f>
        <v>181</v>
      </c>
      <c r="C182" s="104" t="str">
        <f>[1]NARUDŽNENICE!C182</f>
        <v>10.03.2026.</v>
      </c>
      <c r="D182" s="263" t="str">
        <f>[1]NARUDŽNENICE!D182</f>
        <v>Tajne Cresa d.o.o.</v>
      </c>
      <c r="E182" s="263" t="str">
        <f>[1]NARUDŽNENICE!E182</f>
        <v>323141 + Rent-a-car i taxi prijevoz + 60120000</v>
      </c>
      <c r="F182" s="117" t="str">
        <f t="shared" si="3"/>
        <v xml:space="preserve">323141 </v>
      </c>
      <c r="G182" s="117" t="str">
        <f t="shared" si="4"/>
        <v xml:space="preserve"> Rent-a-car i taxi prijevoz </v>
      </c>
      <c r="H182" s="247" t="str">
        <f>[1]NARUDŽNENICE!H182</f>
        <v xml:space="preserve"> 60120000</v>
      </c>
      <c r="I182" s="99">
        <f>[1]NARUDŽNENICE!I182</f>
        <v>208</v>
      </c>
      <c r="J182" s="91">
        <f>[1]NARUDŽNENICE!J182</f>
        <v>52</v>
      </c>
      <c r="K182" s="102">
        <f t="shared" si="2"/>
        <v>260</v>
      </c>
      <c r="L182" s="252" t="str">
        <f>[1]NARUDŽNENICE!P182</f>
        <v>203-11-01 + PGŽ - Natjecanja</v>
      </c>
      <c r="M182" s="118" t="str">
        <f>[1]NARUDŽNENICE!Q182</f>
        <v>203-11-01</v>
      </c>
      <c r="N182" s="289">
        <f>[1]NARUDŽNENICE!R182</f>
        <v>0</v>
      </c>
    </row>
    <row r="183" spans="1:14" x14ac:dyDescent="0.2">
      <c r="A183" s="95">
        <v>181</v>
      </c>
      <c r="B183" s="103" t="str">
        <f>[1]NARUDŽNENICE!B183</f>
        <v>182</v>
      </c>
      <c r="C183" s="104" t="str">
        <f>[1]NARUDŽNENICE!C183</f>
        <v>10.03.2026.</v>
      </c>
      <c r="D183" s="263" t="str">
        <f>[1]NARUDŽNENICE!D183</f>
        <v>Lječilište Veli Lošinj</v>
      </c>
      <c r="E183" s="263" t="str">
        <f>[1]NARUDŽNENICE!E183</f>
        <v>323991 + Usluge dostavljanja pripremljene hrane (catering) u škole + 55524000</v>
      </c>
      <c r="F183" s="117" t="str">
        <f t="shared" si="3"/>
        <v xml:space="preserve">323991 </v>
      </c>
      <c r="G183" s="117" t="str">
        <f t="shared" si="4"/>
        <v xml:space="preserve"> Usluge dostavljanja pripremljene hrane (catering) u škole </v>
      </c>
      <c r="H183" s="247" t="str">
        <f>[1]NARUDŽNENICE!H183</f>
        <v xml:space="preserve"> 55524000</v>
      </c>
      <c r="I183" s="99">
        <f>[1]NARUDŽNENICE!I183</f>
        <v>518.30999999999995</v>
      </c>
      <c r="J183" s="91">
        <f>[1]NARUDŽNENICE!J183</f>
        <v>67.38</v>
      </c>
      <c r="K183" s="102">
        <f t="shared" si="2"/>
        <v>585.68999999999994</v>
      </c>
      <c r="L183" s="252" t="str">
        <f>[1]NARUDŽNENICE!P183</f>
        <v>104-550-01 + Prehrana učenika u osnovnim školama</v>
      </c>
      <c r="M183" s="118" t="str">
        <f>[1]NARUDŽNENICE!Q183</f>
        <v>104-550-01</v>
      </c>
      <c r="N183" s="289">
        <f>[1]NARUDŽNENICE!R183</f>
        <v>0</v>
      </c>
    </row>
    <row r="184" spans="1:14" ht="12.75" customHeight="1" x14ac:dyDescent="0.2">
      <c r="A184" s="95">
        <v>182</v>
      </c>
      <c r="B184" s="103" t="str">
        <f>[1]NARUDŽNENICE!B184</f>
        <v>183</v>
      </c>
      <c r="C184" s="104" t="str">
        <f>[1]NARUDŽNENICE!C184</f>
        <v>10.03.2026.</v>
      </c>
      <c r="D184" s="262" t="str">
        <f>[1]NARUDŽNENICE!D184</f>
        <v>AVR d.o.o.</v>
      </c>
      <c r="E184" s="262" t="str">
        <f>[1]NARUDŽNENICE!E184</f>
        <v>322441 + Električne potrepštine i pribor + 31680000</v>
      </c>
      <c r="F184" s="117" t="str">
        <f t="shared" si="3"/>
        <v xml:space="preserve">322441 </v>
      </c>
      <c r="G184" s="117" t="str">
        <f t="shared" si="4"/>
        <v xml:space="preserve"> Električne potrepštine i pribor </v>
      </c>
      <c r="H184" s="247" t="str">
        <f>[1]NARUDŽNENICE!H184</f>
        <v xml:space="preserve"> 31680000</v>
      </c>
      <c r="I184" s="99">
        <f>[1]NARUDŽNENICE!I184</f>
        <v>126</v>
      </c>
      <c r="J184" s="91">
        <f>[1]NARUDŽNENICE!J184</f>
        <v>31.5</v>
      </c>
      <c r="K184" s="102">
        <f t="shared" si="2"/>
        <v>157.5</v>
      </c>
      <c r="L184" s="252" t="str">
        <f>[1]NARUDŽNENICE!P184</f>
        <v>101-44-01 + Osiguravanje uvjeta rada - decentralizirane funkcije - OŠ</v>
      </c>
      <c r="M184" s="118" t="str">
        <f>[1]NARUDŽNENICE!Q184</f>
        <v>101-44-01</v>
      </c>
      <c r="N184" s="289">
        <f>[1]NARUDŽNENICE!R184</f>
        <v>0</v>
      </c>
    </row>
    <row r="185" spans="1:14" ht="12.75" customHeight="1" x14ac:dyDescent="0.2">
      <c r="A185" s="95">
        <v>183</v>
      </c>
      <c r="B185" s="103" t="str">
        <f>[1]NARUDŽNENICE!B185</f>
        <v>184</v>
      </c>
      <c r="C185" s="104" t="str">
        <f>[1]NARUDŽNENICE!C185</f>
        <v>10.03.2026.</v>
      </c>
      <c r="D185" s="263" t="str">
        <f>[1]NARUDŽNENICE!D185</f>
        <v>HRVATSKI CRVENI KRIŽ M. LOŠINJ</v>
      </c>
      <c r="E185" s="263" t="str">
        <f>[1]NARUDŽNENICE!E185</f>
        <v>321321 + Tečajevi i stručni ispiti + 32132</v>
      </c>
      <c r="F185" s="117" t="str">
        <f t="shared" si="3"/>
        <v xml:space="preserve">321321 </v>
      </c>
      <c r="G185" s="117" t="str">
        <f t="shared" si="4"/>
        <v xml:space="preserve"> Tečajevi i stručni ispiti </v>
      </c>
      <c r="H185" s="247" t="str">
        <f>[1]NARUDŽNENICE!H185</f>
        <v xml:space="preserve"> 32132</v>
      </c>
      <c r="I185" s="99">
        <f>[1]NARUDŽNENICE!I185</f>
        <v>480</v>
      </c>
      <c r="J185" s="91">
        <f>[1]NARUDŽNENICE!J185</f>
        <v>0</v>
      </c>
      <c r="K185" s="102">
        <f t="shared" si="2"/>
        <v>480</v>
      </c>
      <c r="L185" s="252" t="str">
        <f>[1]NARUDŽNENICE!P185</f>
        <v>101-44-01 + Osiguravanje uvjeta rada - decentralizirane funkcije - OŠ</v>
      </c>
      <c r="M185" s="118" t="str">
        <f>[1]NARUDŽNENICE!Q185</f>
        <v>101-44-01</v>
      </c>
      <c r="N185" s="289">
        <f>[1]NARUDŽNENICE!R185</f>
        <v>0</v>
      </c>
    </row>
    <row r="186" spans="1:14" ht="12.75" customHeight="1" x14ac:dyDescent="0.2">
      <c r="A186" s="95">
        <v>184</v>
      </c>
      <c r="B186" s="103" t="str">
        <f>[1]NARUDŽNENICE!B186</f>
        <v>185</v>
      </c>
      <c r="C186" s="104" t="str">
        <f>[1]NARUDŽNENICE!C186</f>
        <v>10.03.2026.</v>
      </c>
      <c r="D186" s="263" t="str">
        <f>[1]NARUDŽNENICE!D186</f>
        <v>SVEUČILIŠTE U ZAGREBU FILOZOFSKI FAKULTET</v>
      </c>
      <c r="E186" s="263" t="str">
        <f>[1]NARUDŽNENICE!E186</f>
        <v>329591 + Usluge pravnog dokumentiranja i ovjeravanja - diplome + 79130000</v>
      </c>
      <c r="F186" s="117" t="str">
        <f t="shared" si="3"/>
        <v xml:space="preserve">329591 </v>
      </c>
      <c r="G186" s="117" t="str">
        <f t="shared" si="4"/>
        <v xml:space="preserve"> Usluge pravnog dokumentiranja i ovjeravanja - diplome </v>
      </c>
      <c r="H186" s="247" t="str">
        <f>[1]NARUDŽNENICE!H186</f>
        <v xml:space="preserve"> 79130000</v>
      </c>
      <c r="I186" s="99">
        <f>[1]NARUDŽNENICE!I186</f>
        <v>53.09</v>
      </c>
      <c r="J186" s="91">
        <f>[1]NARUDŽNENICE!J186</f>
        <v>0</v>
      </c>
      <c r="K186" s="102">
        <f t="shared" si="2"/>
        <v>53.09</v>
      </c>
      <c r="L186" s="252" t="str">
        <f>[1]NARUDŽNENICE!P186</f>
        <v>101-44-01 + Osiguravanje uvjeta rada - decentralizirane funkcije - OŠ</v>
      </c>
      <c r="M186" s="118" t="str">
        <f>[1]NARUDŽNENICE!Q186</f>
        <v>101-44-01</v>
      </c>
      <c r="N186" s="289">
        <f>[1]NARUDŽNENICE!R186</f>
        <v>0</v>
      </c>
    </row>
    <row r="187" spans="1:14" ht="12.75" customHeight="1" x14ac:dyDescent="0.2">
      <c r="A187" s="95">
        <v>185</v>
      </c>
      <c r="B187" s="103" t="str">
        <f>[1]NARUDŽNENICE!B187</f>
        <v>186</v>
      </c>
      <c r="C187" s="104" t="str">
        <f>[1]NARUDŽNENICE!C187</f>
        <v>10.03.2026.</v>
      </c>
      <c r="D187" s="262" t="str">
        <f>[1]NARUDŽNENICE!D187</f>
        <v>BON-TON d.o.o.</v>
      </c>
      <c r="E187" s="262" t="str">
        <f>[1]NARUDŽNENICE!E187</f>
        <v>322141 + Proizvodi za čišćenje + 39830000</v>
      </c>
      <c r="F187" s="117" t="str">
        <f t="shared" si="3"/>
        <v xml:space="preserve">322141 </v>
      </c>
      <c r="G187" s="117" t="str">
        <f t="shared" si="4"/>
        <v xml:space="preserve"> Proizvodi za čišćenje </v>
      </c>
      <c r="H187" s="247" t="str">
        <f>[1]NARUDŽNENICE!H187</f>
        <v xml:space="preserve"> 39830000</v>
      </c>
      <c r="I187" s="99">
        <f>[1]NARUDŽNENICE!I187</f>
        <v>130.19999999999999</v>
      </c>
      <c r="J187" s="91">
        <f>[1]NARUDŽNENICE!J187</f>
        <v>26.04</v>
      </c>
      <c r="K187" s="102">
        <f t="shared" si="2"/>
        <v>156.23999999999998</v>
      </c>
      <c r="L187" s="252" t="str">
        <f>[1]NARUDŽNENICE!P187</f>
        <v>101-44-01 + Osiguravanje uvjeta rada - decentralizirane funkcije - OŠ</v>
      </c>
      <c r="M187" s="118" t="str">
        <f>[1]NARUDŽNENICE!Q187</f>
        <v>101-44-01</v>
      </c>
      <c r="N187" s="289">
        <f>[1]NARUDŽNENICE!R187</f>
        <v>0</v>
      </c>
    </row>
    <row r="188" spans="1:14" ht="12.75" customHeight="1" x14ac:dyDescent="0.2">
      <c r="A188" s="95">
        <v>186</v>
      </c>
      <c r="B188" s="103" t="str">
        <f>[1]NARUDŽNENICE!B188</f>
        <v>186-1</v>
      </c>
      <c r="C188" s="104" t="str">
        <f>[1]NARUDŽNENICE!C188</f>
        <v>10.03.2026.</v>
      </c>
      <c r="D188" s="263" t="str">
        <f>[1]NARUDŽNENICE!D188</f>
        <v>BON-TON d.o.o.</v>
      </c>
      <c r="E188" s="263" t="str">
        <f>[1]NARUDŽNENICE!E188</f>
        <v>322141 + Proizvodi za čišćenje + 39830000</v>
      </c>
      <c r="F188" s="117" t="str">
        <f t="shared" si="3"/>
        <v xml:space="preserve">322141 </v>
      </c>
      <c r="G188" s="117" t="str">
        <f t="shared" si="4"/>
        <v xml:space="preserve"> Proizvodi za čišćenje </v>
      </c>
      <c r="H188" s="247" t="str">
        <f>[1]NARUDŽNENICE!H188</f>
        <v xml:space="preserve"> 39830000</v>
      </c>
      <c r="I188" s="99">
        <f>[1]NARUDŽNENICE!I188</f>
        <v>130.19999999999999</v>
      </c>
      <c r="J188" s="91">
        <f>[1]NARUDŽNENICE!J188</f>
        <v>26.04</v>
      </c>
      <c r="K188" s="102">
        <f t="shared" si="2"/>
        <v>156.23999999999998</v>
      </c>
      <c r="L188" s="252" t="str">
        <f>[1]NARUDŽNENICE!P188</f>
        <v>201-43-01 + COOR - prihodi za posebne namjene</v>
      </c>
      <c r="M188" s="118" t="str">
        <f>[1]NARUDŽNENICE!Q188</f>
        <v>201-43-01</v>
      </c>
      <c r="N188" s="289">
        <f>[1]NARUDŽNENICE!R188</f>
        <v>0</v>
      </c>
    </row>
    <row r="189" spans="1:14" ht="12.75" customHeight="1" x14ac:dyDescent="0.2">
      <c r="A189" s="95">
        <v>187</v>
      </c>
      <c r="B189" s="103" t="str">
        <f>[1]NARUDŽNENICE!B189</f>
        <v>187</v>
      </c>
      <c r="C189" s="104" t="str">
        <f>[1]NARUDŽNENICE!C189</f>
        <v>11.03.2026.</v>
      </c>
      <c r="D189" s="262" t="str">
        <f>[1]NARUDŽNENICE!D189</f>
        <v>Jadranka trgovina d.o.o.</v>
      </c>
      <c r="E189" s="262" t="str">
        <f>[1]NARUDŽNENICE!E189</f>
        <v>322241 + Voće i orašasti plodovi + 03222000</v>
      </c>
      <c r="F189" s="117" t="str">
        <f t="shared" si="3"/>
        <v xml:space="preserve">322241 </v>
      </c>
      <c r="G189" s="117" t="str">
        <f t="shared" si="4"/>
        <v xml:space="preserve"> Voće i orašasti plodovi </v>
      </c>
      <c r="H189" s="247" t="str">
        <f>[1]NARUDŽNENICE!H189</f>
        <v xml:space="preserve"> 03222000</v>
      </c>
      <c r="I189" s="99">
        <f>[1]NARUDŽNENICE!I189</f>
        <v>95.2</v>
      </c>
      <c r="J189" s="91">
        <f>[1]NARUDŽNENICE!J189</f>
        <v>4.76</v>
      </c>
      <c r="K189" s="102">
        <f t="shared" si="2"/>
        <v>99.960000000000008</v>
      </c>
      <c r="L189" s="252" t="str">
        <f>[1]NARUDŽNENICE!P189</f>
        <v>205-11-01 + Jedna voćka za svakog prvašića</v>
      </c>
      <c r="M189" s="118" t="str">
        <f>[1]NARUDŽNENICE!Q189</f>
        <v>205-11-01</v>
      </c>
      <c r="N189" s="289">
        <f>[1]NARUDŽNENICE!R189</f>
        <v>0</v>
      </c>
    </row>
    <row r="190" spans="1:14" ht="12.75" customHeight="1" x14ac:dyDescent="0.2">
      <c r="A190" s="95">
        <v>188</v>
      </c>
      <c r="B190" s="103" t="str">
        <f>[1]NARUDŽNENICE!B190</f>
        <v>188</v>
      </c>
      <c r="C190" s="104" t="str">
        <f>[1]NARUDŽNENICE!C190</f>
        <v>11.03.2026.</v>
      </c>
      <c r="D190" s="263" t="str">
        <f>[1]NARUDŽNENICE!D190</f>
        <v>INSTALATERSKA RADNJA RADIJATOR</v>
      </c>
      <c r="E190" s="263" t="str">
        <f>[1]NARUDŽNENICE!E190</f>
        <v>323211 + Vodoinstalaterski radovi  + 45332000</v>
      </c>
      <c r="F190" s="117" t="str">
        <f t="shared" si="3"/>
        <v xml:space="preserve">323211 </v>
      </c>
      <c r="G190" s="117" t="str">
        <f t="shared" si="4"/>
        <v xml:space="preserve"> Vodoinstalaterski radovi  </v>
      </c>
      <c r="H190" s="247" t="str">
        <f>[1]NARUDŽNENICE!H190</f>
        <v xml:space="preserve"> 45332000</v>
      </c>
      <c r="I190" s="99">
        <f>[1]NARUDŽNENICE!I190</f>
        <v>464</v>
      </c>
      <c r="J190" s="91">
        <f>[1]NARUDŽNENICE!J190</f>
        <v>116</v>
      </c>
      <c r="K190" s="102">
        <f t="shared" si="2"/>
        <v>580</v>
      </c>
      <c r="L190" s="252" t="str">
        <f>[1]NARUDŽNENICE!P190</f>
        <v>101-44-01 + Osiguravanje uvjeta rada - decentralizirane funkcije - OŠ</v>
      </c>
      <c r="M190" s="118" t="str">
        <f>[1]NARUDŽNENICE!Q190</f>
        <v>101-44-01</v>
      </c>
      <c r="N190" s="289">
        <f>[1]NARUDŽNENICE!R190</f>
        <v>0</v>
      </c>
    </row>
    <row r="191" spans="1:14" ht="12.75" customHeight="1" x14ac:dyDescent="0.2">
      <c r="A191" s="95">
        <v>189</v>
      </c>
      <c r="B191" s="103" t="str">
        <f>[1]NARUDŽNENICE!B191</f>
        <v>189</v>
      </c>
      <c r="C191" s="104" t="str">
        <f>[1]NARUDŽNENICE!C191</f>
        <v>11.03.2026.</v>
      </c>
      <c r="D191" s="263" t="str">
        <f>[1]NARUDŽNENICE!D191</f>
        <v>Jadranka trgovina d.o.o.</v>
      </c>
      <c r="E191" s="263" t="str">
        <f>[1]NARUDŽNENICE!E191</f>
        <v>322241 + Meso, mesni proizvodi i riba + 15100000</v>
      </c>
      <c r="F191" s="117" t="str">
        <f t="shared" si="3"/>
        <v xml:space="preserve">322241 </v>
      </c>
      <c r="G191" s="117" t="str">
        <f t="shared" si="4"/>
        <v xml:space="preserve"> Meso, mesni proizvodi i riba </v>
      </c>
      <c r="H191" s="247" t="str">
        <f>[1]NARUDŽNENICE!H191</f>
        <v xml:space="preserve"> 15100000</v>
      </c>
      <c r="I191" s="99">
        <f>[1]NARUDŽNENICE!I191</f>
        <v>223.04</v>
      </c>
      <c r="J191" s="91">
        <f>[1]NARUDŽNENICE!J191</f>
        <v>16.739999999999998</v>
      </c>
      <c r="K191" s="102">
        <f t="shared" si="2"/>
        <v>239.78</v>
      </c>
      <c r="L191" s="252" t="str">
        <f>[1]NARUDŽNENICE!P191</f>
        <v>201-43-01 + COOR - prihodi za posebne namjene</v>
      </c>
      <c r="M191" s="118" t="str">
        <f>[1]NARUDŽNENICE!Q191</f>
        <v>201-43-01</v>
      </c>
      <c r="N191" s="289">
        <f>[1]NARUDŽNENICE!R191</f>
        <v>0</v>
      </c>
    </row>
    <row r="192" spans="1:14" ht="12.75" customHeight="1" x14ac:dyDescent="0.2">
      <c r="A192" s="95">
        <v>190</v>
      </c>
      <c r="B192" s="103" t="str">
        <f>[1]NARUDŽNENICE!B192</f>
        <v>190</v>
      </c>
      <c r="C192" s="104" t="str">
        <f>[1]NARUDŽNENICE!C192</f>
        <v>11.03.2026.</v>
      </c>
      <c r="D192" s="263" t="str">
        <f>[1]NARUDŽNENICE!D192</f>
        <v>Jadranka trgovina d.o.o.</v>
      </c>
      <c r="E192" s="263" t="str">
        <f>[1]NARUDŽNENICE!E192</f>
        <v>322241 + Mlijeko i mliječni proizvodi + 15500000</v>
      </c>
      <c r="F192" s="117" t="str">
        <f t="shared" si="3"/>
        <v xml:space="preserve">322241 </v>
      </c>
      <c r="G192" s="117" t="str">
        <f t="shared" si="4"/>
        <v xml:space="preserve"> Mlijeko i mliječni proizvodi </v>
      </c>
      <c r="H192" s="247" t="str">
        <f>[1]NARUDŽNENICE!H192</f>
        <v xml:space="preserve"> 15500000</v>
      </c>
      <c r="I192" s="99">
        <f>[1]NARUDŽNENICE!I192</f>
        <v>66.8</v>
      </c>
      <c r="J192" s="91">
        <f>[1]NARUDŽNENICE!J192</f>
        <v>16.7</v>
      </c>
      <c r="K192" s="102">
        <f t="shared" si="2"/>
        <v>83.5</v>
      </c>
      <c r="L192" s="252" t="str">
        <f>[1]NARUDŽNENICE!P192</f>
        <v>201-43-01 + COOR - prihodi za posebne namjene</v>
      </c>
      <c r="M192" s="118" t="str">
        <f>[1]NARUDŽNENICE!Q192</f>
        <v>201-43-01</v>
      </c>
      <c r="N192" s="289">
        <f>[1]NARUDŽNENICE!R192</f>
        <v>0</v>
      </c>
    </row>
    <row r="193" spans="1:14" ht="12.75" customHeight="1" x14ac:dyDescent="0.2">
      <c r="A193" s="95">
        <v>191</v>
      </c>
      <c r="B193" s="103" t="str">
        <f>[1]NARUDŽNENICE!B193</f>
        <v>191</v>
      </c>
      <c r="C193" s="104" t="str">
        <f>[1]NARUDŽNENICE!C193</f>
        <v>11.03.2026.</v>
      </c>
      <c r="D193" s="263" t="str">
        <f>[1]NARUDŽNENICE!D193</f>
        <v>Jadranka trgovina d.o.o.</v>
      </c>
      <c r="E193" s="263" t="str">
        <f>[1]NARUDŽNENICE!E193</f>
        <v>322241 + Krušni proizvodi, svježa peciva i kolači + 15810000</v>
      </c>
      <c r="F193" s="117" t="str">
        <f t="shared" si="3"/>
        <v xml:space="preserve">322241 </v>
      </c>
      <c r="G193" s="117" t="str">
        <f t="shared" si="4"/>
        <v xml:space="preserve"> Krušni proizvodi, svježa peciva i kolači </v>
      </c>
      <c r="H193" s="247" t="str">
        <f>[1]NARUDŽNENICE!H193</f>
        <v xml:space="preserve"> 15810000</v>
      </c>
      <c r="I193" s="99">
        <f>[1]NARUDŽNENICE!I193</f>
        <v>52.89</v>
      </c>
      <c r="J193" s="91">
        <f>[1]NARUDŽNENICE!J193</f>
        <v>11.47</v>
      </c>
      <c r="K193" s="102">
        <f t="shared" si="2"/>
        <v>64.36</v>
      </c>
      <c r="L193" s="252" t="str">
        <f>[1]NARUDŽNENICE!P193</f>
        <v>201-43-01 + COOR - prihodi za posebne namjene</v>
      </c>
      <c r="M193" s="118" t="str">
        <f>[1]NARUDŽNENICE!Q193</f>
        <v>201-43-01</v>
      </c>
      <c r="N193" s="289">
        <f>[1]NARUDŽNENICE!R193</f>
        <v>0</v>
      </c>
    </row>
    <row r="194" spans="1:14" ht="12.75" customHeight="1" x14ac:dyDescent="0.2">
      <c r="A194" s="95">
        <v>192</v>
      </c>
      <c r="B194" s="103" t="str">
        <f>[1]NARUDŽNENICE!B194</f>
        <v>192</v>
      </c>
      <c r="C194" s="104" t="str">
        <f>[1]NARUDŽNENICE!C194</f>
        <v>11.03.2026.</v>
      </c>
      <c r="D194" s="262" t="str">
        <f>[1]NARUDŽNENICE!D194</f>
        <v>Jadranka trgovina d.o.o.</v>
      </c>
      <c r="E194" s="262" t="str">
        <f>[1]NARUDŽNENICE!E194</f>
        <v>322241 + Voće i orašasti plodovi + 03222000</v>
      </c>
      <c r="F194" s="117" t="str">
        <f t="shared" si="3"/>
        <v xml:space="preserve">322241 </v>
      </c>
      <c r="G194" s="117" t="str">
        <f t="shared" si="4"/>
        <v xml:space="preserve"> Voće i orašasti plodovi </v>
      </c>
      <c r="H194" s="247" t="str">
        <f>[1]NARUDŽNENICE!H194</f>
        <v xml:space="preserve"> 03222000</v>
      </c>
      <c r="I194" s="99">
        <f>[1]NARUDŽNENICE!I194</f>
        <v>20.62</v>
      </c>
      <c r="J194" s="91">
        <f>[1]NARUDŽNENICE!J194</f>
        <v>1.03</v>
      </c>
      <c r="K194" s="102">
        <f t="shared" si="2"/>
        <v>21.650000000000002</v>
      </c>
      <c r="L194" s="252" t="str">
        <f>[1]NARUDŽNENICE!P194</f>
        <v>201-43-01 + COOR - prihodi za posebne namjene</v>
      </c>
      <c r="M194" s="118" t="str">
        <f>[1]NARUDŽNENICE!Q194</f>
        <v>201-43-01</v>
      </c>
      <c r="N194" s="289">
        <f>[1]NARUDŽNENICE!R194</f>
        <v>0</v>
      </c>
    </row>
    <row r="195" spans="1:14" ht="12.75" customHeight="1" x14ac:dyDescent="0.2">
      <c r="A195" s="95">
        <v>193</v>
      </c>
      <c r="B195" s="103" t="str">
        <f>[1]NARUDŽNENICE!B195</f>
        <v>193</v>
      </c>
      <c r="C195" s="104" t="str">
        <f>[1]NARUDŽNENICE!C195</f>
        <v>11.03.2026.</v>
      </c>
      <c r="D195" s="263" t="str">
        <f>[1]NARUDŽNENICE!D195</f>
        <v>Jadranka trgovina d.o.o.</v>
      </c>
      <c r="E195" s="263" t="str">
        <f>[1]NARUDŽNENICE!E195</f>
        <v>322241 + Povrće + 03221000</v>
      </c>
      <c r="F195" s="117" t="str">
        <f t="shared" si="3"/>
        <v xml:space="preserve">322241 </v>
      </c>
      <c r="G195" s="117" t="str">
        <f t="shared" si="4"/>
        <v xml:space="preserve"> Povrće </v>
      </c>
      <c r="H195" s="247" t="str">
        <f>[1]NARUDŽNENICE!H195</f>
        <v xml:space="preserve"> 03221000</v>
      </c>
      <c r="I195" s="99">
        <f>[1]NARUDŽNENICE!I195</f>
        <v>0</v>
      </c>
      <c r="J195" s="91">
        <f>[1]NARUDŽNENICE!J195</f>
        <v>0</v>
      </c>
      <c r="K195" s="102">
        <f t="shared" ref="K195:K258" si="5">SUM(I195:J195)</f>
        <v>0</v>
      </c>
      <c r="L195" s="252" t="str">
        <f>[1]NARUDŽNENICE!P195</f>
        <v>104-550-01 + Prehrana učenika u osnovnim školama</v>
      </c>
      <c r="M195" s="118" t="str">
        <f>[1]NARUDŽNENICE!Q195</f>
        <v>104-550-01</v>
      </c>
      <c r="N195" s="289">
        <f>[1]NARUDŽNENICE!R195</f>
        <v>0</v>
      </c>
    </row>
    <row r="196" spans="1:14" ht="12.75" customHeight="1" x14ac:dyDescent="0.2">
      <c r="A196" s="95">
        <v>194</v>
      </c>
      <c r="B196" s="103" t="str">
        <f>[1]NARUDŽNENICE!B196</f>
        <v>194</v>
      </c>
      <c r="C196" s="104" t="str">
        <f>[1]NARUDŽNENICE!C196</f>
        <v>11.03.2026.</v>
      </c>
      <c r="D196" s="263" t="str">
        <f>[1]NARUDŽNENICE!D196</f>
        <v>Jadranka trgovina d.o.o.</v>
      </c>
      <c r="E196" s="263" t="str">
        <f>[1]NARUDŽNENICE!E196</f>
        <v>322241 + Povrće + 03221000</v>
      </c>
      <c r="F196" s="117" t="str">
        <f t="shared" ref="F196:F259" si="6">IF(E196=0," ",LEFT(E196, SEARCH("+",E196)-1))</f>
        <v xml:space="preserve">322241 </v>
      </c>
      <c r="G196" s="117" t="str">
        <f t="shared" si="4"/>
        <v xml:space="preserve"> Povrće </v>
      </c>
      <c r="H196" s="247" t="str">
        <f>[1]NARUDŽNENICE!H196</f>
        <v xml:space="preserve"> 03221000</v>
      </c>
      <c r="I196" s="99">
        <f>[1]NARUDŽNENICE!I196</f>
        <v>98.75</v>
      </c>
      <c r="J196" s="91">
        <f>[1]NARUDŽNENICE!J196</f>
        <v>4.9400000000000004</v>
      </c>
      <c r="K196" s="102">
        <f t="shared" si="5"/>
        <v>103.69</v>
      </c>
      <c r="L196" s="252" t="str">
        <f>[1]NARUDŽNENICE!P196</f>
        <v>201-43-01 + COOR - prihodi za posebne namjene</v>
      </c>
      <c r="M196" s="118" t="str">
        <f>[1]NARUDŽNENICE!Q196</f>
        <v>201-43-01</v>
      </c>
      <c r="N196" s="289">
        <f>[1]NARUDŽNENICE!R196</f>
        <v>0</v>
      </c>
    </row>
    <row r="197" spans="1:14" ht="12.75" customHeight="1" x14ac:dyDescent="0.2">
      <c r="A197" s="95">
        <v>195</v>
      </c>
      <c r="B197" s="103" t="str">
        <f>[1]NARUDŽNENICE!B197</f>
        <v>195</v>
      </c>
      <c r="C197" s="104" t="str">
        <f>[1]NARUDŽNENICE!C197</f>
        <v>11.03.2026.</v>
      </c>
      <c r="D197" s="262" t="str">
        <f>[1]NARUDŽNENICE!D197</f>
        <v>Jadranka trgovina d.o.o.</v>
      </c>
      <c r="E197" s="262" t="str">
        <f>[1]NARUDŽNENICE!E197</f>
        <v>322241 + Prerađeno voće i povrće + 15330000</v>
      </c>
      <c r="F197" s="117" t="str">
        <f t="shared" si="6"/>
        <v xml:space="preserve">322241 </v>
      </c>
      <c r="G197" s="117" t="str">
        <f t="shared" si="4"/>
        <v xml:space="preserve"> Prerađeno voće i povrće </v>
      </c>
      <c r="H197" s="247" t="str">
        <f>[1]NARUDŽNENICE!H197</f>
        <v xml:space="preserve"> 15330000</v>
      </c>
      <c r="I197" s="99">
        <f>[1]NARUDŽNENICE!I197</f>
        <v>19.57</v>
      </c>
      <c r="J197" s="91">
        <f>[1]NARUDŽNENICE!J197</f>
        <v>4.8899999999999997</v>
      </c>
      <c r="K197" s="102">
        <f t="shared" si="5"/>
        <v>24.46</v>
      </c>
      <c r="L197" s="252" t="str">
        <f>[1]NARUDŽNENICE!P197</f>
        <v>201-43-01 + COOR - prihodi za posebne namjene</v>
      </c>
      <c r="M197" s="118" t="str">
        <f>[1]NARUDŽNENICE!Q197</f>
        <v>201-43-01</v>
      </c>
      <c r="N197" s="289">
        <f>[1]NARUDŽNENICE!R197</f>
        <v>0</v>
      </c>
    </row>
    <row r="198" spans="1:14" ht="12.75" customHeight="1" x14ac:dyDescent="0.2">
      <c r="A198" s="95">
        <v>196</v>
      </c>
      <c r="B198" s="103" t="str">
        <f>[1]NARUDŽNENICE!B198</f>
        <v>196</v>
      </c>
      <c r="C198" s="104" t="str">
        <f>[1]NARUDŽNENICE!C198</f>
        <v>11.03.2026.</v>
      </c>
      <c r="D198" s="263" t="str">
        <f>[1]NARUDŽNENICE!D198</f>
        <v>Jadranka trgovina d.o.o.</v>
      </c>
      <c r="E198" s="263" t="str">
        <f>[1]NARUDŽNENICE!E198</f>
        <v>322241 + Ostale namirnice + 15800000</v>
      </c>
      <c r="F198" s="117" t="str">
        <f t="shared" si="6"/>
        <v xml:space="preserve">322241 </v>
      </c>
      <c r="G198" s="117" t="str">
        <f t="shared" si="4"/>
        <v xml:space="preserve"> Ostale namirnice </v>
      </c>
      <c r="H198" s="247" t="str">
        <f>[1]NARUDŽNENICE!H198</f>
        <v xml:space="preserve"> 15800000</v>
      </c>
      <c r="I198" s="99">
        <f>[1]NARUDŽNENICE!I198</f>
        <v>54.55</v>
      </c>
      <c r="J198" s="91">
        <f>[1]NARUDŽNENICE!J198</f>
        <v>9.77</v>
      </c>
      <c r="K198" s="102">
        <f t="shared" si="5"/>
        <v>64.319999999999993</v>
      </c>
      <c r="L198" s="252" t="str">
        <f>[1]NARUDŽNENICE!P198</f>
        <v>201-43-01 + COOR - prihodi za posebne namjene</v>
      </c>
      <c r="M198" s="118" t="str">
        <f>[1]NARUDŽNENICE!Q198</f>
        <v>201-43-01</v>
      </c>
      <c r="N198" s="289">
        <f>[1]NARUDŽNENICE!R198</f>
        <v>0</v>
      </c>
    </row>
    <row r="199" spans="1:14" ht="12.75" customHeight="1" x14ac:dyDescent="0.2">
      <c r="A199" s="95">
        <v>197</v>
      </c>
      <c r="B199" s="103" t="str">
        <f>[1]NARUDŽNENICE!B199</f>
        <v>197</v>
      </c>
      <c r="C199" s="104" t="str">
        <f>[1]NARUDŽNENICE!C199</f>
        <v>11.03.2026</v>
      </c>
      <c r="D199" s="262" t="str">
        <f>[1]NARUDŽNENICE!D199</f>
        <v>Lječilište Veli Lošinj</v>
      </c>
      <c r="E199" s="262" t="str">
        <f>[1]NARUDŽNENICE!E199</f>
        <v>323991 + Usluge dostavljanja pripremljene hrane (catering) u škole + 55524000</v>
      </c>
      <c r="F199" s="117" t="str">
        <f t="shared" si="6"/>
        <v xml:space="preserve">323991 </v>
      </c>
      <c r="G199" s="117" t="str">
        <f t="shared" si="4"/>
        <v xml:space="preserve"> Usluge dostavljanja pripremljene hrane (catering) u škole </v>
      </c>
      <c r="H199" s="247" t="str">
        <f>[1]NARUDŽNENICE!H199</f>
        <v xml:space="preserve"> 55524000</v>
      </c>
      <c r="I199" s="99">
        <f>[1]NARUDŽNENICE!I199</f>
        <v>518.30999999999995</v>
      </c>
      <c r="J199" s="91">
        <f>[1]NARUDŽNENICE!J199</f>
        <v>67.38</v>
      </c>
      <c r="K199" s="102">
        <f t="shared" si="5"/>
        <v>585.68999999999994</v>
      </c>
      <c r="L199" s="253" t="str">
        <f>[1]NARUDŽNENICE!P199</f>
        <v>104-550-01 + Prehrana učenika u osnovnim školama</v>
      </c>
      <c r="M199" s="118" t="str">
        <f>[1]NARUDŽNENICE!Q199</f>
        <v>104-550-01</v>
      </c>
      <c r="N199" s="289">
        <f>[1]NARUDŽNENICE!R199</f>
        <v>0</v>
      </c>
    </row>
    <row r="200" spans="1:14" ht="12.75" customHeight="1" x14ac:dyDescent="0.2">
      <c r="A200" s="95">
        <v>198</v>
      </c>
      <c r="B200" s="103" t="str">
        <f>[1]NARUDŽNENICE!B200</f>
        <v>198</v>
      </c>
      <c r="C200" s="104" t="str">
        <f>[1]NARUDŽNENICE!C200</f>
        <v>12.03.2026</v>
      </c>
      <c r="D200" s="262" t="str">
        <f>[1]NARUDŽNENICE!D200</f>
        <v>DUPIN s.l. d.o.o.</v>
      </c>
      <c r="E200" s="262" t="str">
        <f>[1]NARUDŽNENICE!E200</f>
        <v>322441 + Alati, brave, ključevi, šarke, spojeni elementi, lanac i opruge + 44500000</v>
      </c>
      <c r="F200" s="117" t="str">
        <f t="shared" si="6"/>
        <v xml:space="preserve">322441 </v>
      </c>
      <c r="G200" s="117" t="str">
        <f t="shared" si="4"/>
        <v xml:space="preserve"> Alati, brave, ključevi, šarke, spojeni elementi, lanac i opruge </v>
      </c>
      <c r="H200" s="247" t="str">
        <f>[1]NARUDŽNENICE!H200</f>
        <v xml:space="preserve"> 44500000</v>
      </c>
      <c r="I200" s="99">
        <f>[1]NARUDŽNENICE!I200</f>
        <v>95.96</v>
      </c>
      <c r="J200" s="91">
        <f>[1]NARUDŽNENICE!J200</f>
        <v>23.99</v>
      </c>
      <c r="K200" s="102">
        <f t="shared" si="5"/>
        <v>119.94999999999999</v>
      </c>
      <c r="L200" s="253" t="str">
        <f>[1]NARUDŽNENICE!P200</f>
        <v>101-44-01 + Osiguravanje uvjeta rada - decentralizirane funkcije - OŠ</v>
      </c>
      <c r="M200" s="118" t="str">
        <f>[1]NARUDŽNENICE!Q200</f>
        <v>101-44-01</v>
      </c>
      <c r="N200" s="289">
        <f>[1]NARUDŽNENICE!R200</f>
        <v>0</v>
      </c>
    </row>
    <row r="201" spans="1:14" ht="11.25" customHeight="1" x14ac:dyDescent="0.2">
      <c r="A201" s="95">
        <v>199</v>
      </c>
      <c r="B201" s="103" t="str">
        <f>[1]NARUDŽNENICE!B201</f>
        <v>199</v>
      </c>
      <c r="C201" s="104" t="str">
        <f>[1]NARUDŽNENICE!C201</f>
        <v>12.03.2026.</v>
      </c>
      <c r="D201" s="262" t="str">
        <f>[1]NARUDŽNENICE!D201</f>
        <v>Lječilište Veli Lošinj</v>
      </c>
      <c r="E201" s="262" t="str">
        <f>[1]NARUDŽNENICE!E201</f>
        <v>323991 + Usluge dostavljanja pripremljene hrane (catering) u škole + 55524000</v>
      </c>
      <c r="F201" s="117" t="str">
        <f t="shared" si="6"/>
        <v xml:space="preserve">323991 </v>
      </c>
      <c r="G201" s="117" t="str">
        <f t="shared" si="4"/>
        <v xml:space="preserve"> Usluge dostavljanja pripremljene hrane (catering) u škole </v>
      </c>
      <c r="H201" s="247" t="str">
        <f>[1]NARUDŽNENICE!H201</f>
        <v xml:space="preserve"> 55524000</v>
      </c>
      <c r="I201" s="99">
        <f>[1]NARUDŽNENICE!I201</f>
        <v>512.46</v>
      </c>
      <c r="J201" s="91">
        <f>[1]NARUDŽNENICE!J201</f>
        <v>66.62</v>
      </c>
      <c r="K201" s="102">
        <f t="shared" si="5"/>
        <v>579.08000000000004</v>
      </c>
      <c r="L201" s="253" t="str">
        <f>[1]NARUDŽNENICE!P201</f>
        <v>104-550-01 + Prehrana učenika u osnovnim školama</v>
      </c>
      <c r="M201" s="118" t="str">
        <f>[1]NARUDŽNENICE!Q201</f>
        <v>104-550-01</v>
      </c>
      <c r="N201" s="289">
        <f>[1]NARUDŽNENICE!R201</f>
        <v>0</v>
      </c>
    </row>
    <row r="202" spans="1:14" ht="12.75" customHeight="1" x14ac:dyDescent="0.2">
      <c r="A202" s="95">
        <v>200</v>
      </c>
      <c r="B202" s="103" t="str">
        <f>[1]NARUDŽNENICE!B202</f>
        <v>200</v>
      </c>
      <c r="C202" s="104" t="str">
        <f>[1]NARUDŽNENICE!C202</f>
        <v>12.03.2026.</v>
      </c>
      <c r="D202" s="262" t="str">
        <f>[1]NARUDŽNENICE!D202</f>
        <v>Jadranka trgovina d.o.o.</v>
      </c>
      <c r="E202" s="262" t="str">
        <f>[1]NARUDŽNENICE!E202</f>
        <v>322241 + Ostale namirnice - nerezine + 15000000</v>
      </c>
      <c r="F202" s="117" t="str">
        <f t="shared" si="6"/>
        <v xml:space="preserve">322241 </v>
      </c>
      <c r="G202" s="117" t="str">
        <f t="shared" si="4"/>
        <v xml:space="preserve"> Ostale namirnice - nerezine </v>
      </c>
      <c r="H202" s="247" t="str">
        <f>[1]NARUDŽNENICE!H202</f>
        <v xml:space="preserve"> 15000000</v>
      </c>
      <c r="I202" s="99">
        <f>[1]NARUDŽNENICE!I202</f>
        <v>39.479999999999997</v>
      </c>
      <c r="J202" s="91">
        <f>[1]NARUDŽNENICE!J202</f>
        <v>7.42</v>
      </c>
      <c r="K202" s="102">
        <f t="shared" si="5"/>
        <v>46.9</v>
      </c>
      <c r="L202" s="253" t="str">
        <f>[1]NARUDŽNENICE!P202</f>
        <v>104-550-01 + Prehrana učenika u osnovnim školama</v>
      </c>
      <c r="M202" s="118" t="str">
        <f>[1]NARUDŽNENICE!Q202</f>
        <v>104-550-01</v>
      </c>
      <c r="N202" s="289">
        <f>[1]NARUDŽNENICE!R202</f>
        <v>0</v>
      </c>
    </row>
    <row r="203" spans="1:14" ht="12.75" customHeight="1" x14ac:dyDescent="0.2">
      <c r="A203" s="95">
        <v>201</v>
      </c>
      <c r="B203" s="103" t="str">
        <f>[1]NARUDŽNENICE!B203</f>
        <v>201</v>
      </c>
      <c r="C203" s="104" t="str">
        <f>[1]NARUDŽNENICE!C203</f>
        <v>13.03.2026</v>
      </c>
      <c r="D203" s="263" t="str">
        <f>[1]NARUDŽNENICE!D203</f>
        <v>Lječilište Veli Lošinj</v>
      </c>
      <c r="E203" s="263" t="str">
        <f>[1]NARUDŽNENICE!E203</f>
        <v>323991 + Usluge dostavljanja pripremljene hrane (catering) u škole + 55524000</v>
      </c>
      <c r="F203" s="117" t="str">
        <f t="shared" si="6"/>
        <v xml:space="preserve">323991 </v>
      </c>
      <c r="G203" s="117" t="str">
        <f t="shared" si="4"/>
        <v xml:space="preserve"> Usluge dostavljanja pripremljene hrane (catering) u škole </v>
      </c>
      <c r="H203" s="247" t="str">
        <f>[1]NARUDŽNENICE!H203</f>
        <v xml:space="preserve"> 55524000</v>
      </c>
      <c r="I203" s="99">
        <f>[1]NARUDŽNENICE!I203</f>
        <v>514.79999999999995</v>
      </c>
      <c r="J203" s="91">
        <f>[1]NARUDŽNENICE!J203</f>
        <v>66.92</v>
      </c>
      <c r="K203" s="102">
        <f t="shared" si="5"/>
        <v>581.71999999999991</v>
      </c>
      <c r="L203" s="253" t="str">
        <f>[1]NARUDŽNENICE!P203</f>
        <v>104-550-01 + Prehrana učenika u osnovnim školama</v>
      </c>
      <c r="M203" s="118" t="str">
        <f>[1]NARUDŽNENICE!Q203</f>
        <v>104-550-01</v>
      </c>
      <c r="N203" s="289">
        <f>[1]NARUDŽNENICE!R203</f>
        <v>0</v>
      </c>
    </row>
    <row r="204" spans="1:14" ht="12.75" customHeight="1" x14ac:dyDescent="0.2">
      <c r="A204" s="95">
        <v>202</v>
      </c>
      <c r="B204" s="103" t="str">
        <f>[1]NARUDŽNENICE!B204</f>
        <v>202</v>
      </c>
      <c r="C204" s="104" t="str">
        <f>[1]NARUDŽNENICE!C204</f>
        <v>13.03.2026.</v>
      </c>
      <c r="D204" s="263" t="str">
        <f>[1]NARUDŽNENICE!D204</f>
        <v>Jadranka trgovina d.o.o.</v>
      </c>
      <c r="E204" s="263" t="str">
        <f>[1]NARUDŽNENICE!E204</f>
        <v>322141 + Proizvodi za čišćenje + 39830000</v>
      </c>
      <c r="F204" s="117" t="str">
        <f t="shared" si="6"/>
        <v xml:space="preserve">322141 </v>
      </c>
      <c r="G204" s="117" t="str">
        <f t="shared" si="4"/>
        <v xml:space="preserve"> Proizvodi za čišćenje </v>
      </c>
      <c r="H204" s="247" t="str">
        <f>[1]NARUDŽNENICE!H204</f>
        <v xml:space="preserve"> 39830000</v>
      </c>
      <c r="I204" s="99">
        <f>[1]NARUDŽNENICE!I204</f>
        <v>106.47</v>
      </c>
      <c r="J204" s="91">
        <f>[1]NARUDŽNENICE!J204</f>
        <v>26.62</v>
      </c>
      <c r="K204" s="102">
        <f t="shared" si="5"/>
        <v>133.09</v>
      </c>
      <c r="L204" s="253" t="str">
        <f>[1]NARUDŽNENICE!P204</f>
        <v>204-551-01 + EU projekt br 1 - pomoći 551</v>
      </c>
      <c r="M204" s="118" t="str">
        <f>[1]NARUDŽNENICE!Q204</f>
        <v>204-551-01</v>
      </c>
      <c r="N204" s="289">
        <f>[1]NARUDŽNENICE!R204</f>
        <v>0</v>
      </c>
    </row>
    <row r="205" spans="1:14" ht="12.75" customHeight="1" x14ac:dyDescent="0.2">
      <c r="A205" s="95">
        <v>203</v>
      </c>
      <c r="B205" s="103" t="str">
        <f>[1]NARUDŽNENICE!B205</f>
        <v>203</v>
      </c>
      <c r="C205" s="104" t="str">
        <f>[1]NARUDŽNENICE!C205</f>
        <v>16.03.2026</v>
      </c>
      <c r="D205" s="263" t="str">
        <f>[1]NARUDŽNENICE!D205</f>
        <v>Lječilište Veli Lošinj</v>
      </c>
      <c r="E205" s="263" t="str">
        <f>[1]NARUDŽNENICE!E205</f>
        <v>323991 + Usluge dostavljanja pripremljene hrane (catering) u škole + 55524000</v>
      </c>
      <c r="F205" s="117" t="str">
        <f t="shared" si="6"/>
        <v xml:space="preserve">323991 </v>
      </c>
      <c r="G205" s="117" t="str">
        <f t="shared" si="4"/>
        <v xml:space="preserve"> Usluge dostavljanja pripremljene hrane (catering) u škole </v>
      </c>
      <c r="H205" s="247" t="str">
        <f>[1]NARUDŽNENICE!H205</f>
        <v xml:space="preserve"> 55524000</v>
      </c>
      <c r="I205" s="99">
        <f>[1]NARUDŽNENICE!I205</f>
        <v>519.48</v>
      </c>
      <c r="J205" s="91">
        <f>[1]NARUDŽNENICE!J205</f>
        <v>67.53</v>
      </c>
      <c r="K205" s="102">
        <f t="shared" si="5"/>
        <v>587.01</v>
      </c>
      <c r="L205" s="253" t="str">
        <f>[1]NARUDŽNENICE!P205</f>
        <v>104-550-01 + Prehrana učenika u osnovnim školama</v>
      </c>
      <c r="M205" s="118" t="str">
        <f>[1]NARUDŽNENICE!Q205</f>
        <v>104-550-01</v>
      </c>
      <c r="N205" s="289">
        <f>[1]NARUDŽNENICE!R205</f>
        <v>0</v>
      </c>
    </row>
    <row r="206" spans="1:14" ht="15" customHeight="1" x14ac:dyDescent="0.2">
      <c r="A206" s="7">
        <v>204</v>
      </c>
      <c r="B206" s="103" t="str">
        <f>[1]NARUDŽNENICE!B206</f>
        <v>204</v>
      </c>
      <c r="C206" s="104" t="str">
        <f>[1]NARUDŽNENICE!C206</f>
        <v>17.03.2026.</v>
      </c>
      <c r="D206" s="263" t="str">
        <f>[1]NARUDŽNENICE!D206</f>
        <v>Lječilište Veli Lošinj</v>
      </c>
      <c r="E206" s="263" t="str">
        <f>[1]NARUDŽNENICE!E206</f>
        <v>323991 + Usluge dostavljanja pripremljene hrane (catering) u škole + 55524000</v>
      </c>
      <c r="F206" s="117" t="str">
        <f t="shared" si="6"/>
        <v xml:space="preserve">323991 </v>
      </c>
      <c r="G206" s="117" t="str">
        <f t="shared" si="4"/>
        <v xml:space="preserve"> Usluge dostavljanja pripremljene hrane (catering) u škole </v>
      </c>
      <c r="H206" s="247" t="str">
        <f>[1]NARUDŽNENICE!H206</f>
        <v xml:space="preserve"> 55524000</v>
      </c>
      <c r="I206" s="99">
        <f>[1]NARUDŽNENICE!I206</f>
        <v>519.48</v>
      </c>
      <c r="J206" s="91">
        <f>[1]NARUDŽNENICE!J206</f>
        <v>67.53</v>
      </c>
      <c r="K206" s="102">
        <f t="shared" si="5"/>
        <v>587.01</v>
      </c>
      <c r="L206" s="253" t="str">
        <f>[1]NARUDŽNENICE!P206</f>
        <v>104-550-01 + Prehrana učenika u osnovnim školama</v>
      </c>
      <c r="M206" s="118" t="str">
        <f>[1]NARUDŽNENICE!Q206</f>
        <v>104-550-01</v>
      </c>
      <c r="N206" s="289">
        <f>[1]NARUDŽNENICE!R206</f>
        <v>0</v>
      </c>
    </row>
    <row r="207" spans="1:14" ht="12.75" customHeight="1" x14ac:dyDescent="0.2">
      <c r="A207" s="95">
        <v>205</v>
      </c>
      <c r="B207" s="103" t="str">
        <f>[1]NARUDŽNENICE!B207</f>
        <v>205</v>
      </c>
      <c r="C207" s="104" t="str">
        <f>[1]NARUDŽNENICE!C207</f>
        <v>18.03.2026.</v>
      </c>
      <c r="D207" s="263" t="str">
        <f>[1]NARUDŽNENICE!D207</f>
        <v>Lječilište Veli Lošinj</v>
      </c>
      <c r="E207" s="263" t="str">
        <f>[1]NARUDŽNENICE!E207</f>
        <v>323991 + Usluge dostavljanja pripremljene hrane (catering) u škole + 55524000</v>
      </c>
      <c r="F207" s="117" t="str">
        <f t="shared" si="6"/>
        <v xml:space="preserve">323991 </v>
      </c>
      <c r="G207" s="117" t="str">
        <f t="shared" si="4"/>
        <v xml:space="preserve"> Usluge dostavljanja pripremljene hrane (catering) u škole </v>
      </c>
      <c r="H207" s="247" t="str">
        <f>[1]NARUDŽNENICE!H207</f>
        <v xml:space="preserve"> 55524000</v>
      </c>
      <c r="I207" s="99">
        <f>[1]NARUDŽNENICE!I207</f>
        <v>513.63</v>
      </c>
      <c r="J207" s="91">
        <f>[1]NARUDŽNENICE!J207</f>
        <v>66.77</v>
      </c>
      <c r="K207" s="102">
        <f t="shared" si="5"/>
        <v>580.4</v>
      </c>
      <c r="L207" s="253" t="str">
        <f>[1]NARUDŽNENICE!P207</f>
        <v>104-550-01 + Prehrana učenika u osnovnim školama</v>
      </c>
      <c r="M207" s="118" t="str">
        <f>[1]NARUDŽNENICE!Q207</f>
        <v>104-550-01</v>
      </c>
      <c r="N207" s="289">
        <f>[1]NARUDŽNENICE!R207</f>
        <v>0</v>
      </c>
    </row>
    <row r="208" spans="1:14" ht="12.75" customHeight="1" x14ac:dyDescent="0.2">
      <c r="A208" s="95">
        <v>206</v>
      </c>
      <c r="B208" s="103" t="str">
        <f>[1]NARUDŽNENICE!B208</f>
        <v>206</v>
      </c>
      <c r="C208" s="104" t="str">
        <f>[1]NARUDŽNENICE!C208</f>
        <v>18.03.2026.</v>
      </c>
      <c r="D208" s="263" t="str">
        <f>[1]NARUDŽNENICE!D208</f>
        <v>NARODNE NOVINE d.d.</v>
      </c>
      <c r="E208" s="263" t="str">
        <f>[1]NARUDŽNENICE!E208</f>
        <v>322111 + Uredski materijal - papiri + 30197600</v>
      </c>
      <c r="F208" s="117" t="str">
        <f t="shared" si="6"/>
        <v xml:space="preserve">322111 </v>
      </c>
      <c r="G208" s="117" t="str">
        <f t="shared" si="4"/>
        <v xml:space="preserve"> Uredski materijal - papiri </v>
      </c>
      <c r="H208" s="247" t="str">
        <f>[1]NARUDŽNENICE!H208</f>
        <v xml:space="preserve"> 30197600</v>
      </c>
      <c r="I208" s="99">
        <f>[1]NARUDŽNENICE!I208</f>
        <v>34.200000000000003</v>
      </c>
      <c r="J208" s="91">
        <f>[1]NARUDŽNENICE!J208</f>
        <v>7.7</v>
      </c>
      <c r="K208" s="102">
        <f t="shared" si="5"/>
        <v>41.900000000000006</v>
      </c>
      <c r="L208" s="253" t="str">
        <f>[1]NARUDŽNENICE!P208</f>
        <v>101-44-01 + Osiguravanje uvjeta rada - decentralizirane funkcije - OŠ</v>
      </c>
      <c r="M208" s="118" t="str">
        <f>[1]NARUDŽNENICE!Q208</f>
        <v>101-44-01</v>
      </c>
      <c r="N208" s="289">
        <f>[1]NARUDŽNENICE!R208</f>
        <v>0</v>
      </c>
    </row>
    <row r="209" spans="1:14" ht="12.75" customHeight="1" x14ac:dyDescent="0.2">
      <c r="A209" s="95">
        <v>207</v>
      </c>
      <c r="B209" s="103" t="str">
        <f>[1]NARUDŽNENICE!B209</f>
        <v>207</v>
      </c>
      <c r="C209" s="104" t="str">
        <f>[1]NARUDŽNENICE!C209</f>
        <v>18.03.2026.</v>
      </c>
      <c r="D209" s="263" t="str">
        <f>[1]NARUDŽNENICE!D209</f>
        <v>Jadranka trgovina d.o.o.</v>
      </c>
      <c r="E209" s="263" t="str">
        <f>[1]NARUDŽNENICE!E209</f>
        <v>322241 + Voće i orašasti plodovi + 03222000</v>
      </c>
      <c r="F209" s="117" t="str">
        <f t="shared" si="6"/>
        <v xml:space="preserve">322241 </v>
      </c>
      <c r="G209" s="117" t="str">
        <f t="shared" si="4"/>
        <v xml:space="preserve"> Voće i orašasti plodovi </v>
      </c>
      <c r="H209" s="247" t="str">
        <f>[1]NARUDŽNENICE!H209</f>
        <v xml:space="preserve"> 03222000</v>
      </c>
      <c r="I209" s="99">
        <f>[1]NARUDŽNENICE!I209</f>
        <v>95.9</v>
      </c>
      <c r="J209" s="91">
        <f>[1]NARUDŽNENICE!J209</f>
        <v>4.8</v>
      </c>
      <c r="K209" s="102">
        <f t="shared" si="5"/>
        <v>100.7</v>
      </c>
      <c r="L209" s="253" t="str">
        <f>[1]NARUDŽNENICE!P209</f>
        <v>205-11-01 + Jedna voćka za svakog prvašića</v>
      </c>
      <c r="M209" s="118" t="str">
        <f>[1]NARUDŽNENICE!Q209</f>
        <v>205-11-01</v>
      </c>
      <c r="N209" s="289">
        <f>[1]NARUDŽNENICE!R209</f>
        <v>0</v>
      </c>
    </row>
    <row r="210" spans="1:14" ht="12.75" customHeight="1" x14ac:dyDescent="0.2">
      <c r="A210" s="95">
        <v>208</v>
      </c>
      <c r="B210" s="103" t="str">
        <f>[1]NARUDŽNENICE!B210</f>
        <v>208</v>
      </c>
      <c r="C210" s="104" t="str">
        <f>[1]NARUDŽNENICE!C210</f>
        <v>18.03.2026.</v>
      </c>
      <c r="D210" s="262" t="str">
        <f>[1]NARUDŽNENICE!D210</f>
        <v>SAVEZ ENERGETIČARA HRVATSKE</v>
      </c>
      <c r="E210" s="262" t="str">
        <f>[1]NARUDŽNENICE!E210</f>
        <v>321321 + Tečajevi i stručni ispiti + 32132</v>
      </c>
      <c r="F210" s="117" t="str">
        <f t="shared" si="6"/>
        <v xml:space="preserve">321321 </v>
      </c>
      <c r="G210" s="117" t="str">
        <f t="shared" si="4"/>
        <v xml:space="preserve"> Tečajevi i stručni ispiti </v>
      </c>
      <c r="H210" s="247" t="str">
        <f>[1]NARUDŽNENICE!H210</f>
        <v xml:space="preserve"> 32132</v>
      </c>
      <c r="I210" s="99">
        <f>[1]NARUDŽNENICE!I210</f>
        <v>86</v>
      </c>
      <c r="J210" s="100">
        <f>[1]NARUDŽNENICE!J210</f>
        <v>21.5</v>
      </c>
      <c r="K210" s="102">
        <f t="shared" si="5"/>
        <v>107.5</v>
      </c>
      <c r="L210" s="253" t="str">
        <f>[1]NARUDŽNENICE!P210</f>
        <v>101-44-01 + Osiguravanje uvjeta rada - decentralizirane funkcije - OŠ</v>
      </c>
      <c r="M210" s="118" t="str">
        <f>[1]NARUDŽNENICE!Q210</f>
        <v>101-44-01</v>
      </c>
      <c r="N210" s="289">
        <f>[1]NARUDŽNENICE!R210</f>
        <v>0</v>
      </c>
    </row>
    <row r="211" spans="1:14" ht="12.75" customHeight="1" x14ac:dyDescent="0.2">
      <c r="A211" s="95">
        <v>209</v>
      </c>
      <c r="B211" s="103" t="str">
        <f>[1]NARUDŽNENICE!B211</f>
        <v>209</v>
      </c>
      <c r="C211" s="104" t="str">
        <f>[1]NARUDŽNENICE!C211</f>
        <v>18.03.2026.</v>
      </c>
      <c r="D211" s="262" t="str">
        <f>[1]NARUDŽNENICE!D211</f>
        <v>Jadranka trgovina d.o.o.</v>
      </c>
      <c r="E211" s="262" t="str">
        <f>[1]NARUDŽNENICE!E211</f>
        <v>322241 + Meso, mesni proizvodi i riba + 15100000</v>
      </c>
      <c r="F211" s="117" t="str">
        <f t="shared" si="6"/>
        <v xml:space="preserve">322241 </v>
      </c>
      <c r="G211" s="117" t="str">
        <f t="shared" si="4"/>
        <v xml:space="preserve"> Meso, mesni proizvodi i riba </v>
      </c>
      <c r="H211" s="247" t="str">
        <f>[1]NARUDŽNENICE!H211</f>
        <v xml:space="preserve"> 15100000</v>
      </c>
      <c r="I211" s="248">
        <f>[1]NARUDŽNENICE!I211</f>
        <v>179.91</v>
      </c>
      <c r="J211" s="90">
        <f>[1]NARUDŽNENICE!J211</f>
        <v>16.2</v>
      </c>
      <c r="K211" s="102">
        <f t="shared" si="5"/>
        <v>196.10999999999999</v>
      </c>
      <c r="L211" s="253" t="str">
        <f>[1]NARUDŽNENICE!P211</f>
        <v>201-43-01 + COOR - prihodi za posebne namjene</v>
      </c>
      <c r="M211" s="118" t="str">
        <f>[1]NARUDŽNENICE!Q211</f>
        <v>201-43-01</v>
      </c>
      <c r="N211" s="289">
        <f>[1]NARUDŽNENICE!R211</f>
        <v>0</v>
      </c>
    </row>
    <row r="212" spans="1:14" ht="12.75" customHeight="1" x14ac:dyDescent="0.2">
      <c r="A212" s="95">
        <v>210</v>
      </c>
      <c r="B212" s="103" t="str">
        <f>[1]NARUDŽNENICE!B212</f>
        <v>210</v>
      </c>
      <c r="C212" s="104" t="str">
        <f>[1]NARUDŽNENICE!C212</f>
        <v>18.03.2026.</v>
      </c>
      <c r="D212" s="262" t="str">
        <f>[1]NARUDŽNENICE!D212</f>
        <v>Jadranka trgovina d.o.o.</v>
      </c>
      <c r="E212" s="262" t="str">
        <f>[1]NARUDŽNENICE!E212</f>
        <v>322241 + Mlijeko i mliječni proizvodi + 15500000</v>
      </c>
      <c r="F212" s="117" t="str">
        <f t="shared" si="6"/>
        <v xml:space="preserve">322241 </v>
      </c>
      <c r="G212" s="117" t="str">
        <f t="shared" si="4"/>
        <v xml:space="preserve"> Mlijeko i mliječni proizvodi </v>
      </c>
      <c r="H212" s="247" t="str">
        <f>[1]NARUDŽNENICE!H212</f>
        <v xml:space="preserve"> 15500000</v>
      </c>
      <c r="I212" s="99">
        <f>[1]NARUDŽNENICE!I212</f>
        <v>37.58</v>
      </c>
      <c r="J212" s="91">
        <f>[1]NARUDŽNENICE!J212</f>
        <v>7.77</v>
      </c>
      <c r="K212" s="102">
        <f t="shared" si="5"/>
        <v>45.349999999999994</v>
      </c>
      <c r="L212" s="253" t="str">
        <f>[1]NARUDŽNENICE!P212</f>
        <v>201-43-01 + COOR - prihodi za posebne namjene</v>
      </c>
      <c r="M212" s="118" t="str">
        <f>[1]NARUDŽNENICE!Q212</f>
        <v>201-43-01</v>
      </c>
      <c r="N212" s="289">
        <f>[1]NARUDŽNENICE!R212</f>
        <v>0</v>
      </c>
    </row>
    <row r="213" spans="1:14" ht="12.75" customHeight="1" x14ac:dyDescent="0.2">
      <c r="A213" s="95">
        <v>211</v>
      </c>
      <c r="B213" s="103" t="str">
        <f>[1]NARUDŽNENICE!B213</f>
        <v>211</v>
      </c>
      <c r="C213" s="104" t="str">
        <f>[1]NARUDŽNENICE!C213</f>
        <v>18.03.2026.</v>
      </c>
      <c r="D213" s="262" t="str">
        <f>[1]NARUDŽNENICE!D213</f>
        <v>Jadranka trgovina d.o.o.</v>
      </c>
      <c r="E213" s="262" t="str">
        <f>[1]NARUDŽNENICE!E213</f>
        <v>322241 + Krušni proizvodi, svježa peciva i kolači + 15810000</v>
      </c>
      <c r="F213" s="117" t="str">
        <f t="shared" si="6"/>
        <v xml:space="preserve">322241 </v>
      </c>
      <c r="G213" s="117" t="str">
        <f t="shared" si="4"/>
        <v xml:space="preserve"> Krušni proizvodi, svježa peciva i kolači </v>
      </c>
      <c r="H213" s="247" t="str">
        <f>[1]NARUDŽNENICE!H213</f>
        <v xml:space="preserve"> 15810000</v>
      </c>
      <c r="I213" s="99">
        <f>[1]NARUDŽNENICE!I213</f>
        <v>63.39</v>
      </c>
      <c r="J213" s="91">
        <f>[1]NARUDŽNENICE!J213</f>
        <v>11.99</v>
      </c>
      <c r="K213" s="102">
        <f t="shared" si="5"/>
        <v>75.38</v>
      </c>
      <c r="L213" s="253" t="str">
        <f>[1]NARUDŽNENICE!P213</f>
        <v>201-43-01 + COOR - prihodi za posebne namjene</v>
      </c>
      <c r="M213" s="118" t="str">
        <f>[1]NARUDŽNENICE!Q213</f>
        <v>201-43-01</v>
      </c>
      <c r="N213" s="289">
        <f>[1]NARUDŽNENICE!R213</f>
        <v>0</v>
      </c>
    </row>
    <row r="214" spans="1:14" ht="12.75" customHeight="1" x14ac:dyDescent="0.2">
      <c r="A214" s="95">
        <v>212</v>
      </c>
      <c r="B214" s="103" t="str">
        <f>[1]NARUDŽNENICE!B214</f>
        <v>212</v>
      </c>
      <c r="C214" s="104" t="str">
        <f>[1]NARUDŽNENICE!C214</f>
        <v>18.03.2026.</v>
      </c>
      <c r="D214" s="262" t="str">
        <f>[1]NARUDŽNENICE!D214</f>
        <v>Jadranka trgovina d.o.o.</v>
      </c>
      <c r="E214" s="262" t="str">
        <f>[1]NARUDŽNENICE!E214</f>
        <v>322241 + Voće i orašasti plodovi + 03222000</v>
      </c>
      <c r="F214" s="117" t="str">
        <f t="shared" si="6"/>
        <v xml:space="preserve">322241 </v>
      </c>
      <c r="G214" s="117" t="str">
        <f t="shared" si="4"/>
        <v xml:space="preserve"> Voće i orašasti plodovi </v>
      </c>
      <c r="H214" s="247" t="str">
        <f>[1]NARUDŽNENICE!H214</f>
        <v xml:space="preserve"> 03222000</v>
      </c>
      <c r="I214" s="99">
        <f>[1]NARUDŽNENICE!I214</f>
        <v>25.7</v>
      </c>
      <c r="J214" s="91">
        <f>[1]NARUDŽNENICE!J214</f>
        <v>1.29</v>
      </c>
      <c r="K214" s="91">
        <f t="shared" si="5"/>
        <v>26.99</v>
      </c>
      <c r="L214" s="254" t="str">
        <f>[1]NARUDŽNENICE!P214</f>
        <v>201-43-01 + COOR - prihodi za posebne namjene</v>
      </c>
      <c r="M214" s="118" t="str">
        <f>[1]NARUDŽNENICE!Q214</f>
        <v>201-43-01</v>
      </c>
      <c r="N214" s="289">
        <f>[1]NARUDŽNENICE!R214</f>
        <v>0</v>
      </c>
    </row>
    <row r="215" spans="1:14" ht="12.75" customHeight="1" x14ac:dyDescent="0.2">
      <c r="A215" s="95">
        <v>213</v>
      </c>
      <c r="B215" s="103" t="str">
        <f>[1]NARUDŽNENICE!B215</f>
        <v>213</v>
      </c>
      <c r="C215" s="104" t="str">
        <f>[1]NARUDŽNENICE!C215</f>
        <v>18.03.2026.</v>
      </c>
      <c r="D215" s="262" t="str">
        <f>[1]NARUDŽNENICE!D215</f>
        <v>Jadranka trgovina d.o.o.</v>
      </c>
      <c r="E215" s="262" t="str">
        <f>[1]NARUDŽNENICE!E215</f>
        <v>322241 + Povrće + 03221000</v>
      </c>
      <c r="F215" s="117" t="str">
        <f t="shared" si="6"/>
        <v xml:space="preserve">322241 </v>
      </c>
      <c r="G215" s="117" t="str">
        <f t="shared" si="4"/>
        <v xml:space="preserve"> Povrće </v>
      </c>
      <c r="H215" s="247" t="str">
        <f>[1]NARUDŽNENICE!H215</f>
        <v xml:space="preserve"> 03221000</v>
      </c>
      <c r="I215" s="99">
        <f>[1]NARUDŽNENICE!I215</f>
        <v>85.67</v>
      </c>
      <c r="J215" s="91">
        <f>[1]NARUDŽNENICE!J215</f>
        <v>4.08</v>
      </c>
      <c r="K215" s="102">
        <f t="shared" si="5"/>
        <v>89.75</v>
      </c>
      <c r="L215" s="254" t="str">
        <f>[1]NARUDŽNENICE!P215</f>
        <v>201-43-01 + COOR - prihodi za posebne namjene</v>
      </c>
      <c r="M215" s="118" t="str">
        <f>[1]NARUDŽNENICE!Q215</f>
        <v>201-43-01</v>
      </c>
      <c r="N215" s="289">
        <f>[1]NARUDŽNENICE!R215</f>
        <v>0</v>
      </c>
    </row>
    <row r="216" spans="1:14" ht="12.75" customHeight="1" x14ac:dyDescent="0.2">
      <c r="A216" s="95">
        <v>214</v>
      </c>
      <c r="B216" s="103" t="str">
        <f>[1]NARUDŽNENICE!B216</f>
        <v>214</v>
      </c>
      <c r="C216" s="104" t="str">
        <f>[1]NARUDŽNENICE!C216</f>
        <v>18.03.2026.</v>
      </c>
      <c r="D216" s="262" t="str">
        <f>[1]NARUDŽNENICE!D216</f>
        <v>Jadranka trgovina d.o.o.</v>
      </c>
      <c r="E216" s="262" t="str">
        <f>[1]NARUDŽNENICE!E216</f>
        <v>322241 + Prerađeno voće i povrće + 15330000</v>
      </c>
      <c r="F216" s="117" t="str">
        <f t="shared" si="6"/>
        <v xml:space="preserve">322241 </v>
      </c>
      <c r="G216" s="117" t="str">
        <f t="shared" si="4"/>
        <v xml:space="preserve"> Prerađeno voće i povrće </v>
      </c>
      <c r="H216" s="247" t="str">
        <f>[1]NARUDŽNENICE!H216</f>
        <v xml:space="preserve"> 15330000</v>
      </c>
      <c r="I216" s="99">
        <f>[1]NARUDŽNENICE!I216</f>
        <v>25.48</v>
      </c>
      <c r="J216" s="91">
        <f>[1]NARUDŽNENICE!J216</f>
        <v>6.36</v>
      </c>
      <c r="K216" s="102">
        <f t="shared" si="5"/>
        <v>31.84</v>
      </c>
      <c r="L216" s="254" t="str">
        <f>[1]NARUDŽNENICE!P216</f>
        <v>201-43-01 + COOR - prihodi za posebne namjene</v>
      </c>
      <c r="M216" s="118" t="str">
        <f>[1]NARUDŽNENICE!Q216</f>
        <v>201-43-01</v>
      </c>
      <c r="N216" s="289">
        <f>[1]NARUDŽNENICE!R216</f>
        <v>0</v>
      </c>
    </row>
    <row r="217" spans="1:14" ht="12.75" customHeight="1" x14ac:dyDescent="0.2">
      <c r="A217" s="95">
        <v>215</v>
      </c>
      <c r="B217" s="103" t="str">
        <f>[1]NARUDŽNENICE!B217</f>
        <v>215</v>
      </c>
      <c r="C217" s="104" t="str">
        <f>[1]NARUDŽNENICE!C217</f>
        <v>18.03.2026.</v>
      </c>
      <c r="D217" s="262" t="str">
        <f>[1]NARUDŽNENICE!D217</f>
        <v>Jadranka trgovina d.o.o.</v>
      </c>
      <c r="E217" s="262" t="str">
        <f>[1]NARUDŽNENICE!E217</f>
        <v>322241 + Ostale namirnice + 15800000</v>
      </c>
      <c r="F217" s="117" t="str">
        <f t="shared" si="6"/>
        <v xml:space="preserve">322241 </v>
      </c>
      <c r="G217" s="117" t="str">
        <f t="shared" si="4"/>
        <v xml:space="preserve"> Ostale namirnice </v>
      </c>
      <c r="H217" s="247" t="str">
        <f>[1]NARUDŽNENICE!H217</f>
        <v xml:space="preserve"> 15800000</v>
      </c>
      <c r="I217" s="99">
        <f>[1]NARUDŽNENICE!I217</f>
        <v>78.91</v>
      </c>
      <c r="J217" s="91">
        <f>[1]NARUDŽNENICE!J217</f>
        <v>14.82</v>
      </c>
      <c r="K217" s="102">
        <f t="shared" si="5"/>
        <v>93.72999999999999</v>
      </c>
      <c r="L217" s="254" t="str">
        <f>[1]NARUDŽNENICE!P217</f>
        <v>201-43-01 + COOR - prihodi za posebne namjene</v>
      </c>
      <c r="M217" s="118" t="str">
        <f>[1]NARUDŽNENICE!Q217</f>
        <v>201-43-01</v>
      </c>
      <c r="N217" s="289">
        <f>[1]NARUDŽNENICE!R217</f>
        <v>0</v>
      </c>
    </row>
    <row r="218" spans="1:14" ht="12.75" customHeight="1" x14ac:dyDescent="0.2">
      <c r="A218" s="95">
        <v>216</v>
      </c>
      <c r="B218" s="103" t="str">
        <f>[1]NARUDŽNENICE!B218</f>
        <v>216</v>
      </c>
      <c r="C218" s="104" t="str">
        <f>[1]NARUDŽNENICE!C218</f>
        <v>19.03.2026.</v>
      </c>
      <c r="D218" s="262" t="str">
        <f>[1]NARUDŽNENICE!D218</f>
        <v>Jadranka trgovina d.o.o.</v>
      </c>
      <c r="E218" s="262" t="str">
        <f>[1]NARUDŽNENICE!E218</f>
        <v>322241 + Ostale namirnice - nerezine + 15000000</v>
      </c>
      <c r="F218" s="117" t="str">
        <f t="shared" si="6"/>
        <v xml:space="preserve">322241 </v>
      </c>
      <c r="G218" s="117" t="str">
        <f t="shared" si="4"/>
        <v xml:space="preserve"> Ostale namirnice - nerezine </v>
      </c>
      <c r="H218" s="247" t="str">
        <f>[1]NARUDŽNENICE!H218</f>
        <v xml:space="preserve"> 15000000</v>
      </c>
      <c r="I218" s="99">
        <f>[1]NARUDŽNENICE!I218</f>
        <v>35.020000000000003</v>
      </c>
      <c r="J218" s="91">
        <f>[1]NARUDŽNENICE!J218</f>
        <v>5.76</v>
      </c>
      <c r="K218" s="102">
        <f t="shared" si="5"/>
        <v>40.78</v>
      </c>
      <c r="L218" s="254" t="str">
        <f>[1]NARUDŽNENICE!P218</f>
        <v>104-550-01 + Prehrana učenika u osnovnim školama</v>
      </c>
      <c r="M218" s="118" t="str">
        <f>[1]NARUDŽNENICE!Q218</f>
        <v>104-550-01</v>
      </c>
      <c r="N218" s="289">
        <f>[1]NARUDŽNENICE!R218</f>
        <v>0</v>
      </c>
    </row>
    <row r="219" spans="1:14" ht="12.75" customHeight="1" x14ac:dyDescent="0.2">
      <c r="A219" s="95">
        <v>217</v>
      </c>
      <c r="B219" s="103" t="str">
        <f>[1]NARUDŽNENICE!B219</f>
        <v>217</v>
      </c>
      <c r="C219" s="104" t="str">
        <f>[1]NARUDŽNENICE!C219</f>
        <v>19.03.2026.</v>
      </c>
      <c r="D219" s="262" t="str">
        <f>[1]NARUDŽNENICE!D219</f>
        <v>Lječilište Veli Lošinj</v>
      </c>
      <c r="E219" s="262" t="str">
        <f>[1]NARUDŽNENICE!E219</f>
        <v>323991 + Usluge dostavljanja pripremljene hrane (catering) u škole + 55524000</v>
      </c>
      <c r="F219" s="117" t="str">
        <f t="shared" si="6"/>
        <v xml:space="preserve">323991 </v>
      </c>
      <c r="G219" s="117" t="str">
        <f t="shared" si="4"/>
        <v xml:space="preserve"> Usluge dostavljanja pripremljene hrane (catering) u škole </v>
      </c>
      <c r="H219" s="247" t="str">
        <f>[1]NARUDŽNENICE!H219</f>
        <v xml:space="preserve"> 55524000</v>
      </c>
      <c r="I219" s="99">
        <f>[1]NARUDŽNENICE!I219</f>
        <v>518.30999999999995</v>
      </c>
      <c r="J219" s="91">
        <f>[1]NARUDŽNENICE!J219</f>
        <v>67.38</v>
      </c>
      <c r="K219" s="102">
        <f t="shared" si="5"/>
        <v>585.68999999999994</v>
      </c>
      <c r="L219" s="254" t="str">
        <f>[1]NARUDŽNENICE!P219</f>
        <v>104-550-01 + Prehrana učenika u osnovnim školama</v>
      </c>
      <c r="M219" s="118" t="str">
        <f>[1]NARUDŽNENICE!Q219</f>
        <v>104-550-01</v>
      </c>
      <c r="N219" s="289">
        <f>[1]NARUDŽNENICE!R219</f>
        <v>0</v>
      </c>
    </row>
    <row r="220" spans="1:14" ht="12.75" customHeight="1" x14ac:dyDescent="0.2">
      <c r="A220" s="95">
        <v>218</v>
      </c>
      <c r="B220" s="103" t="str">
        <f>[1]NARUDŽNENICE!B220</f>
        <v>218</v>
      </c>
      <c r="C220" s="104" t="str">
        <f>[1]NARUDŽNENICE!C220</f>
        <v>19.03.2026.</v>
      </c>
      <c r="D220" s="262" t="str">
        <f>[1]NARUDŽNENICE!D220</f>
        <v>NOVI INFORMATOR d.o.o.</v>
      </c>
      <c r="E220" s="262" t="str">
        <f>[1]NARUDŽNENICE!E220</f>
        <v>321311 + Seminari, savjetovanja i simpoziji + 32131</v>
      </c>
      <c r="F220" s="117" t="str">
        <f t="shared" si="6"/>
        <v xml:space="preserve">321311 </v>
      </c>
      <c r="G220" s="117" t="str">
        <f t="shared" si="4"/>
        <v xml:space="preserve"> Seminari, savjetovanja i simpoziji </v>
      </c>
      <c r="H220" s="247" t="str">
        <f>[1]NARUDŽNENICE!H220</f>
        <v xml:space="preserve"> 32131</v>
      </c>
      <c r="I220" s="99">
        <f>[1]NARUDŽNENICE!I220</f>
        <v>100</v>
      </c>
      <c r="J220" s="91">
        <f>[1]NARUDŽNENICE!J220</f>
        <v>25</v>
      </c>
      <c r="K220" s="102">
        <f t="shared" si="5"/>
        <v>125</v>
      </c>
      <c r="L220" s="254" t="str">
        <f>[1]NARUDŽNENICE!P220</f>
        <v>101-44-01 + Osiguravanje uvjeta rada - decentralizirane funkcije - OŠ</v>
      </c>
      <c r="M220" s="118" t="str">
        <f>[1]NARUDŽNENICE!Q220</f>
        <v>101-44-01</v>
      </c>
      <c r="N220" s="289">
        <f>[1]NARUDŽNENICE!R220</f>
        <v>0</v>
      </c>
    </row>
    <row r="221" spans="1:14" ht="12.75" customHeight="1" x14ac:dyDescent="0.2">
      <c r="A221" s="95">
        <v>219</v>
      </c>
      <c r="B221" s="103" t="str">
        <f>[1]NARUDŽNENICE!B221</f>
        <v>219</v>
      </c>
      <c r="C221" s="104" t="str">
        <f>[1]NARUDŽNENICE!C221</f>
        <v>19.03.2026</v>
      </c>
      <c r="D221" s="262" t="str">
        <f>[1]NARUDŽNENICE!D221</f>
        <v>Tajne Cresa d.o.o.</v>
      </c>
      <c r="E221" s="262" t="str">
        <f>[1]NARUDŽNENICE!E221</f>
        <v>323141 + Rent-a-car i taxi prijevoz + 60120000</v>
      </c>
      <c r="F221" s="117" t="str">
        <f t="shared" si="6"/>
        <v xml:space="preserve">323141 </v>
      </c>
      <c r="G221" s="117" t="str">
        <f t="shared" si="4"/>
        <v xml:space="preserve"> Rent-a-car i taxi prijevoz </v>
      </c>
      <c r="H221" s="247" t="str">
        <f>[1]NARUDŽNENICE!H221</f>
        <v xml:space="preserve"> 60120000</v>
      </c>
      <c r="I221" s="99">
        <f>[1]NARUDŽNENICE!I221</f>
        <v>416</v>
      </c>
      <c r="J221" s="91">
        <f>[1]NARUDŽNENICE!J221</f>
        <v>104</v>
      </c>
      <c r="K221" s="102">
        <f t="shared" si="5"/>
        <v>520</v>
      </c>
      <c r="L221" s="254" t="str">
        <f>[1]NARUDŽNENICE!P221</f>
        <v>203-11-01 + PGŽ - Natjecanja</v>
      </c>
      <c r="M221" s="118" t="str">
        <f>[1]NARUDŽNENICE!Q221</f>
        <v>203-11-01</v>
      </c>
      <c r="N221" s="289">
        <f>[1]NARUDŽNENICE!R221</f>
        <v>0</v>
      </c>
    </row>
    <row r="222" spans="1:14" ht="12.75" customHeight="1" x14ac:dyDescent="0.2">
      <c r="A222" s="95">
        <v>220</v>
      </c>
      <c r="B222" s="103" t="str">
        <f>[1]NARUDŽNENICE!B222</f>
        <v>220</v>
      </c>
      <c r="C222" s="104" t="str">
        <f>[1]NARUDŽNENICE!C222</f>
        <v>20.03.2026.</v>
      </c>
      <c r="D222" s="263" t="str">
        <f>[1]NARUDŽNENICE!D222</f>
        <v>Lječilište Veli Lošinj</v>
      </c>
      <c r="E222" s="263" t="str">
        <f>[1]NARUDŽNENICE!E222</f>
        <v>323991 + Usluge dostavljanja pripremljene hrane (catering) u škole + 55524000</v>
      </c>
      <c r="F222" s="117" t="str">
        <f t="shared" si="6"/>
        <v xml:space="preserve">323991 </v>
      </c>
      <c r="G222" s="117" t="str">
        <f t="shared" si="4"/>
        <v xml:space="preserve"> Usluge dostavljanja pripremljene hrane (catering) u škole </v>
      </c>
      <c r="H222" s="247" t="str">
        <f>[1]NARUDŽNENICE!H222</f>
        <v xml:space="preserve"> 55524000</v>
      </c>
      <c r="I222" s="99">
        <f>[1]NARUDŽNENICE!I222</f>
        <v>513.63</v>
      </c>
      <c r="J222" s="91">
        <f>[1]NARUDŽNENICE!J222</f>
        <v>66.77</v>
      </c>
      <c r="K222" s="102">
        <f t="shared" si="5"/>
        <v>580.4</v>
      </c>
      <c r="L222" s="254" t="str">
        <f>[1]NARUDŽNENICE!P222</f>
        <v>104-550-01 + Prehrana učenika u osnovnim školama</v>
      </c>
      <c r="M222" s="118" t="str">
        <f>[1]NARUDŽNENICE!Q222</f>
        <v>104-550-01</v>
      </c>
      <c r="N222" s="289">
        <f>[1]NARUDŽNENICE!R222</f>
        <v>0</v>
      </c>
    </row>
    <row r="223" spans="1:14" ht="12.75" customHeight="1" x14ac:dyDescent="0.2">
      <c r="A223" s="95">
        <v>221</v>
      </c>
      <c r="B223" s="103" t="str">
        <f>[1]NARUDŽNENICE!B223</f>
        <v>221</v>
      </c>
      <c r="C223" s="104" t="str">
        <f>[1]NARUDŽNENICE!C223</f>
        <v>20.03.2026</v>
      </c>
      <c r="D223" s="261" t="str">
        <f>[1]NARUDŽNENICE!D223</f>
        <v>DUPIN s.l. d.o.o.</v>
      </c>
      <c r="E223" s="262" t="str">
        <f>[1]NARUDŽNENICE!E223</f>
        <v>322441 + Boje, lakovi i smole + 44800000</v>
      </c>
      <c r="F223" s="117" t="str">
        <f t="shared" si="6"/>
        <v xml:space="preserve">322441 </v>
      </c>
      <c r="G223" s="117" t="str">
        <f t="shared" si="4"/>
        <v xml:space="preserve"> Boje, lakovi i smole </v>
      </c>
      <c r="H223" s="247" t="str">
        <f>[1]NARUDŽNENICE!H223</f>
        <v xml:space="preserve"> 44800000</v>
      </c>
      <c r="I223" s="99">
        <f>[1]NARUDŽNENICE!I223</f>
        <v>85.72</v>
      </c>
      <c r="J223" s="91">
        <f>[1]NARUDŽNENICE!J223</f>
        <v>21.43</v>
      </c>
      <c r="K223" s="102">
        <f t="shared" si="5"/>
        <v>107.15</v>
      </c>
      <c r="L223" s="253" t="str">
        <f>[1]NARUDŽNENICE!P223</f>
        <v>101-44-01 + Osiguravanje uvjeta rada - decentralizirane funkcije - OŠ</v>
      </c>
      <c r="M223" s="118" t="str">
        <f>[1]NARUDŽNENICE!Q223</f>
        <v>101-44-01</v>
      </c>
      <c r="N223" s="289">
        <f>[1]NARUDŽNENICE!R223</f>
        <v>0</v>
      </c>
    </row>
    <row r="224" spans="1:14" ht="12.75" customHeight="1" x14ac:dyDescent="0.2">
      <c r="A224" s="95">
        <v>222</v>
      </c>
      <c r="B224" s="103" t="str">
        <f>[1]NARUDŽNENICE!B224</f>
        <v>222</v>
      </c>
      <c r="C224" s="104" t="str">
        <f>[1]NARUDŽNENICE!C224</f>
        <v>20.03.2026.</v>
      </c>
      <c r="D224" s="261" t="str">
        <f>[1]NARUDŽNENICE!D224</f>
        <v>Jadranka trgovina d.o.o.</v>
      </c>
      <c r="E224" s="262" t="str">
        <f>[1]NARUDŽNENICE!E224</f>
        <v>322141 + Proizvodi za čišćenje + 39830000</v>
      </c>
      <c r="F224" s="117" t="str">
        <f t="shared" si="6"/>
        <v xml:space="preserve">322141 </v>
      </c>
      <c r="G224" s="117" t="str">
        <f t="shared" ref="G224:G287" si="7">IF(E224=0," ",MID(E224,SEARCH("+",E224)+1,SEARCH("+",E224,SEARCH("+",E224)+1)-SEARCH("+",E224)-1))</f>
        <v xml:space="preserve"> Proizvodi za čišćenje </v>
      </c>
      <c r="H224" s="247" t="str">
        <f>[1]NARUDŽNENICE!H224</f>
        <v xml:space="preserve"> 39830000</v>
      </c>
      <c r="I224" s="99">
        <f>[1]NARUDŽNENICE!I224</f>
        <v>53.4</v>
      </c>
      <c r="J224" s="91">
        <f>[1]NARUDŽNENICE!J224</f>
        <v>13.41</v>
      </c>
      <c r="K224" s="102">
        <f t="shared" si="5"/>
        <v>66.81</v>
      </c>
      <c r="L224" s="253" t="str">
        <f>[1]NARUDŽNENICE!P224</f>
        <v>101-44-01 + Osiguravanje uvjeta rada - decentralizirane funkcije - OŠ</v>
      </c>
      <c r="M224" s="118" t="str">
        <f>[1]NARUDŽNENICE!Q224</f>
        <v>101-44-01</v>
      </c>
      <c r="N224" s="289">
        <f>[1]NARUDŽNENICE!R224</f>
        <v>0</v>
      </c>
    </row>
    <row r="225" spans="1:14" ht="12.75" customHeight="1" x14ac:dyDescent="0.2">
      <c r="A225" s="95">
        <v>223</v>
      </c>
      <c r="B225" s="103" t="str">
        <f>[1]NARUDŽNENICE!B225</f>
        <v>223</v>
      </c>
      <c r="C225" s="104" t="str">
        <f>[1]NARUDŽNENICE!C225</f>
        <v>23.03.2026.</v>
      </c>
      <c r="D225" s="261" t="str">
        <f>[1]NARUDŽNENICE!D225</f>
        <v>Lječilište Veli Lošinj</v>
      </c>
      <c r="E225" s="262" t="str">
        <f>[1]NARUDŽNENICE!E225</f>
        <v>323991 + Usluge dostavljanja pripremljene hrane (catering) u škole + 55524000</v>
      </c>
      <c r="F225" s="117" t="str">
        <f t="shared" si="6"/>
        <v xml:space="preserve">323991 </v>
      </c>
      <c r="G225" s="117" t="str">
        <f t="shared" si="7"/>
        <v xml:space="preserve"> Usluge dostavljanja pripremljene hrane (catering) u škole </v>
      </c>
      <c r="H225" s="247" t="str">
        <f>[1]NARUDŽNENICE!H225</f>
        <v xml:space="preserve"> 55524000</v>
      </c>
      <c r="I225" s="99">
        <f>[1]NARUDŽNENICE!I225</f>
        <v>518.30999999999995</v>
      </c>
      <c r="J225" s="91">
        <f>[1]NARUDŽNENICE!J225</f>
        <v>67.38</v>
      </c>
      <c r="K225" s="102">
        <f t="shared" si="5"/>
        <v>585.68999999999994</v>
      </c>
      <c r="L225" s="253" t="str">
        <f>[1]NARUDŽNENICE!P225</f>
        <v>104-550-01 + Prehrana učenika u osnovnim školama</v>
      </c>
      <c r="M225" s="118" t="str">
        <f>[1]NARUDŽNENICE!Q225</f>
        <v>104-550-01</v>
      </c>
      <c r="N225" s="289">
        <f>[1]NARUDŽNENICE!R225</f>
        <v>0</v>
      </c>
    </row>
    <row r="226" spans="1:14" ht="12.75" customHeight="1" x14ac:dyDescent="0.2">
      <c r="A226" s="95">
        <v>224</v>
      </c>
      <c r="B226" s="103" t="str">
        <f>[1]NARUDŽNENICE!B226</f>
        <v>224</v>
      </c>
      <c r="C226" s="104" t="str">
        <f>[1]NARUDŽNENICE!C226</f>
        <v>24.03.2026.</v>
      </c>
      <c r="D226" s="261" t="str">
        <f>[1]NARUDŽNENICE!D226</f>
        <v>Lječilište Veli Lošinj</v>
      </c>
      <c r="E226" s="262" t="str">
        <f>[1]NARUDŽNENICE!E226</f>
        <v>323991 + Usluge dostavljanja pripremljene hrane (catering) u škole + 55524000</v>
      </c>
      <c r="F226" s="117" t="str">
        <f t="shared" si="6"/>
        <v xml:space="preserve">323991 </v>
      </c>
      <c r="G226" s="117" t="str">
        <f t="shared" si="7"/>
        <v xml:space="preserve"> Usluge dostavljanja pripremljene hrane (catering) u škole </v>
      </c>
      <c r="H226" s="247" t="str">
        <f>[1]NARUDŽNENICE!H226</f>
        <v xml:space="preserve"> 55524000</v>
      </c>
      <c r="I226" s="99">
        <f>[1]NARUDŽNENICE!I226</f>
        <v>520.65</v>
      </c>
      <c r="J226" s="91">
        <f>[1]NARUDŽNENICE!J226</f>
        <v>67.680000000000007</v>
      </c>
      <c r="K226" s="102">
        <f t="shared" si="5"/>
        <v>588.32999999999993</v>
      </c>
      <c r="L226" s="253" t="str">
        <f>[1]NARUDŽNENICE!P226</f>
        <v>104-550-01 + Prehrana učenika u osnovnim školama</v>
      </c>
      <c r="M226" s="118" t="str">
        <f>[1]NARUDŽNENICE!Q226</f>
        <v>104-550-01</v>
      </c>
      <c r="N226" s="289">
        <f>[1]NARUDŽNENICE!R226</f>
        <v>0</v>
      </c>
    </row>
    <row r="227" spans="1:14" ht="12.75" customHeight="1" x14ac:dyDescent="0.2">
      <c r="A227" s="95">
        <v>225</v>
      </c>
      <c r="B227" s="103" t="str">
        <f>[1]NARUDŽNENICE!B227</f>
        <v>225</v>
      </c>
      <c r="C227" s="104" t="str">
        <f>[1]NARUDŽNENICE!C227</f>
        <v>24.03.2026.</v>
      </c>
      <c r="D227" s="261" t="str">
        <f>[1]NARUDŽNENICE!D227</f>
        <v>PARKETARSKI OBRT "PARKET"</v>
      </c>
      <c r="E227" s="261" t="str">
        <f>[1]NARUDŽNENICE!E227</f>
        <v>323211 + Održavanje podova i podnih obloga + 45432000</v>
      </c>
      <c r="F227" s="117" t="str">
        <f t="shared" si="6"/>
        <v xml:space="preserve">323211 </v>
      </c>
      <c r="G227" s="117" t="str">
        <f t="shared" si="7"/>
        <v xml:space="preserve"> Održavanje podova i podnih obloga </v>
      </c>
      <c r="H227" s="247" t="str">
        <f>[1]NARUDŽNENICE!H227</f>
        <v xml:space="preserve"> 45432000</v>
      </c>
      <c r="I227" s="99">
        <f>[1]NARUDŽNENICE!I227</f>
        <v>1100</v>
      </c>
      <c r="J227" s="91">
        <f>[1]NARUDŽNENICE!J227</f>
        <v>0</v>
      </c>
      <c r="K227" s="102">
        <f t="shared" si="5"/>
        <v>1100</v>
      </c>
      <c r="L227" s="253" t="str">
        <f>[1]NARUDŽNENICE!P227</f>
        <v>101-44-01 + Osiguravanje uvjeta rada - decentralizirane funkcije - OŠ</v>
      </c>
      <c r="M227" s="118" t="str">
        <f>[1]NARUDŽNENICE!Q227</f>
        <v>101-44-01</v>
      </c>
      <c r="N227" s="289">
        <f>[1]NARUDŽNENICE!R227</f>
        <v>0</v>
      </c>
    </row>
    <row r="228" spans="1:14" ht="12.75" customHeight="1" x14ac:dyDescent="0.2">
      <c r="A228" s="95">
        <v>226</v>
      </c>
      <c r="B228" s="103" t="str">
        <f>[1]NARUDŽNENICE!B228</f>
        <v>226</v>
      </c>
      <c r="C228" s="104" t="str">
        <f>[1]NARUDŽNENICE!C228</f>
        <v>24.03.2026</v>
      </c>
      <c r="D228" s="262" t="str">
        <f>[1]NARUDŽNENICE!D228</f>
        <v>NAKLADA SLAP d.o.o.</v>
      </c>
      <c r="E228" s="262" t="str">
        <f>[1]NARUDŽNENICE!E228</f>
        <v>322111 + Uredski materijal - učenička dokumentacija + 22130000</v>
      </c>
      <c r="F228" s="117" t="str">
        <f t="shared" si="6"/>
        <v xml:space="preserve">322111 </v>
      </c>
      <c r="G228" s="117" t="str">
        <f t="shared" si="7"/>
        <v xml:space="preserve"> Uredski materijal - učenička dokumentacija </v>
      </c>
      <c r="H228" s="247" t="str">
        <f>[1]NARUDŽNENICE!H228</f>
        <v xml:space="preserve"> 22130000</v>
      </c>
      <c r="I228" s="99">
        <f>[1]NARUDŽNENICE!I228</f>
        <v>278.47000000000003</v>
      </c>
      <c r="J228" s="91">
        <f>[1]NARUDŽNENICE!J228</f>
        <v>35.200000000000003</v>
      </c>
      <c r="K228" s="102">
        <f t="shared" si="5"/>
        <v>313.67</v>
      </c>
      <c r="L228" s="253" t="str">
        <f>[1]NARUDŽNENICE!P228</f>
        <v>101-44-01 + Osiguravanje uvjeta rada - decentralizirane funkcije - OŠ</v>
      </c>
      <c r="M228" s="118" t="str">
        <f>[1]NARUDŽNENICE!Q228</f>
        <v>101-44-01</v>
      </c>
      <c r="N228" s="289">
        <f>[1]NARUDŽNENICE!R228</f>
        <v>0</v>
      </c>
    </row>
    <row r="229" spans="1:14" ht="12.75" customHeight="1" x14ac:dyDescent="0.2">
      <c r="A229" s="95">
        <v>227</v>
      </c>
      <c r="B229" s="103" t="str">
        <f>[1]NARUDŽNENICE!B229</f>
        <v>227</v>
      </c>
      <c r="C229" s="104" t="str">
        <f>[1]NARUDŽNENICE!C229</f>
        <v>24.03.2026.</v>
      </c>
      <c r="D229" s="262" t="str">
        <f>[1]NARUDŽNENICE!D229</f>
        <v>Conrad electronic d.o.o.</v>
      </c>
      <c r="E229" s="262" t="str">
        <f>[1]NARUDŽNENICE!E229</f>
        <v>322511 + Oprema za obrazovne potrebe + 39162000</v>
      </c>
      <c r="F229" s="117" t="str">
        <f t="shared" si="6"/>
        <v xml:space="preserve">322511 </v>
      </c>
      <c r="G229" s="117" t="str">
        <f t="shared" si="7"/>
        <v xml:space="preserve"> Oprema za obrazovne potrebe </v>
      </c>
      <c r="H229" s="247" t="str">
        <f>[1]NARUDŽNENICE!H229</f>
        <v xml:space="preserve"> 39162000</v>
      </c>
      <c r="I229" s="99">
        <f>[1]NARUDŽNENICE!I229</f>
        <v>389.4</v>
      </c>
      <c r="J229" s="91">
        <f>[1]NARUDŽNENICE!J229</f>
        <v>97.35</v>
      </c>
      <c r="K229" s="102">
        <f t="shared" si="5"/>
        <v>486.75</v>
      </c>
      <c r="L229" s="253" t="str">
        <f>[1]NARUDŽNENICE!P229</f>
        <v>204-551-01 + EU projekt br 1 - pomoći 551</v>
      </c>
      <c r="M229" s="118" t="str">
        <f>[1]NARUDŽNENICE!Q229</f>
        <v>204-551-01</v>
      </c>
      <c r="N229" s="289">
        <f>[1]NARUDŽNENICE!R229</f>
        <v>0</v>
      </c>
    </row>
    <row r="230" spans="1:14" ht="12.75" customHeight="1" x14ac:dyDescent="0.2">
      <c r="A230" s="95">
        <v>228</v>
      </c>
      <c r="B230" s="103" t="str">
        <f>[1]NARUDŽNENICE!B230</f>
        <v>228</v>
      </c>
      <c r="C230" s="104" t="str">
        <f>[1]NARUDŽNENICE!C230</f>
        <v>25.03.2026.</v>
      </c>
      <c r="D230" s="263" t="str">
        <f>[1]NARUDŽNENICE!D230</f>
        <v>Lječilište Veli Lošinj</v>
      </c>
      <c r="E230" s="263" t="str">
        <f>[1]NARUDŽNENICE!E230</f>
        <v>323991 + Usluge dostavljanja pripremljene hrane (catering) u škole + 55524000</v>
      </c>
      <c r="F230" s="117" t="str">
        <f t="shared" si="6"/>
        <v xml:space="preserve">323991 </v>
      </c>
      <c r="G230" s="117" t="str">
        <f t="shared" si="7"/>
        <v xml:space="preserve"> Usluge dostavljanja pripremljene hrane (catering) u škole </v>
      </c>
      <c r="H230" s="247" t="str">
        <f>[1]NARUDŽNENICE!H230</f>
        <v xml:space="preserve"> 55524000</v>
      </c>
      <c r="I230" s="99">
        <f>[1]NARUDŽNENICE!I230</f>
        <v>513.63</v>
      </c>
      <c r="J230" s="91">
        <f>[1]NARUDŽNENICE!J230</f>
        <v>66.77</v>
      </c>
      <c r="K230" s="102">
        <f t="shared" si="5"/>
        <v>580.4</v>
      </c>
      <c r="L230" s="253" t="str">
        <f>[1]NARUDŽNENICE!P230</f>
        <v>104-550-01 + Prehrana učenika u osnovnim školama</v>
      </c>
      <c r="M230" s="118" t="str">
        <f>[1]NARUDŽNENICE!Q230</f>
        <v>104-550-01</v>
      </c>
      <c r="N230" s="289">
        <f>[1]NARUDŽNENICE!R230</f>
        <v>0</v>
      </c>
    </row>
    <row r="231" spans="1:14" ht="12.75" customHeight="1" x14ac:dyDescent="0.2">
      <c r="A231" s="95">
        <v>229</v>
      </c>
      <c r="B231" s="103" t="str">
        <f>[1]NARUDŽNENICE!B231</f>
        <v>229</v>
      </c>
      <c r="C231" s="104" t="str">
        <f>[1]NARUDŽNENICE!C231</f>
        <v>26.03.2026.</v>
      </c>
      <c r="D231" s="263" t="str">
        <f>[1]NARUDŽNENICE!D231</f>
        <v>Lječilište Veli Lošinj</v>
      </c>
      <c r="E231" s="263" t="str">
        <f>[1]NARUDŽNENICE!E231</f>
        <v>323991 + Usluge dostavljanja pripremljene hrane (catering) u škole + 55524000</v>
      </c>
      <c r="F231" s="117" t="str">
        <f t="shared" si="6"/>
        <v xml:space="preserve">323991 </v>
      </c>
      <c r="G231" s="117" t="str">
        <f t="shared" si="7"/>
        <v xml:space="preserve"> Usluge dostavljanja pripremljene hrane (catering) u škole </v>
      </c>
      <c r="H231" s="247" t="str">
        <f>[1]NARUDŽNENICE!H231</f>
        <v xml:space="preserve"> 55524000</v>
      </c>
      <c r="I231" s="99">
        <f>[1]NARUDŽNENICE!I231</f>
        <v>507.78</v>
      </c>
      <c r="J231" s="91">
        <f>[1]NARUDŽNENICE!J231</f>
        <v>66.010000000000005</v>
      </c>
      <c r="K231" s="102">
        <f t="shared" si="5"/>
        <v>573.79</v>
      </c>
      <c r="L231" s="253" t="str">
        <f>[1]NARUDŽNENICE!P231</f>
        <v>104-550-01 + Prehrana učenika u osnovnim školama</v>
      </c>
      <c r="M231" s="118" t="str">
        <f>[1]NARUDŽNENICE!Q231</f>
        <v>104-550-01</v>
      </c>
      <c r="N231" s="289">
        <f>[1]NARUDŽNENICE!R231</f>
        <v>0</v>
      </c>
    </row>
    <row r="232" spans="1:14" ht="12.75" customHeight="1" x14ac:dyDescent="0.2">
      <c r="A232" s="95">
        <v>230</v>
      </c>
      <c r="B232" s="103" t="str">
        <f>[1]NARUDŽNENICE!B232</f>
        <v>230</v>
      </c>
      <c r="C232" s="104" t="str">
        <f>[1]NARUDŽNENICE!C232</f>
        <v>27.03.2026.</v>
      </c>
      <c r="D232" s="263" t="str">
        <f>[1]NARUDŽNENICE!D232</f>
        <v>Lječilište Veli Lošinj</v>
      </c>
      <c r="E232" s="263" t="str">
        <f>[1]NARUDŽNENICE!E232</f>
        <v>323991 + Usluge dostavljanja pripremljene hrane (catering) u škole + 55524000</v>
      </c>
      <c r="F232" s="117" t="str">
        <f t="shared" si="6"/>
        <v xml:space="preserve">323991 </v>
      </c>
      <c r="G232" s="117" t="str">
        <f t="shared" si="7"/>
        <v xml:space="preserve"> Usluge dostavljanja pripremljene hrane (catering) u škole </v>
      </c>
      <c r="H232" s="247" t="str">
        <f>[1]NARUDŽNENICE!H232</f>
        <v xml:space="preserve"> 55524000</v>
      </c>
      <c r="I232" s="99">
        <f>[1]NARUDŽNENICE!I232</f>
        <v>501.93</v>
      </c>
      <c r="J232" s="91">
        <f>[1]NARUDŽNENICE!J232</f>
        <v>65.25</v>
      </c>
      <c r="K232" s="102">
        <f t="shared" si="5"/>
        <v>567.18000000000006</v>
      </c>
      <c r="L232" s="253" t="str">
        <f>[1]NARUDŽNENICE!P232</f>
        <v>104-550-01 + Prehrana učenika u osnovnim školama</v>
      </c>
      <c r="M232" s="118" t="str">
        <f>[1]NARUDŽNENICE!Q232</f>
        <v>104-550-01</v>
      </c>
      <c r="N232" s="289">
        <f>[1]NARUDŽNENICE!R232</f>
        <v>0</v>
      </c>
    </row>
    <row r="233" spans="1:14" ht="12.75" customHeight="1" x14ac:dyDescent="0.2">
      <c r="A233" s="95">
        <v>231</v>
      </c>
      <c r="B233" s="103" t="str">
        <f>[1]NARUDŽNENICE!B233</f>
        <v>231</v>
      </c>
      <c r="C233" s="104" t="str">
        <f>[1]NARUDŽNENICE!C233</f>
        <v>30.03.2026.</v>
      </c>
      <c r="D233" s="262" t="str">
        <f>[1]NARUDŽNENICE!D233</f>
        <v>Jadranka trgovina d.o.o.</v>
      </c>
      <c r="E233" s="262" t="str">
        <f>[1]NARUDŽNENICE!E233</f>
        <v>322241 + Meso, mesni proizvodi i riba + 15100000</v>
      </c>
      <c r="F233" s="117" t="str">
        <f t="shared" si="6"/>
        <v xml:space="preserve">322241 </v>
      </c>
      <c r="G233" s="117" t="str">
        <f t="shared" si="7"/>
        <v xml:space="preserve"> Meso, mesni proizvodi i riba </v>
      </c>
      <c r="H233" s="247" t="str">
        <f>[1]NARUDŽNENICE!H233</f>
        <v xml:space="preserve"> 15100000</v>
      </c>
      <c r="I233" s="99">
        <f>[1]NARUDŽNENICE!I233</f>
        <v>164.59</v>
      </c>
      <c r="J233" s="91">
        <f>[1]NARUDŽNENICE!J233</f>
        <v>15.13</v>
      </c>
      <c r="K233" s="102">
        <f t="shared" si="5"/>
        <v>179.72</v>
      </c>
      <c r="L233" s="253" t="str">
        <f>[1]NARUDŽNENICE!P233</f>
        <v>104-550-01 + Prehrana učenika u osnovnim školama</v>
      </c>
      <c r="M233" s="118" t="str">
        <f>[1]NARUDŽNENICE!Q233</f>
        <v>104-550-01</v>
      </c>
      <c r="N233" s="289">
        <f>[1]NARUDŽNENICE!R233</f>
        <v>0</v>
      </c>
    </row>
    <row r="234" spans="1:14" ht="12.75" customHeight="1" x14ac:dyDescent="0.2">
      <c r="A234" s="95">
        <v>232</v>
      </c>
      <c r="B234" s="103" t="str">
        <f>[1]NARUDŽNENICE!B234</f>
        <v>232</v>
      </c>
      <c r="C234" s="104" t="str">
        <f>[1]NARUDŽNENICE!C234</f>
        <v>30.03.2026.</v>
      </c>
      <c r="D234" s="262" t="str">
        <f>[1]NARUDŽNENICE!D234</f>
        <v>Jadranka trgovina d.o.o.</v>
      </c>
      <c r="E234" s="262" t="str">
        <f>[1]NARUDŽNENICE!E234</f>
        <v>322241 + Mlijeko i mliječni proizvodi + 15500000</v>
      </c>
      <c r="F234" s="117" t="str">
        <f t="shared" si="6"/>
        <v xml:space="preserve">322241 </v>
      </c>
      <c r="G234" s="117" t="str">
        <f t="shared" si="7"/>
        <v xml:space="preserve"> Mlijeko i mliječni proizvodi </v>
      </c>
      <c r="H234" s="247" t="str">
        <f>[1]NARUDŽNENICE!H234</f>
        <v xml:space="preserve"> 15500000</v>
      </c>
      <c r="I234" s="99">
        <f>[1]NARUDŽNENICE!I234</f>
        <v>43.87</v>
      </c>
      <c r="J234" s="91">
        <f>[1]NARUDŽNENICE!J234</f>
        <v>10.06</v>
      </c>
      <c r="K234" s="91">
        <f t="shared" si="5"/>
        <v>53.93</v>
      </c>
      <c r="L234" s="254" t="str">
        <f>[1]NARUDŽNENICE!P234</f>
        <v>104-550-01 + Prehrana učenika u osnovnim školama</v>
      </c>
      <c r="M234" s="118" t="str">
        <f>[1]NARUDŽNENICE!Q234</f>
        <v>104-550-01</v>
      </c>
      <c r="N234" s="289">
        <f>[1]NARUDŽNENICE!R234</f>
        <v>0</v>
      </c>
    </row>
    <row r="235" spans="1:14" ht="12.75" customHeight="1" x14ac:dyDescent="0.2">
      <c r="A235" s="95">
        <v>233</v>
      </c>
      <c r="B235" s="103" t="str">
        <f>[1]NARUDŽNENICE!B235</f>
        <v>233</v>
      </c>
      <c r="C235" s="104" t="str">
        <f>[1]NARUDŽNENICE!C235</f>
        <v>30.03.2026.</v>
      </c>
      <c r="D235" s="262" t="str">
        <f>[1]NARUDŽNENICE!D235</f>
        <v>Jadranka trgovina d.o.o.</v>
      </c>
      <c r="E235" s="262" t="str">
        <f>[1]NARUDŽNENICE!E235</f>
        <v>322241 + Krušni proizvodi, svježa peciva i kolači + 15810000</v>
      </c>
      <c r="F235" s="117" t="str">
        <f t="shared" si="6"/>
        <v xml:space="preserve">322241 </v>
      </c>
      <c r="G235" s="117" t="str">
        <f t="shared" si="7"/>
        <v xml:space="preserve"> Krušni proizvodi, svježa peciva i kolači </v>
      </c>
      <c r="H235" s="247" t="str">
        <f>[1]NARUDŽNENICE!H235</f>
        <v xml:space="preserve"> 15810000</v>
      </c>
      <c r="I235" s="99">
        <f>[1]NARUDŽNENICE!I235</f>
        <v>7.9</v>
      </c>
      <c r="J235" s="91">
        <f>[1]NARUDŽNENICE!J235</f>
        <v>0.39</v>
      </c>
      <c r="K235" s="102">
        <f t="shared" si="5"/>
        <v>8.2900000000000009</v>
      </c>
      <c r="L235" s="254" t="str">
        <f>[1]NARUDŽNENICE!P235</f>
        <v>104-550-01 + Prehrana učenika u osnovnim školama</v>
      </c>
      <c r="M235" s="118" t="str">
        <f>[1]NARUDŽNENICE!Q235</f>
        <v>104-550-01</v>
      </c>
      <c r="N235" s="289">
        <f>[1]NARUDŽNENICE!R235</f>
        <v>0</v>
      </c>
    </row>
    <row r="236" spans="1:14" ht="12.75" customHeight="1" x14ac:dyDescent="0.2">
      <c r="A236" s="95">
        <v>234</v>
      </c>
      <c r="B236" s="103" t="str">
        <f>[1]NARUDŽNENICE!B236</f>
        <v>234</v>
      </c>
      <c r="C236" s="104" t="str">
        <f>[1]NARUDŽNENICE!C236</f>
        <v>30.03.2026.</v>
      </c>
      <c r="D236" s="262" t="str">
        <f>[1]NARUDŽNENICE!D236</f>
        <v>Jadranka trgovina d.o.o.</v>
      </c>
      <c r="E236" s="262" t="str">
        <f>[1]NARUDŽNENICE!E236</f>
        <v>322241 + Voće i orašasti plodovi + 03222000</v>
      </c>
      <c r="F236" s="117" t="str">
        <f t="shared" si="6"/>
        <v xml:space="preserve">322241 </v>
      </c>
      <c r="G236" s="117" t="str">
        <f t="shared" si="7"/>
        <v xml:space="preserve"> Voće i orašasti plodovi </v>
      </c>
      <c r="H236" s="247" t="str">
        <f>[1]NARUDŽNENICE!H236</f>
        <v xml:space="preserve"> 03222000</v>
      </c>
      <c r="I236" s="99">
        <f>[1]NARUDŽNENICE!I236</f>
        <v>49.42</v>
      </c>
      <c r="J236" s="91">
        <f>[1]NARUDŽNENICE!J236</f>
        <v>2.4700000000000002</v>
      </c>
      <c r="K236" s="102">
        <f t="shared" si="5"/>
        <v>51.89</v>
      </c>
      <c r="L236" s="254" t="str">
        <f>[1]NARUDŽNENICE!P236</f>
        <v>104-550-01 + Prehrana učenika u osnovnim školama</v>
      </c>
      <c r="M236" s="118" t="str">
        <f>[1]NARUDŽNENICE!Q236</f>
        <v>104-550-01</v>
      </c>
      <c r="N236" s="289">
        <f>[1]NARUDŽNENICE!R236</f>
        <v>0</v>
      </c>
    </row>
    <row r="237" spans="1:14" ht="12.75" customHeight="1" x14ac:dyDescent="0.2">
      <c r="A237" s="95">
        <v>235</v>
      </c>
      <c r="B237" s="103" t="str">
        <f>[1]NARUDŽNENICE!B237</f>
        <v>235</v>
      </c>
      <c r="C237" s="104" t="str">
        <f>[1]NARUDŽNENICE!C237</f>
        <v>30.03.2026.</v>
      </c>
      <c r="D237" s="262" t="str">
        <f>[1]NARUDŽNENICE!D237</f>
        <v>Jadranka trgovina d.o.o.</v>
      </c>
      <c r="E237" s="262" t="str">
        <f>[1]NARUDŽNENICE!E237</f>
        <v>322241 + Povrće + 03221000</v>
      </c>
      <c r="F237" s="117" t="str">
        <f t="shared" si="6"/>
        <v xml:space="preserve">322241 </v>
      </c>
      <c r="G237" s="117" t="str">
        <f t="shared" si="7"/>
        <v xml:space="preserve"> Povrće </v>
      </c>
      <c r="H237" s="247" t="str">
        <f>[1]NARUDŽNENICE!H237</f>
        <v xml:space="preserve"> 03221000</v>
      </c>
      <c r="I237" s="99">
        <f>[1]NARUDŽNENICE!I237</f>
        <v>45.32</v>
      </c>
      <c r="J237" s="100">
        <f>[1]NARUDŽNENICE!J237</f>
        <v>2.36</v>
      </c>
      <c r="K237" s="102">
        <f t="shared" si="5"/>
        <v>47.68</v>
      </c>
      <c r="L237" s="254" t="str">
        <f>[1]NARUDŽNENICE!P237</f>
        <v>104-550-01 + Prehrana učenika u osnovnim školama</v>
      </c>
      <c r="M237" s="118" t="str">
        <f>[1]NARUDŽNENICE!Q237</f>
        <v>104-550-01</v>
      </c>
      <c r="N237" s="289">
        <f>[1]NARUDŽNENICE!R237</f>
        <v>0</v>
      </c>
    </row>
    <row r="238" spans="1:14" ht="12.75" customHeight="1" x14ac:dyDescent="0.2">
      <c r="A238" s="95">
        <v>236</v>
      </c>
      <c r="B238" s="103" t="str">
        <f>[1]NARUDŽNENICE!B238</f>
        <v>236</v>
      </c>
      <c r="C238" s="104" t="str">
        <f>[1]NARUDŽNENICE!C238</f>
        <v>30.03.2026.</v>
      </c>
      <c r="D238" s="262" t="str">
        <f>[1]NARUDŽNENICE!D238</f>
        <v>Jadranka trgovina d.o.o.</v>
      </c>
      <c r="E238" s="262" t="str">
        <f>[1]NARUDŽNENICE!E238</f>
        <v>322241 + Prerađeno voće i povrće + 15330000</v>
      </c>
      <c r="F238" s="117" t="str">
        <f t="shared" si="6"/>
        <v xml:space="preserve">322241 </v>
      </c>
      <c r="G238" s="117" t="str">
        <f t="shared" si="7"/>
        <v xml:space="preserve"> Prerađeno voće i povrće </v>
      </c>
      <c r="H238" s="247" t="str">
        <f>[1]NARUDŽNENICE!H238</f>
        <v xml:space="preserve"> 15330000</v>
      </c>
      <c r="I238" s="99">
        <f>[1]NARUDŽNENICE!I238</f>
        <v>2.37</v>
      </c>
      <c r="J238" s="91">
        <f>[1]NARUDŽNENICE!J238</f>
        <v>0.59</v>
      </c>
      <c r="K238" s="102">
        <f t="shared" si="5"/>
        <v>2.96</v>
      </c>
      <c r="L238" s="254" t="str">
        <f>[1]NARUDŽNENICE!P238</f>
        <v>104-550-01 + Prehrana učenika u osnovnim školama</v>
      </c>
      <c r="M238" s="118" t="str">
        <f>[1]NARUDŽNENICE!Q238</f>
        <v>104-550-01</v>
      </c>
      <c r="N238" s="289">
        <f>[1]NARUDŽNENICE!R238</f>
        <v>0</v>
      </c>
    </row>
    <row r="239" spans="1:14" ht="12.75" customHeight="1" x14ac:dyDescent="0.2">
      <c r="A239" s="95">
        <v>237</v>
      </c>
      <c r="B239" s="103" t="str">
        <f>[1]NARUDŽNENICE!B239</f>
        <v>237</v>
      </c>
      <c r="C239" s="104" t="str">
        <f>[1]NARUDŽNENICE!C239</f>
        <v>30.03.2026.</v>
      </c>
      <c r="D239" s="262" t="str">
        <f>[1]NARUDŽNENICE!D239</f>
        <v>Jadranka trgovina d.o.o.</v>
      </c>
      <c r="E239" s="262" t="str">
        <f>[1]NARUDŽNENICE!E239</f>
        <v>322241 + Ostale namirnice + 15800000</v>
      </c>
      <c r="F239" s="117" t="str">
        <f t="shared" si="6"/>
        <v xml:space="preserve">322241 </v>
      </c>
      <c r="G239" s="117" t="str">
        <f t="shared" si="7"/>
        <v xml:space="preserve"> Ostale namirnice </v>
      </c>
      <c r="H239" s="247" t="str">
        <f>[1]NARUDŽNENICE!H239</f>
        <v xml:space="preserve"> 15800000</v>
      </c>
      <c r="I239" s="99">
        <f>[1]NARUDŽNENICE!I239</f>
        <v>85.18</v>
      </c>
      <c r="J239" s="91">
        <f>[1]NARUDŽNENICE!J239</f>
        <v>18.670000000000002</v>
      </c>
      <c r="K239" s="102">
        <f t="shared" si="5"/>
        <v>103.85000000000001</v>
      </c>
      <c r="L239" s="254" t="str">
        <f>[1]NARUDŽNENICE!P239</f>
        <v>104-550-01 + Prehrana učenika u osnovnim školama</v>
      </c>
      <c r="M239" s="118" t="str">
        <f>[1]NARUDŽNENICE!Q239</f>
        <v>104-550-01</v>
      </c>
      <c r="N239" s="289">
        <f>[1]NARUDŽNENICE!R239</f>
        <v>0</v>
      </c>
    </row>
    <row r="240" spans="1:14" ht="12.75" customHeight="1" x14ac:dyDescent="0.2">
      <c r="A240" s="95">
        <v>238</v>
      </c>
      <c r="B240" s="103" t="str">
        <f>[1]NARUDŽNENICE!B240</f>
        <v>238</v>
      </c>
      <c r="C240" s="104" t="str">
        <f>[1]NARUDŽNENICE!C240</f>
        <v>01.04.2026.</v>
      </c>
      <c r="D240" s="262" t="str">
        <f>[1]NARUDŽNENICE!D240</f>
        <v>Jadranka trgovina d.o.o.</v>
      </c>
      <c r="E240" s="262" t="str">
        <f>[1]NARUDŽNENICE!E240</f>
        <v>322241 + Voće i orašasti plodovi + 03222000</v>
      </c>
      <c r="F240" s="117" t="str">
        <f t="shared" si="6"/>
        <v xml:space="preserve">322241 </v>
      </c>
      <c r="G240" s="117" t="str">
        <f t="shared" si="7"/>
        <v xml:space="preserve"> Voće i orašasti plodovi </v>
      </c>
      <c r="H240" s="247" t="str">
        <f>[1]NARUDŽNENICE!H240</f>
        <v xml:space="preserve"> 03222000</v>
      </c>
      <c r="I240" s="99">
        <f>[1]NARUDŽNENICE!I240</f>
        <v>86.9</v>
      </c>
      <c r="J240" s="100">
        <f>[1]NARUDŽNENICE!J240</f>
        <v>4.3499999999999996</v>
      </c>
      <c r="K240" s="102">
        <f t="shared" si="5"/>
        <v>91.25</v>
      </c>
      <c r="L240" s="254" t="str">
        <f>[1]NARUDŽNENICE!P240</f>
        <v>205-11-01 + Jedna voćka za svakog prvašića</v>
      </c>
      <c r="M240" s="118" t="str">
        <f>[1]NARUDŽNENICE!Q240</f>
        <v>205-11-01</v>
      </c>
      <c r="N240" s="289">
        <f>[1]NARUDŽNENICE!R240</f>
        <v>0</v>
      </c>
    </row>
    <row r="241" spans="1:14" ht="12.75" customHeight="1" x14ac:dyDescent="0.2">
      <c r="A241" s="95">
        <v>239</v>
      </c>
      <c r="B241" s="103" t="str">
        <f>[1]NARUDŽNENICE!B241</f>
        <v>239</v>
      </c>
      <c r="C241" s="104" t="str">
        <f>[1]NARUDŽNENICE!C241</f>
        <v>02.04.2026.</v>
      </c>
      <c r="D241" s="263" t="str">
        <f>[1]NARUDŽNENICE!D241</f>
        <v>Jadranka trgovina d.o.o.</v>
      </c>
      <c r="E241" s="263" t="str">
        <f>[1]NARUDŽNENICE!E241</f>
        <v>322241 + Ostale namirnice - nerezine + 15000000</v>
      </c>
      <c r="F241" s="117" t="str">
        <f t="shared" si="6"/>
        <v xml:space="preserve">322241 </v>
      </c>
      <c r="G241" s="117" t="str">
        <f t="shared" si="7"/>
        <v xml:space="preserve"> Ostale namirnice - nerezine </v>
      </c>
      <c r="H241" s="247" t="str">
        <f>[1]NARUDŽNENICE!H241</f>
        <v xml:space="preserve"> 15000000</v>
      </c>
      <c r="I241" s="99">
        <f>[1]NARUDŽNENICE!I241</f>
        <v>25.52</v>
      </c>
      <c r="J241" s="91">
        <f>[1]NARUDŽNENICE!J241</f>
        <v>3.92</v>
      </c>
      <c r="K241" s="102">
        <f t="shared" si="5"/>
        <v>29.439999999999998</v>
      </c>
      <c r="L241" s="254" t="str">
        <f>[1]NARUDŽNENICE!P241</f>
        <v>104-550-01 + Prehrana učenika u osnovnim školama</v>
      </c>
      <c r="M241" s="118" t="str">
        <f>[1]NARUDŽNENICE!Q241</f>
        <v>104-550-01</v>
      </c>
      <c r="N241" s="289">
        <f>[1]NARUDŽNENICE!R241</f>
        <v>0</v>
      </c>
    </row>
    <row r="242" spans="1:14" ht="12.75" customHeight="1" x14ac:dyDescent="0.2">
      <c r="A242" s="95">
        <v>240</v>
      </c>
      <c r="B242" s="103" t="str">
        <f>[1]NARUDŽNENICE!B242</f>
        <v>240</v>
      </c>
      <c r="C242" s="104" t="str">
        <f>[1]NARUDŽNENICE!C242</f>
        <v>07.04.2026</v>
      </c>
      <c r="D242" s="261" t="str">
        <f>[1]NARUDŽNENICE!D242</f>
        <v>Tajne Cresa d.o.o.</v>
      </c>
      <c r="E242" s="263" t="str">
        <f>[1]NARUDŽNENICE!E242</f>
        <v>323141 + Rent-a-car i taxi prijevoz + 60120000</v>
      </c>
      <c r="F242" s="117" t="str">
        <f t="shared" si="6"/>
        <v xml:space="preserve">323141 </v>
      </c>
      <c r="G242" s="117" t="str">
        <f t="shared" si="7"/>
        <v xml:space="preserve"> Rent-a-car i taxi prijevoz </v>
      </c>
      <c r="H242" s="247" t="str">
        <f>[1]NARUDŽNENICE!H242</f>
        <v xml:space="preserve"> 60120000</v>
      </c>
      <c r="I242" s="99">
        <f>[1]NARUDŽNENICE!I242</f>
        <v>208</v>
      </c>
      <c r="J242" s="100">
        <f>[1]NARUDŽNENICE!J242</f>
        <v>52</v>
      </c>
      <c r="K242" s="102">
        <f t="shared" si="5"/>
        <v>260</v>
      </c>
      <c r="L242" s="254" t="str">
        <f>[1]NARUDŽNENICE!P242</f>
        <v>203-11-01 + PGŽ - Natjecanja</v>
      </c>
      <c r="M242" s="118" t="str">
        <f>[1]NARUDŽNENICE!Q242</f>
        <v>203-11-01</v>
      </c>
      <c r="N242" s="289">
        <f>[1]NARUDŽNENICE!R242</f>
        <v>0</v>
      </c>
    </row>
    <row r="243" spans="1:14" ht="12.75" customHeight="1" x14ac:dyDescent="0.2">
      <c r="A243" s="95">
        <v>241</v>
      </c>
      <c r="B243" s="103" t="str">
        <f>[1]NARUDŽNENICE!B243</f>
        <v>241</v>
      </c>
      <c r="C243" s="104" t="str">
        <f>[1]NARUDŽNENICE!C243</f>
        <v>07.04.2026.</v>
      </c>
      <c r="D243" s="263" t="str">
        <f>[1]NARUDŽNENICE!D243</f>
        <v>Lječilište Veli Lošinj</v>
      </c>
      <c r="E243" s="263" t="str">
        <f>[1]NARUDŽNENICE!E243</f>
        <v>323991 + Usluge dostavljanja pripremljene hrane (catering) u škole + 55524000</v>
      </c>
      <c r="F243" s="117" t="str">
        <f t="shared" si="6"/>
        <v xml:space="preserve">323991 </v>
      </c>
      <c r="G243" s="117" t="str">
        <f t="shared" si="7"/>
        <v xml:space="preserve"> Usluge dostavljanja pripremljene hrane (catering) u škole </v>
      </c>
      <c r="H243" s="247" t="str">
        <f>[1]NARUDŽNENICE!H243</f>
        <v xml:space="preserve"> 55524000</v>
      </c>
      <c r="I243" s="99">
        <f>[1]NARUDŽNENICE!I243</f>
        <v>503.1</v>
      </c>
      <c r="J243" s="91">
        <f>[1]NARUDŽNENICE!J243</f>
        <v>65.400000000000006</v>
      </c>
      <c r="K243" s="102">
        <f t="shared" si="5"/>
        <v>568.5</v>
      </c>
      <c r="L243" s="254" t="str">
        <f>[1]NARUDŽNENICE!P243</f>
        <v>104-550-01 + Prehrana učenika u osnovnim školama</v>
      </c>
      <c r="M243" s="118" t="str">
        <f>[1]NARUDŽNENICE!Q243</f>
        <v>104-550-01</v>
      </c>
      <c r="N243" s="289">
        <f>[1]NARUDŽNENICE!R243</f>
        <v>0</v>
      </c>
    </row>
    <row r="244" spans="1:14" ht="12.75" customHeight="1" x14ac:dyDescent="0.2">
      <c r="A244" s="95">
        <v>242</v>
      </c>
      <c r="B244" s="103" t="str">
        <f>[1]NARUDŽNENICE!B244</f>
        <v>242</v>
      </c>
      <c r="C244" s="104" t="str">
        <f>[1]NARUDŽNENICE!C244</f>
        <v>08.04.2026.</v>
      </c>
      <c r="D244" s="263" t="str">
        <f>[1]NARUDŽNENICE!D244</f>
        <v>Lječilište Veli Lošinj</v>
      </c>
      <c r="E244" s="263" t="str">
        <f>[1]NARUDŽNENICE!E244</f>
        <v>323991 + Usluge dostavljanja pripremljene hrane (catering) u škole + 55524000</v>
      </c>
      <c r="F244" s="117" t="str">
        <f t="shared" si="6"/>
        <v xml:space="preserve">323991 </v>
      </c>
      <c r="G244" s="117" t="str">
        <f t="shared" si="7"/>
        <v xml:space="preserve"> Usluge dostavljanja pripremljene hrane (catering) u škole </v>
      </c>
      <c r="H244" s="247" t="str">
        <f>[1]NARUDŽNENICE!H244</f>
        <v xml:space="preserve"> 55524000</v>
      </c>
      <c r="I244" s="99">
        <f>[1]NARUDŽNENICE!I244</f>
        <v>524.16</v>
      </c>
      <c r="J244" s="91">
        <f>[1]NARUDŽNENICE!J244</f>
        <v>68.14</v>
      </c>
      <c r="K244" s="102">
        <f t="shared" si="5"/>
        <v>592.29999999999995</v>
      </c>
      <c r="L244" s="254" t="str">
        <f>[1]NARUDŽNENICE!P244</f>
        <v>104-550-01 + Prehrana učenika u osnovnim školama</v>
      </c>
      <c r="M244" s="118" t="str">
        <f>[1]NARUDŽNENICE!Q244</f>
        <v>104-550-01</v>
      </c>
      <c r="N244" s="289">
        <f>[1]NARUDŽNENICE!R244</f>
        <v>0</v>
      </c>
    </row>
    <row r="245" spans="1:14" ht="12" customHeight="1" x14ac:dyDescent="0.2">
      <c r="A245" s="95">
        <v>243</v>
      </c>
      <c r="B245" s="108" t="str">
        <f>[1]NARUDŽNENICE!B245</f>
        <v>243</v>
      </c>
      <c r="C245" s="104" t="str">
        <f>[1]NARUDŽNENICE!C245</f>
        <v>08.04.2026.</v>
      </c>
      <c r="D245" s="261" t="str">
        <f>[1]NARUDŽNENICE!D245</f>
        <v>Jadranka trgovina d.o.o.</v>
      </c>
      <c r="E245" s="263" t="str">
        <f>[1]NARUDŽNENICE!E245</f>
        <v>322241 + Voće i orašasti plodovi + 03222000</v>
      </c>
      <c r="F245" s="117" t="str">
        <f t="shared" si="6"/>
        <v xml:space="preserve">322241 </v>
      </c>
      <c r="G245" s="117" t="str">
        <f t="shared" si="7"/>
        <v xml:space="preserve"> Voće i orašasti plodovi </v>
      </c>
      <c r="H245" s="247" t="str">
        <f>[1]NARUDŽNENICE!H245</f>
        <v xml:space="preserve"> 03222000</v>
      </c>
      <c r="I245" s="99">
        <f>[1]NARUDŽNENICE!I245</f>
        <v>55.6</v>
      </c>
      <c r="J245" s="100">
        <f>[1]NARUDŽNENICE!J245</f>
        <v>2.79</v>
      </c>
      <c r="K245" s="102">
        <f t="shared" si="5"/>
        <v>58.39</v>
      </c>
      <c r="L245" s="254" t="str">
        <f>[1]NARUDŽNENICE!P245</f>
        <v>205-11-01 + Jedna voćka za svakog prvašića</v>
      </c>
      <c r="M245" s="118" t="str">
        <f>[1]NARUDŽNENICE!Q245</f>
        <v>205-11-01</v>
      </c>
      <c r="N245" s="289">
        <f>[1]NARUDŽNENICE!R245</f>
        <v>0</v>
      </c>
    </row>
    <row r="246" spans="1:14" ht="12.75" customHeight="1" x14ac:dyDescent="0.2">
      <c r="A246" s="95">
        <v>244</v>
      </c>
      <c r="B246" s="103" t="str">
        <f>[1]NARUDŽNENICE!B246</f>
        <v>244</v>
      </c>
      <c r="C246" s="104" t="str">
        <f>[1]NARUDŽNENICE!C246</f>
        <v>08.04.2026.</v>
      </c>
      <c r="D246" s="261" t="str">
        <f>[1]NARUDŽNENICE!D246</f>
        <v>Jadranka trgovina d.o.o.</v>
      </c>
      <c r="E246" s="263" t="str">
        <f>[1]NARUDŽNENICE!E246</f>
        <v>322241 + Meso, mesni proizvodi i riba + 15100000</v>
      </c>
      <c r="F246" s="117" t="str">
        <f t="shared" si="6"/>
        <v xml:space="preserve">322241 </v>
      </c>
      <c r="G246" s="117" t="str">
        <f t="shared" si="7"/>
        <v xml:space="preserve"> Meso, mesni proizvodi i riba </v>
      </c>
      <c r="H246" s="247" t="str">
        <f>[1]NARUDŽNENICE!H246</f>
        <v xml:space="preserve"> 15100000</v>
      </c>
      <c r="I246" s="248">
        <f>[1]NARUDŽNENICE!I246</f>
        <v>173.07</v>
      </c>
      <c r="J246" s="90">
        <f>[1]NARUDŽNENICE!J246</f>
        <v>24.43</v>
      </c>
      <c r="K246" s="102">
        <f t="shared" si="5"/>
        <v>197.5</v>
      </c>
      <c r="L246" s="254" t="str">
        <f>[1]NARUDŽNENICE!P246</f>
        <v>201-43-01 + COOR - prihodi za posebne namjene</v>
      </c>
      <c r="M246" s="118" t="str">
        <f>[1]NARUDŽNENICE!Q246</f>
        <v>201-43-01</v>
      </c>
      <c r="N246" s="290">
        <f>[1]NARUDŽNENICE!R246</f>
        <v>0</v>
      </c>
    </row>
    <row r="247" spans="1:14" ht="12.75" customHeight="1" x14ac:dyDescent="0.2">
      <c r="A247" s="95">
        <v>245</v>
      </c>
      <c r="B247" s="103" t="str">
        <f>[1]NARUDŽNENICE!B247</f>
        <v>245</v>
      </c>
      <c r="C247" s="104" t="str">
        <f>[1]NARUDŽNENICE!C247</f>
        <v>08.04.2026.</v>
      </c>
      <c r="D247" s="261" t="str">
        <f>[1]NARUDŽNENICE!D247</f>
        <v>Jadranka trgovina d.o.o.</v>
      </c>
      <c r="E247" s="263" t="str">
        <f>[1]NARUDŽNENICE!E247</f>
        <v>322241 + Mlijeko i mliječni proizvodi + 15500000</v>
      </c>
      <c r="F247" s="117" t="str">
        <f t="shared" si="6"/>
        <v xml:space="preserve">322241 </v>
      </c>
      <c r="G247" s="117" t="str">
        <f t="shared" si="7"/>
        <v xml:space="preserve"> Mlijeko i mliječni proizvodi </v>
      </c>
      <c r="H247" s="247" t="str">
        <f>[1]NARUDŽNENICE!H247</f>
        <v xml:space="preserve"> 15500000</v>
      </c>
      <c r="I247" s="99">
        <f>[1]NARUDŽNENICE!I247</f>
        <v>41.1</v>
      </c>
      <c r="J247" s="91">
        <f>[1]NARUDŽNENICE!J247</f>
        <v>8.9700000000000006</v>
      </c>
      <c r="K247" s="102">
        <f t="shared" si="5"/>
        <v>50.07</v>
      </c>
      <c r="L247" s="254" t="str">
        <f>[1]NARUDŽNENICE!P247</f>
        <v>201-43-01 + COOR - prihodi za posebne namjene</v>
      </c>
      <c r="M247" s="118" t="str">
        <f>[1]NARUDŽNENICE!Q247</f>
        <v>201-43-01</v>
      </c>
      <c r="N247" s="289">
        <f>[1]NARUDŽNENICE!R247</f>
        <v>0</v>
      </c>
    </row>
    <row r="248" spans="1:14" ht="12.75" customHeight="1" x14ac:dyDescent="0.2">
      <c r="A248" s="95">
        <v>246</v>
      </c>
      <c r="B248" s="103" t="str">
        <f>[1]NARUDŽNENICE!B248</f>
        <v>246</v>
      </c>
      <c r="C248" s="104" t="str">
        <f>[1]NARUDŽNENICE!C248</f>
        <v>08.04.2026.</v>
      </c>
      <c r="D248" s="263" t="str">
        <f>[1]NARUDŽNENICE!D248</f>
        <v>MOZAIK TRGOVAČKI OBRT</v>
      </c>
      <c r="E248" s="263" t="str">
        <f>[1]NARUDŽNENICE!E248</f>
        <v>322111 + Uredski materijal - papiri + 30197600</v>
      </c>
      <c r="F248" s="117" t="str">
        <f t="shared" si="6"/>
        <v xml:space="preserve">322111 </v>
      </c>
      <c r="G248" s="117" t="str">
        <f t="shared" si="7"/>
        <v xml:space="preserve"> Uredski materijal - papiri </v>
      </c>
      <c r="H248" s="247" t="str">
        <f>[1]NARUDŽNENICE!H248</f>
        <v xml:space="preserve"> 30197600</v>
      </c>
      <c r="I248" s="99">
        <f>[1]NARUDŽNENICE!I248</f>
        <v>17.52</v>
      </c>
      <c r="J248" s="91">
        <f>[1]NARUDŽNENICE!J248</f>
        <v>4.38</v>
      </c>
      <c r="K248" s="102">
        <f t="shared" si="5"/>
        <v>21.9</v>
      </c>
      <c r="L248" s="253" t="str">
        <f>[1]NARUDŽNENICE!P248</f>
        <v>101-44-01 + Osiguravanje uvjeta rada - decentralizirane funkcije - OŠ</v>
      </c>
      <c r="M248" s="118" t="str">
        <f>[1]NARUDŽNENICE!Q248</f>
        <v>101-44-01</v>
      </c>
      <c r="N248" s="289">
        <f>[1]NARUDŽNENICE!R248</f>
        <v>0</v>
      </c>
    </row>
    <row r="249" spans="1:14" ht="12.75" customHeight="1" x14ac:dyDescent="0.2">
      <c r="A249" s="95">
        <v>247</v>
      </c>
      <c r="B249" s="103" t="str">
        <f>[1]NARUDŽNENICE!B249</f>
        <v>247</v>
      </c>
      <c r="C249" s="104" t="str">
        <f>[1]NARUDŽNENICE!C249</f>
        <v>08.04.2026.</v>
      </c>
      <c r="D249" s="263" t="str">
        <f>[1]NARUDŽNENICE!D249</f>
        <v>Jadranka trgovina d.o.o.</v>
      </c>
      <c r="E249" s="262" t="str">
        <f>[1]NARUDŽNENICE!E249</f>
        <v>322241 + Krušni proizvodi, svježa peciva i kolači + 15810000</v>
      </c>
      <c r="F249" s="117" t="str">
        <f t="shared" si="6"/>
        <v xml:space="preserve">322241 </v>
      </c>
      <c r="G249" s="117" t="str">
        <f t="shared" si="7"/>
        <v xml:space="preserve"> Krušni proizvodi, svježa peciva i kolači </v>
      </c>
      <c r="H249" s="247" t="str">
        <f>[1]NARUDŽNENICE!H249</f>
        <v xml:space="preserve"> 15810000</v>
      </c>
      <c r="I249" s="99">
        <f>[1]NARUDŽNENICE!I249</f>
        <v>80.459999999999994</v>
      </c>
      <c r="J249" s="91">
        <f>[1]NARUDŽNENICE!J249</f>
        <v>12.85</v>
      </c>
      <c r="K249" s="102">
        <f t="shared" si="5"/>
        <v>93.309999999999988</v>
      </c>
      <c r="L249" s="253" t="str">
        <f>[1]NARUDŽNENICE!P249</f>
        <v>201-43-01 + COOR - prihodi za posebne namjene</v>
      </c>
      <c r="M249" s="118" t="str">
        <f>[1]NARUDŽNENICE!Q249</f>
        <v>201-43-01</v>
      </c>
      <c r="N249" s="289">
        <f>[1]NARUDŽNENICE!R249</f>
        <v>0</v>
      </c>
    </row>
    <row r="250" spans="1:14" ht="12.75" customHeight="1" x14ac:dyDescent="0.2">
      <c r="A250" s="95">
        <v>248</v>
      </c>
      <c r="B250" s="103" t="str">
        <f>[1]NARUDŽNENICE!B250</f>
        <v>248</v>
      </c>
      <c r="C250" s="104" t="str">
        <f>[1]NARUDŽNENICE!C250</f>
        <v>08.04.2026.</v>
      </c>
      <c r="D250" s="262" t="str">
        <f>[1]NARUDŽNENICE!D250</f>
        <v>Jadranka trgovina d.o.o.</v>
      </c>
      <c r="E250" s="262" t="str">
        <f>[1]NARUDŽNENICE!E250</f>
        <v>322241 + Voće i orašasti plodovi + 03222000</v>
      </c>
      <c r="F250" s="117" t="str">
        <f t="shared" si="6"/>
        <v xml:space="preserve">322241 </v>
      </c>
      <c r="G250" s="117" t="str">
        <f t="shared" si="7"/>
        <v xml:space="preserve"> Voće i orašasti plodovi </v>
      </c>
      <c r="H250" s="247" t="str">
        <f>[1]NARUDŽNENICE!H250</f>
        <v xml:space="preserve"> 03222000</v>
      </c>
      <c r="I250" s="99">
        <f>[1]NARUDŽNENICE!I250</f>
        <v>63.6</v>
      </c>
      <c r="J250" s="91">
        <f>[1]NARUDŽNENICE!J250</f>
        <v>3.18</v>
      </c>
      <c r="K250" s="102">
        <f t="shared" si="5"/>
        <v>66.78</v>
      </c>
      <c r="L250" s="254" t="str">
        <f>[1]NARUDŽNENICE!P250</f>
        <v>201-43-01 + COOR - prihodi za posebne namjene</v>
      </c>
      <c r="M250" s="118" t="str">
        <f>[1]NARUDŽNENICE!Q250</f>
        <v>201-43-01</v>
      </c>
      <c r="N250" s="289">
        <f>[1]NARUDŽNENICE!R250</f>
        <v>0</v>
      </c>
    </row>
    <row r="251" spans="1:14" ht="12.75" customHeight="1" x14ac:dyDescent="0.2">
      <c r="A251" s="95">
        <v>249</v>
      </c>
      <c r="B251" s="103" t="str">
        <f>[1]NARUDŽNENICE!B251</f>
        <v>249</v>
      </c>
      <c r="C251" s="104" t="str">
        <f>[1]NARUDŽNENICE!C251</f>
        <v>08.04.2026.</v>
      </c>
      <c r="D251" s="262" t="str">
        <f>[1]NARUDŽNENICE!D251</f>
        <v>Jadranka trgovina d.o.o.</v>
      </c>
      <c r="E251" s="262" t="str">
        <f>[1]NARUDŽNENICE!E251</f>
        <v>322241 + Povrće + 03221000</v>
      </c>
      <c r="F251" s="117" t="str">
        <f t="shared" si="6"/>
        <v xml:space="preserve">322241 </v>
      </c>
      <c r="G251" s="117" t="str">
        <f t="shared" si="7"/>
        <v xml:space="preserve"> Povrće </v>
      </c>
      <c r="H251" s="247" t="str">
        <f>[1]NARUDŽNENICE!H251</f>
        <v xml:space="preserve"> 03221000</v>
      </c>
      <c r="I251" s="99">
        <f>[1]NARUDŽNENICE!I251</f>
        <v>100.1</v>
      </c>
      <c r="J251" s="91">
        <f>[1]NARUDŽNENICE!J251</f>
        <v>5.01</v>
      </c>
      <c r="K251" s="102">
        <f t="shared" si="5"/>
        <v>105.11</v>
      </c>
      <c r="L251" s="253" t="str">
        <f>[1]NARUDŽNENICE!P251</f>
        <v>201-43-01 + COOR - prihodi za posebne namjene</v>
      </c>
      <c r="M251" s="118" t="str">
        <f>[1]NARUDŽNENICE!Q251</f>
        <v>201-43-01</v>
      </c>
      <c r="N251" s="289">
        <f>[1]NARUDŽNENICE!R251</f>
        <v>0</v>
      </c>
    </row>
    <row r="252" spans="1:14" ht="12.75" customHeight="1" x14ac:dyDescent="0.2">
      <c r="A252" s="95">
        <v>250</v>
      </c>
      <c r="B252" s="103" t="str">
        <f>[1]NARUDŽNENICE!B252</f>
        <v>250</v>
      </c>
      <c r="C252" s="104" t="str">
        <f>[1]NARUDŽNENICE!C252</f>
        <v>08.04.2026.</v>
      </c>
      <c r="D252" s="262" t="str">
        <f>[1]NARUDŽNENICE!D252</f>
        <v>Jadranka trgovina d.o.o.</v>
      </c>
      <c r="E252" s="262" t="str">
        <f>[1]NARUDŽNENICE!E252</f>
        <v>322241 + Prerađeno voće i povrće + 15330000</v>
      </c>
      <c r="F252" s="117" t="str">
        <f t="shared" si="6"/>
        <v xml:space="preserve">322241 </v>
      </c>
      <c r="G252" s="117" t="str">
        <f t="shared" si="7"/>
        <v xml:space="preserve"> Prerađeno voće i povrće </v>
      </c>
      <c r="H252" s="247" t="str">
        <f>[1]NARUDŽNENICE!H252</f>
        <v xml:space="preserve"> 15330000</v>
      </c>
      <c r="I252" s="99">
        <f>[1]NARUDŽNENICE!I252</f>
        <v>8.82</v>
      </c>
      <c r="J252" s="91">
        <f>[1]NARUDŽNENICE!J252</f>
        <v>2.21</v>
      </c>
      <c r="K252" s="102">
        <f t="shared" si="5"/>
        <v>11.030000000000001</v>
      </c>
      <c r="L252" s="253" t="str">
        <f>[1]NARUDŽNENICE!P252</f>
        <v>201-43-01 + COOR - prihodi za posebne namjene</v>
      </c>
      <c r="M252" s="118" t="str">
        <f>[1]NARUDŽNENICE!Q252</f>
        <v>201-43-01</v>
      </c>
      <c r="N252" s="289">
        <f>[1]NARUDŽNENICE!R252</f>
        <v>0</v>
      </c>
    </row>
    <row r="253" spans="1:14" ht="12.75" customHeight="1" x14ac:dyDescent="0.2">
      <c r="A253" s="95">
        <v>251</v>
      </c>
      <c r="B253" s="103" t="str">
        <f>[1]NARUDŽNENICE!B253</f>
        <v>251</v>
      </c>
      <c r="C253" s="104" t="str">
        <f>[1]NARUDŽNENICE!C253</f>
        <v>08.04.2026.</v>
      </c>
      <c r="D253" s="263" t="str">
        <f>[1]NARUDŽNENICE!D253</f>
        <v>Jadranka trgovina d.o.o.</v>
      </c>
      <c r="E253" s="263" t="str">
        <f>[1]NARUDŽNENICE!E253</f>
        <v>322241 + Ostale namirnice + 15800000</v>
      </c>
      <c r="F253" s="117" t="str">
        <f t="shared" si="6"/>
        <v xml:space="preserve">322241 </v>
      </c>
      <c r="G253" s="117" t="str">
        <f t="shared" si="7"/>
        <v xml:space="preserve"> Ostale namirnice </v>
      </c>
      <c r="H253" s="247" t="str">
        <f>[1]NARUDŽNENICE!H253</f>
        <v xml:space="preserve"> 15800000</v>
      </c>
      <c r="I253" s="99">
        <f>[1]NARUDŽNENICE!I253</f>
        <v>61.47</v>
      </c>
      <c r="J253" s="91">
        <f>[1]NARUDŽNENICE!J253</f>
        <v>8.9</v>
      </c>
      <c r="K253" s="102">
        <f t="shared" si="5"/>
        <v>70.37</v>
      </c>
      <c r="L253" s="253" t="str">
        <f>[1]NARUDŽNENICE!P253</f>
        <v>201-43-01 + COOR - prihodi za posebne namjene</v>
      </c>
      <c r="M253" s="118" t="str">
        <f>[1]NARUDŽNENICE!Q253</f>
        <v>201-43-01</v>
      </c>
      <c r="N253" s="289">
        <f>[1]NARUDŽNENICE!R253</f>
        <v>0</v>
      </c>
    </row>
    <row r="254" spans="1:14" ht="12.75" customHeight="1" x14ac:dyDescent="0.2">
      <c r="A254" s="95">
        <v>252</v>
      </c>
      <c r="B254" s="103" t="str">
        <f>[1]NARUDŽNENICE!B254</f>
        <v>252</v>
      </c>
      <c r="C254" s="104" t="str">
        <f>[1]NARUDŽNENICE!C254</f>
        <v>09.04.2026.</v>
      </c>
      <c r="D254" s="262" t="str">
        <f>[1]NARUDŽNENICE!D254</f>
        <v>Jadranka trgovina d.o.o.</v>
      </c>
      <c r="E254" s="262" t="str">
        <f>[1]NARUDŽNENICE!E254</f>
        <v>322241 + Ostale namirnice - nerezine + 15000000</v>
      </c>
      <c r="F254" s="117" t="str">
        <f t="shared" si="6"/>
        <v xml:space="preserve">322241 </v>
      </c>
      <c r="G254" s="117" t="str">
        <f t="shared" si="7"/>
        <v xml:space="preserve"> Ostale namirnice - nerezine </v>
      </c>
      <c r="H254" s="247" t="str">
        <f>[1]NARUDŽNENICE!H254</f>
        <v xml:space="preserve"> 15000000</v>
      </c>
      <c r="I254" s="99">
        <f>[1]NARUDŽNENICE!I254</f>
        <v>29.57</v>
      </c>
      <c r="J254" s="91">
        <f>[1]NARUDŽNENICE!J254</f>
        <v>4.28</v>
      </c>
      <c r="K254" s="102">
        <f t="shared" si="5"/>
        <v>33.85</v>
      </c>
      <c r="L254" s="253" t="str">
        <f>[1]NARUDŽNENICE!P254</f>
        <v>104-550-01 + Prehrana učenika u osnovnim školama</v>
      </c>
      <c r="M254" s="118" t="str">
        <f>[1]NARUDŽNENICE!Q254</f>
        <v>104-550-01</v>
      </c>
      <c r="N254" s="289">
        <f>[1]NARUDŽNENICE!R254</f>
        <v>0</v>
      </c>
    </row>
    <row r="255" spans="1:14" ht="12.75" customHeight="1" x14ac:dyDescent="0.2">
      <c r="A255" s="95">
        <v>253</v>
      </c>
      <c r="B255" s="103" t="str">
        <f>[1]NARUDŽNENICE!B255</f>
        <v>253</v>
      </c>
      <c r="C255" s="104" t="str">
        <f>[1]NARUDŽNENICE!C255</f>
        <v>09.04.2026.</v>
      </c>
      <c r="D255" s="262" t="str">
        <f>[1]NARUDŽNENICE!D255</f>
        <v>MOZAIK TRGOVAČKI OBRT</v>
      </c>
      <c r="E255" s="262" t="str">
        <f>[1]NARUDŽNENICE!E255</f>
        <v>322441 + Boje, lakovi i smole + 44800000</v>
      </c>
      <c r="F255" s="117" t="str">
        <f t="shared" si="6"/>
        <v xml:space="preserve">322441 </v>
      </c>
      <c r="G255" s="117" t="str">
        <f t="shared" si="7"/>
        <v xml:space="preserve"> Boje, lakovi i smole </v>
      </c>
      <c r="H255" s="247" t="str">
        <f>[1]NARUDŽNENICE!H255</f>
        <v xml:space="preserve"> 44800000</v>
      </c>
      <c r="I255" s="99">
        <f>[1]NARUDŽNENICE!I255</f>
        <v>13.92</v>
      </c>
      <c r="J255" s="91">
        <f>[1]NARUDŽNENICE!J255</f>
        <v>3.48</v>
      </c>
      <c r="K255" s="102">
        <f t="shared" si="5"/>
        <v>17.399999999999999</v>
      </c>
      <c r="L255" s="253" t="str">
        <f>[1]NARUDŽNENICE!P255</f>
        <v>101-44-01 + Osiguravanje uvjeta rada - decentralizirane funkcije - OŠ</v>
      </c>
      <c r="M255" s="118" t="str">
        <f>[1]NARUDŽNENICE!Q255</f>
        <v>101-44-01</v>
      </c>
      <c r="N255" s="289">
        <f>[1]NARUDŽNENICE!R255</f>
        <v>0</v>
      </c>
    </row>
    <row r="256" spans="1:14" ht="12.75" customHeight="1" x14ac:dyDescent="0.2">
      <c r="A256" s="95">
        <v>254</v>
      </c>
      <c r="B256" s="103" t="str">
        <f>[1]NARUDŽNENICE!B256</f>
        <v>254</v>
      </c>
      <c r="C256" s="104" t="str">
        <f>[1]NARUDŽNENICE!C256</f>
        <v>09.04.2026.</v>
      </c>
      <c r="D256" s="263" t="str">
        <f>[1]NARUDŽNENICE!D256</f>
        <v>MISS BEE FACTORY</v>
      </c>
      <c r="E256" s="263" t="str">
        <f>[1]NARUDŽNENICE!E256</f>
        <v>322191 + Edukativna oprema i igračke + 37520000</v>
      </c>
      <c r="F256" s="117" t="str">
        <f t="shared" si="6"/>
        <v xml:space="preserve">322191 </v>
      </c>
      <c r="G256" s="117" t="str">
        <f t="shared" si="7"/>
        <v xml:space="preserve"> Edukativna oprema i igračke </v>
      </c>
      <c r="H256" s="247" t="str">
        <f>[1]NARUDŽNENICE!H256</f>
        <v xml:space="preserve"> 37520000</v>
      </c>
      <c r="I256" s="99">
        <f>[1]NARUDŽNENICE!I256</f>
        <v>255</v>
      </c>
      <c r="J256" s="91">
        <f>[1]NARUDŽNENICE!J256</f>
        <v>0</v>
      </c>
      <c r="K256" s="102">
        <f t="shared" si="5"/>
        <v>255</v>
      </c>
      <c r="L256" s="253" t="str">
        <f>[1]NARUDŽNENICE!P256</f>
        <v>101-550-02 + MZOM - Teškoće u razvoju - opremanje</v>
      </c>
      <c r="M256" s="118" t="str">
        <f>[1]NARUDŽNENICE!Q256</f>
        <v>101-550-02</v>
      </c>
      <c r="N256" s="289">
        <f>[1]NARUDŽNENICE!R256</f>
        <v>0</v>
      </c>
    </row>
    <row r="257" spans="1:14" ht="12.75" customHeight="1" x14ac:dyDescent="0.2">
      <c r="A257" s="95">
        <v>255</v>
      </c>
      <c r="B257" s="103" t="str">
        <f>[1]NARUDŽNENICE!B257</f>
        <v>255</v>
      </c>
      <c r="C257" s="104" t="str">
        <f>[1]NARUDŽNENICE!C257</f>
        <v>09.04.2026.</v>
      </c>
      <c r="D257" s="262" t="str">
        <f>[1]NARUDŽNENICE!D257</f>
        <v>Lječilište Veli Lošinj</v>
      </c>
      <c r="E257" s="262" t="str">
        <f>[1]NARUDŽNENICE!E257</f>
        <v>323991 + Usluge dostavljanja pripremljene hrane (catering) u škole + 55524000</v>
      </c>
      <c r="F257" s="117" t="str">
        <f t="shared" si="6"/>
        <v xml:space="preserve">323991 </v>
      </c>
      <c r="G257" s="117" t="str">
        <f t="shared" si="7"/>
        <v xml:space="preserve"> Usluge dostavljanja pripremljene hrane (catering) u škole </v>
      </c>
      <c r="H257" s="247" t="str">
        <f>[1]NARUDŽNENICE!H257</f>
        <v xml:space="preserve"> 55524000</v>
      </c>
      <c r="I257" s="99">
        <f>[1]NARUDŽNENICE!I257</f>
        <v>513.63</v>
      </c>
      <c r="J257" s="91">
        <f>[1]NARUDŽNENICE!J257</f>
        <v>66.77</v>
      </c>
      <c r="K257" s="102">
        <f t="shared" si="5"/>
        <v>580.4</v>
      </c>
      <c r="L257" s="253" t="str">
        <f>[1]NARUDŽNENICE!P257</f>
        <v>104-550-01 + Prehrana učenika u osnovnim školama</v>
      </c>
      <c r="M257" s="118" t="str">
        <f>[1]NARUDŽNENICE!Q257</f>
        <v>104-550-01</v>
      </c>
      <c r="N257" s="289">
        <f>[1]NARUDŽNENICE!R257</f>
        <v>0</v>
      </c>
    </row>
    <row r="258" spans="1:14" ht="12.75" customHeight="1" x14ac:dyDescent="0.2">
      <c r="A258" s="95">
        <v>256</v>
      </c>
      <c r="B258" s="103" t="str">
        <f>[1]NARUDŽNENICE!B258</f>
        <v>256</v>
      </c>
      <c r="C258" s="104" t="str">
        <f>[1]NARUDŽNENICE!C258</f>
        <v>10.04.2026.</v>
      </c>
      <c r="D258" s="263" t="str">
        <f>[1]NARUDŽNENICE!D258</f>
        <v>Lječilište Veli Lošinj</v>
      </c>
      <c r="E258" s="263" t="str">
        <f>[1]NARUDŽNENICE!E258</f>
        <v>323991 + Usluge dostavljanja pripremljene hrane (catering) u škole + 55524000</v>
      </c>
      <c r="F258" s="117" t="str">
        <f t="shared" si="6"/>
        <v xml:space="preserve">323991 </v>
      </c>
      <c r="G258" s="117" t="str">
        <f t="shared" si="7"/>
        <v xml:space="preserve"> Usluge dostavljanja pripremljene hrane (catering) u škole </v>
      </c>
      <c r="H258" s="247" t="str">
        <f>[1]NARUDŽNENICE!H258</f>
        <v xml:space="preserve"> 55524000</v>
      </c>
      <c r="I258" s="99">
        <f>[1]NARUDŽNENICE!I258</f>
        <v>524.16</v>
      </c>
      <c r="J258" s="91">
        <f>[1]NARUDŽNENICE!J258</f>
        <v>68.14</v>
      </c>
      <c r="K258" s="102">
        <f t="shared" si="5"/>
        <v>592.29999999999995</v>
      </c>
      <c r="L258" s="253" t="str">
        <f>[1]NARUDŽNENICE!P258</f>
        <v>104-550-01 + Prehrana učenika u osnovnim školama</v>
      </c>
      <c r="M258" s="118" t="str">
        <f>[1]NARUDŽNENICE!Q258</f>
        <v>104-550-01</v>
      </c>
      <c r="N258" s="289">
        <f>[1]NARUDŽNENICE!R258</f>
        <v>0</v>
      </c>
    </row>
    <row r="259" spans="1:14" ht="12.75" customHeight="1" x14ac:dyDescent="0.2">
      <c r="A259" s="95">
        <v>257</v>
      </c>
      <c r="B259" s="103" t="str">
        <f>[1]NARUDŽNENICE!B259</f>
        <v>257</v>
      </c>
      <c r="C259" s="104" t="str">
        <f>[1]NARUDŽNENICE!C259</f>
        <v>13.04.2026.</v>
      </c>
      <c r="D259" s="263" t="str">
        <f>[1]NARUDŽNENICE!D259</f>
        <v>Lječilište Veli Lošinj</v>
      </c>
      <c r="E259" s="263" t="str">
        <f>[1]NARUDŽNENICE!E259</f>
        <v>323991 + Usluge dostavljanja pripremljene hrane (catering) u škole + 55524000</v>
      </c>
      <c r="F259" s="117" t="str">
        <f t="shared" si="6"/>
        <v xml:space="preserve">323991 </v>
      </c>
      <c r="G259" s="117" t="str">
        <f t="shared" si="7"/>
        <v xml:space="preserve"> Usluge dostavljanja pripremljene hrane (catering) u škole </v>
      </c>
      <c r="H259" s="247" t="str">
        <f>[1]NARUDŽNENICE!H259</f>
        <v xml:space="preserve"> 55524000</v>
      </c>
      <c r="I259" s="99">
        <f>[1]NARUDŽNENICE!I259</f>
        <v>436.41</v>
      </c>
      <c r="J259" s="91">
        <f>[1]NARUDŽNENICE!J259</f>
        <v>56.73</v>
      </c>
      <c r="K259" s="102">
        <f t="shared" ref="K259:K322" si="8">SUM(I259:J259)</f>
        <v>493.14000000000004</v>
      </c>
      <c r="L259" s="253" t="str">
        <f>[1]NARUDŽNENICE!P259</f>
        <v>104-550-01 + Prehrana učenika u osnovnim školama</v>
      </c>
      <c r="M259" s="118" t="str">
        <f>[1]NARUDŽNENICE!Q259</f>
        <v>104-550-01</v>
      </c>
      <c r="N259" s="289">
        <f>[1]NARUDŽNENICE!R259</f>
        <v>0</v>
      </c>
    </row>
    <row r="260" spans="1:14" ht="13.5" customHeight="1" x14ac:dyDescent="0.2">
      <c r="A260" s="95">
        <v>258</v>
      </c>
      <c r="B260" s="103" t="str">
        <f>[1]NARUDŽNENICE!B260</f>
        <v>258</v>
      </c>
      <c r="C260" s="104" t="str">
        <f>[1]NARUDŽNENICE!C260</f>
        <v>14.04.2026.</v>
      </c>
      <c r="D260" s="263" t="str">
        <f>[1]NARUDŽNENICE!D260</f>
        <v>Lječilište Veli Lošinj</v>
      </c>
      <c r="E260" s="263" t="str">
        <f>[1]NARUDŽNENICE!E260</f>
        <v>323991 + Usluge dostavljanja pripremljene hrane (catering) u škole + 55524000</v>
      </c>
      <c r="F260" s="117" t="str">
        <f t="shared" ref="F260:F323" si="9">IF(E260=0," ",LEFT(E260, SEARCH("+",E260)-1))</f>
        <v xml:space="preserve">323991 </v>
      </c>
      <c r="G260" s="117" t="str">
        <f t="shared" si="7"/>
        <v xml:space="preserve"> Usluge dostavljanja pripremljene hrane (catering) u škole </v>
      </c>
      <c r="H260" s="247" t="str">
        <f>[1]NARUDŽNENICE!H260</f>
        <v xml:space="preserve"> 55524000</v>
      </c>
      <c r="I260" s="99">
        <f>[1]NARUDŽNENICE!I260</f>
        <v>460.98</v>
      </c>
      <c r="J260" s="91">
        <f>[1]NARUDŽNENICE!J260</f>
        <v>59.93</v>
      </c>
      <c r="K260" s="102">
        <f t="shared" si="8"/>
        <v>520.91</v>
      </c>
      <c r="L260" s="253" t="str">
        <f>[1]NARUDŽNENICE!P260</f>
        <v>104-550-01 + Prehrana učenika u osnovnim školama</v>
      </c>
      <c r="M260" s="118" t="str">
        <f>[1]NARUDŽNENICE!Q260</f>
        <v>104-550-01</v>
      </c>
      <c r="N260" s="289">
        <f>[1]NARUDŽNENICE!R260</f>
        <v>0</v>
      </c>
    </row>
    <row r="261" spans="1:14" ht="12.75" customHeight="1" x14ac:dyDescent="0.2">
      <c r="A261" s="95">
        <v>259</v>
      </c>
      <c r="B261" s="103" t="str">
        <f>[1]NARUDŽNENICE!B261</f>
        <v>259</v>
      </c>
      <c r="C261" s="104" t="str">
        <f>[1]NARUDŽNENICE!C261</f>
        <v>14.04.2026.</v>
      </c>
      <c r="D261" s="262" t="str">
        <f>[1]NARUDŽNENICE!D261</f>
        <v>Jadranka trgovina d.o.o.</v>
      </c>
      <c r="E261" s="262" t="str">
        <f>[1]NARUDŽNENICE!E261</f>
        <v>322241 + Meso, mesni proizvodi i riba + 15100000</v>
      </c>
      <c r="F261" s="117" t="str">
        <f t="shared" si="9"/>
        <v xml:space="preserve">322241 </v>
      </c>
      <c r="G261" s="117" t="str">
        <f t="shared" si="7"/>
        <v xml:space="preserve"> Meso, mesni proizvodi i riba </v>
      </c>
      <c r="H261" s="247" t="str">
        <f>[1]NARUDŽNENICE!H261</f>
        <v xml:space="preserve"> 15100000</v>
      </c>
      <c r="I261" s="99">
        <f>[1]NARUDŽNENICE!I261</f>
        <v>168.81</v>
      </c>
      <c r="J261" s="91">
        <f>[1]NARUDŽNENICE!J261</f>
        <v>12.17</v>
      </c>
      <c r="K261" s="102">
        <f t="shared" si="8"/>
        <v>180.98</v>
      </c>
      <c r="L261" s="253" t="str">
        <f>[1]NARUDŽNENICE!P261</f>
        <v>201-43-01 + COOR - prihodi za posebne namjene</v>
      </c>
      <c r="M261" s="118" t="str">
        <f>[1]NARUDŽNENICE!Q261</f>
        <v>201-43-01</v>
      </c>
      <c r="N261" s="289">
        <f>[1]NARUDŽNENICE!R261</f>
        <v>0</v>
      </c>
    </row>
    <row r="262" spans="1:14" ht="12.75" customHeight="1" x14ac:dyDescent="0.2">
      <c r="A262" s="95">
        <v>260</v>
      </c>
      <c r="B262" s="103" t="str">
        <f>[1]NARUDŽNENICE!B262</f>
        <v>260</v>
      </c>
      <c r="C262" s="104" t="str">
        <f>[1]NARUDŽNENICE!C262</f>
        <v>14.04.2026.</v>
      </c>
      <c r="D262" s="262" t="str">
        <f>[1]NARUDŽNENICE!D262</f>
        <v>Jadranka trgovina d.o.o.</v>
      </c>
      <c r="E262" s="262" t="str">
        <f>[1]NARUDŽNENICE!E262</f>
        <v>322241 + Mlijeko i mliječni proizvodi + 15500000</v>
      </c>
      <c r="F262" s="117" t="str">
        <f t="shared" si="9"/>
        <v xml:space="preserve">322241 </v>
      </c>
      <c r="G262" s="117" t="str">
        <f t="shared" si="7"/>
        <v xml:space="preserve"> Mlijeko i mliječni proizvodi </v>
      </c>
      <c r="H262" s="247" t="str">
        <f>[1]NARUDŽNENICE!H262</f>
        <v xml:space="preserve"> 15500000</v>
      </c>
      <c r="I262" s="99">
        <f>[1]NARUDŽNENICE!I262</f>
        <v>51.1</v>
      </c>
      <c r="J262" s="91">
        <f>[1]NARUDŽNENICE!J262</f>
        <v>12.11</v>
      </c>
      <c r="K262" s="91">
        <f t="shared" si="8"/>
        <v>63.21</v>
      </c>
      <c r="L262" s="254" t="str">
        <f>[1]NARUDŽNENICE!P262</f>
        <v>201-43-01 + COOR - prihodi za posebne namjene</v>
      </c>
      <c r="M262" s="118" t="str">
        <f>[1]NARUDŽNENICE!Q262</f>
        <v>201-43-01</v>
      </c>
      <c r="N262" s="289">
        <f>[1]NARUDŽNENICE!R262</f>
        <v>0</v>
      </c>
    </row>
    <row r="263" spans="1:14" ht="12.75" customHeight="1" x14ac:dyDescent="0.2">
      <c r="A263" s="95">
        <v>261</v>
      </c>
      <c r="B263" s="103" t="str">
        <f>[1]NARUDŽNENICE!B263</f>
        <v>261</v>
      </c>
      <c r="C263" s="104" t="str">
        <f>[1]NARUDŽNENICE!C263</f>
        <v>14.04.2026.</v>
      </c>
      <c r="D263" s="262" t="str">
        <f>[1]NARUDŽNENICE!D263</f>
        <v xml:space="preserve">SOKOLIĆ VELEPRODAJA </v>
      </c>
      <c r="E263" s="262" t="str">
        <f>[1]NARUDŽNENICE!E263</f>
        <v>322441 + Alati, brave, ključevi, šarke, spojeni elementi, lanac i opruge + 44500000</v>
      </c>
      <c r="F263" s="117" t="str">
        <f t="shared" si="9"/>
        <v xml:space="preserve">322441 </v>
      </c>
      <c r="G263" s="117" t="str">
        <f t="shared" si="7"/>
        <v xml:space="preserve"> Alati, brave, ključevi, šarke, spojeni elementi, lanac i opruge </v>
      </c>
      <c r="H263" s="247" t="str">
        <f>[1]NARUDŽNENICE!H263</f>
        <v xml:space="preserve"> 44500000</v>
      </c>
      <c r="I263" s="99">
        <f>[1]NARUDŽNENICE!I263</f>
        <v>79.650000000000006</v>
      </c>
      <c r="J263" s="91">
        <f>[1]NARUDŽNENICE!J263</f>
        <v>19.920000000000002</v>
      </c>
      <c r="K263" s="102">
        <f t="shared" si="8"/>
        <v>99.570000000000007</v>
      </c>
      <c r="L263" s="254" t="str">
        <f>[1]NARUDŽNENICE!P263</f>
        <v>101-44-01 + Osiguravanje uvjeta rada - decentralizirane funkcije - OŠ</v>
      </c>
      <c r="M263" s="118" t="str">
        <f>[1]NARUDŽNENICE!Q263</f>
        <v>101-44-01</v>
      </c>
      <c r="N263" s="289">
        <f>[1]NARUDŽNENICE!R263</f>
        <v>0</v>
      </c>
    </row>
    <row r="264" spans="1:14" ht="12.75" customHeight="1" x14ac:dyDescent="0.2">
      <c r="A264" s="95">
        <v>262</v>
      </c>
      <c r="B264" s="103" t="str">
        <f>[1]NARUDŽNENICE!B264</f>
        <v>262</v>
      </c>
      <c r="C264" s="104" t="str">
        <f>[1]NARUDŽNENICE!C264</f>
        <v>14.04.2026.</v>
      </c>
      <c r="D264" s="262" t="str">
        <f>[1]NARUDŽNENICE!D264</f>
        <v>Jadranka trgovina d.o.o.</v>
      </c>
      <c r="E264" s="262" t="str">
        <f>[1]NARUDŽNENICE!E264</f>
        <v>322241 + Krušni proizvodi, svježa peciva i kolači + 15810000</v>
      </c>
      <c r="F264" s="117" t="str">
        <f t="shared" si="9"/>
        <v xml:space="preserve">322241 </v>
      </c>
      <c r="G264" s="117" t="str">
        <f t="shared" si="7"/>
        <v xml:space="preserve"> Krušni proizvodi, svježa peciva i kolači </v>
      </c>
      <c r="H264" s="247" t="str">
        <f>[1]NARUDŽNENICE!H264</f>
        <v xml:space="preserve"> 15810000</v>
      </c>
      <c r="I264" s="99">
        <f>[1]NARUDŽNENICE!I264</f>
        <v>52.89</v>
      </c>
      <c r="J264" s="91">
        <f>[1]NARUDŽNENICE!J264</f>
        <v>11.47</v>
      </c>
      <c r="K264" s="102">
        <f t="shared" si="8"/>
        <v>64.36</v>
      </c>
      <c r="L264" s="254" t="str">
        <f>[1]NARUDŽNENICE!P264</f>
        <v>201-43-01 + COOR - prihodi za posebne namjene</v>
      </c>
      <c r="M264" s="118" t="str">
        <f>[1]NARUDŽNENICE!Q264</f>
        <v>201-43-01</v>
      </c>
      <c r="N264" s="289">
        <f>[1]NARUDŽNENICE!R264</f>
        <v>0</v>
      </c>
    </row>
    <row r="265" spans="1:14" ht="12.75" customHeight="1" x14ac:dyDescent="0.2">
      <c r="A265" s="95">
        <v>263</v>
      </c>
      <c r="B265" s="103" t="str">
        <f>[1]NARUDŽNENICE!B265</f>
        <v>263</v>
      </c>
      <c r="C265" s="104" t="str">
        <f>[1]NARUDŽNENICE!C265</f>
        <v>14.04.2026.</v>
      </c>
      <c r="D265" s="262" t="str">
        <f>[1]NARUDŽNENICE!D265</f>
        <v>Jadranka trgovina d.o.o.</v>
      </c>
      <c r="E265" s="262" t="str">
        <f>[1]NARUDŽNENICE!E265</f>
        <v>322241 + Voće i orašasti plodovi + 03222000</v>
      </c>
      <c r="F265" s="117" t="str">
        <f t="shared" si="9"/>
        <v xml:space="preserve">322241 </v>
      </c>
      <c r="G265" s="117" t="str">
        <f t="shared" si="7"/>
        <v xml:space="preserve"> Voće i orašasti plodovi </v>
      </c>
      <c r="H265" s="247" t="str">
        <f>[1]NARUDŽNENICE!H265</f>
        <v xml:space="preserve"> 03222000</v>
      </c>
      <c r="I265" s="99">
        <f>[1]NARUDŽNENICE!I265</f>
        <v>0.22</v>
      </c>
      <c r="J265" s="91">
        <f>[1]NARUDŽNENICE!J265</f>
        <v>0.01</v>
      </c>
      <c r="K265" s="102">
        <f t="shared" si="8"/>
        <v>0.23</v>
      </c>
      <c r="L265" s="254" t="str">
        <f>[1]NARUDŽNENICE!P265</f>
        <v>201-43-01 + COOR - prihodi za posebne namjene</v>
      </c>
      <c r="M265" s="118" t="str">
        <f>[1]NARUDŽNENICE!Q265</f>
        <v>201-43-01</v>
      </c>
      <c r="N265" s="289">
        <f>[1]NARUDŽNENICE!R265</f>
        <v>0</v>
      </c>
    </row>
    <row r="266" spans="1:14" ht="12.75" customHeight="1" x14ac:dyDescent="0.2">
      <c r="A266" s="95">
        <v>264</v>
      </c>
      <c r="B266" s="103" t="str">
        <f>[1]NARUDŽNENICE!B266</f>
        <v>264</v>
      </c>
      <c r="C266" s="104" t="str">
        <f>[1]NARUDŽNENICE!C266</f>
        <v>14.04.2026.</v>
      </c>
      <c r="D266" s="262" t="str">
        <f>[1]NARUDŽNENICE!D266</f>
        <v>Jadranka trgovina d.o.o.</v>
      </c>
      <c r="E266" s="262" t="str">
        <f>[1]NARUDŽNENICE!E266</f>
        <v>322241 + Povrće + 03221000</v>
      </c>
      <c r="F266" s="117" t="str">
        <f t="shared" si="9"/>
        <v xml:space="preserve">322241 </v>
      </c>
      <c r="G266" s="117" t="str">
        <f t="shared" si="7"/>
        <v xml:space="preserve"> Povrće </v>
      </c>
      <c r="H266" s="247" t="str">
        <f>[1]NARUDŽNENICE!H266</f>
        <v xml:space="preserve"> 03221000</v>
      </c>
      <c r="I266" s="248">
        <f>[1]NARUDŽNENICE!I266</f>
        <v>59.06</v>
      </c>
      <c r="J266" s="90">
        <f>[1]NARUDŽNENICE!J266</f>
        <v>2.98</v>
      </c>
      <c r="K266" s="102">
        <f t="shared" si="8"/>
        <v>62.04</v>
      </c>
      <c r="L266" s="254" t="str">
        <f>[1]NARUDŽNENICE!P266</f>
        <v>201-43-01 + COOR - prihodi za posebne namjene</v>
      </c>
      <c r="M266" s="118" t="str">
        <f>[1]NARUDŽNENICE!Q266</f>
        <v>201-43-01</v>
      </c>
      <c r="N266" s="289">
        <f>[1]NARUDŽNENICE!R266</f>
        <v>0</v>
      </c>
    </row>
    <row r="267" spans="1:14" ht="12.75" customHeight="1" x14ac:dyDescent="0.2">
      <c r="A267" s="95">
        <v>265</v>
      </c>
      <c r="B267" s="103" t="str">
        <f>[1]NARUDŽNENICE!B267</f>
        <v>265</v>
      </c>
      <c r="C267" s="104" t="str">
        <f>[1]NARUDŽNENICE!C267</f>
        <v>14.04.2026.</v>
      </c>
      <c r="D267" s="262" t="str">
        <f>[1]NARUDŽNENICE!D267</f>
        <v>Jadranka trgovina d.o.o.</v>
      </c>
      <c r="E267" s="262" t="str">
        <f>[1]NARUDŽNENICE!E267</f>
        <v>322241 + Prerađeno voće i povrće + 15330000</v>
      </c>
      <c r="F267" s="117" t="str">
        <f t="shared" si="9"/>
        <v xml:space="preserve">322241 </v>
      </c>
      <c r="G267" s="117" t="str">
        <f t="shared" si="7"/>
        <v xml:space="preserve"> Prerađeno voće i povrće </v>
      </c>
      <c r="H267" s="247" t="str">
        <f>[1]NARUDŽNENICE!H267</f>
        <v xml:space="preserve"> 15330000</v>
      </c>
      <c r="I267" s="99">
        <f>[1]NARUDŽNENICE!I267</f>
        <v>17.57</v>
      </c>
      <c r="J267" s="91">
        <f>[1]NARUDŽNENICE!J267</f>
        <v>4.3899999999999997</v>
      </c>
      <c r="K267" s="102">
        <f t="shared" si="8"/>
        <v>21.96</v>
      </c>
      <c r="L267" s="254" t="str">
        <f>[1]NARUDŽNENICE!P267</f>
        <v>201-43-01 + COOR - prihodi za posebne namjene</v>
      </c>
      <c r="M267" s="118" t="str">
        <f>[1]NARUDŽNENICE!Q267</f>
        <v>201-43-01</v>
      </c>
      <c r="N267" s="289">
        <f>[1]NARUDŽNENICE!R267</f>
        <v>0</v>
      </c>
    </row>
    <row r="268" spans="1:14" ht="12.75" customHeight="1" x14ac:dyDescent="0.2">
      <c r="A268" s="95">
        <v>266</v>
      </c>
      <c r="B268" s="103" t="str">
        <f>[1]NARUDŽNENICE!B268</f>
        <v>266</v>
      </c>
      <c r="C268" s="104" t="str">
        <f>[1]NARUDŽNENICE!C268</f>
        <v>15.04.2026.</v>
      </c>
      <c r="D268" s="262" t="str">
        <f>[1]NARUDŽNENICE!D268</f>
        <v>Jadranka trgovina d.o.o.</v>
      </c>
      <c r="E268" s="262" t="str">
        <f>[1]NARUDŽNENICE!E268</f>
        <v>322241 + Ostale namirnice + 15800000</v>
      </c>
      <c r="F268" s="117" t="str">
        <f t="shared" si="9"/>
        <v xml:space="preserve">322241 </v>
      </c>
      <c r="G268" s="117" t="str">
        <f t="shared" si="7"/>
        <v xml:space="preserve"> Ostale namirnice </v>
      </c>
      <c r="H268" s="247" t="str">
        <f>[1]NARUDŽNENICE!H268</f>
        <v xml:space="preserve"> 15800000</v>
      </c>
      <c r="I268" s="99">
        <f>[1]NARUDŽNENICE!I268</f>
        <v>66.599999999999994</v>
      </c>
      <c r="J268" s="91">
        <f>[1]NARUDŽNENICE!J268</f>
        <v>13.24</v>
      </c>
      <c r="K268" s="102">
        <f t="shared" si="8"/>
        <v>79.839999999999989</v>
      </c>
      <c r="L268" s="254" t="str">
        <f>[1]NARUDŽNENICE!P268</f>
        <v>201-43-01 + COOR - prihodi za posebne namjene</v>
      </c>
      <c r="M268" s="118" t="str">
        <f>[1]NARUDŽNENICE!Q268</f>
        <v>201-43-01</v>
      </c>
      <c r="N268" s="289">
        <f>[1]NARUDŽNENICE!R268</f>
        <v>0</v>
      </c>
    </row>
    <row r="269" spans="1:14" ht="12.75" customHeight="1" x14ac:dyDescent="0.2">
      <c r="A269" s="95">
        <v>267</v>
      </c>
      <c r="B269" s="103" t="str">
        <f>[1]NARUDŽNENICE!B269</f>
        <v>267</v>
      </c>
      <c r="C269" s="104" t="str">
        <f>[1]NARUDŽNENICE!C269</f>
        <v>15.04.2026.</v>
      </c>
      <c r="D269" s="262" t="str">
        <f>[1]NARUDŽNENICE!D269</f>
        <v>Jadranka trgovina d.o.o.</v>
      </c>
      <c r="E269" s="262" t="str">
        <f>[1]NARUDŽNENICE!E269</f>
        <v>322241 + Ostale namirnice - nerezine + 15000000</v>
      </c>
      <c r="F269" s="117" t="str">
        <f t="shared" si="9"/>
        <v xml:space="preserve">322241 </v>
      </c>
      <c r="G269" s="117" t="str">
        <f t="shared" si="7"/>
        <v xml:space="preserve"> Ostale namirnice - nerezine </v>
      </c>
      <c r="H269" s="247" t="str">
        <f>[1]NARUDŽNENICE!H269</f>
        <v xml:space="preserve"> 15000000</v>
      </c>
      <c r="I269" s="99">
        <f>[1]NARUDŽNENICE!I269</f>
        <v>34.409999999999997</v>
      </c>
      <c r="J269" s="91">
        <f>[1]NARUDŽNENICE!J269</f>
        <v>5.29</v>
      </c>
      <c r="K269" s="102">
        <f t="shared" si="8"/>
        <v>39.699999999999996</v>
      </c>
      <c r="L269" s="254" t="str">
        <f>[1]NARUDŽNENICE!P269</f>
        <v>104-550-01 + Prehrana učenika u osnovnim školama</v>
      </c>
      <c r="M269" s="118" t="str">
        <f>[1]NARUDŽNENICE!Q269</f>
        <v>104-550-01</v>
      </c>
      <c r="N269" s="289">
        <f>[1]NARUDŽNENICE!R269</f>
        <v>0</v>
      </c>
    </row>
    <row r="270" spans="1:14" ht="12.75" customHeight="1" x14ac:dyDescent="0.2">
      <c r="A270" s="95">
        <v>268</v>
      </c>
      <c r="B270" s="103" t="str">
        <f>[1]NARUDŽNENICE!B270</f>
        <v>268</v>
      </c>
      <c r="C270" s="104" t="str">
        <f>[1]NARUDŽNENICE!C270</f>
        <v>15.04.2026.</v>
      </c>
      <c r="D270" s="262" t="str">
        <f>[1]NARUDŽNENICE!D270</f>
        <v>Jadranka trgovina d.o.o.</v>
      </c>
      <c r="E270" s="262" t="str">
        <f>[1]NARUDŽNENICE!E270</f>
        <v>322241 + Voće i orašasti plodovi + 03222000</v>
      </c>
      <c r="F270" s="117" t="str">
        <f t="shared" si="9"/>
        <v xml:space="preserve">322241 </v>
      </c>
      <c r="G270" s="117" t="str">
        <f t="shared" si="7"/>
        <v xml:space="preserve"> Voće i orašasti plodovi </v>
      </c>
      <c r="H270" s="247" t="str">
        <f>[1]NARUDŽNENICE!H270</f>
        <v xml:space="preserve"> 03222000</v>
      </c>
      <c r="I270" s="99">
        <f>[1]NARUDŽNENICE!I270</f>
        <v>79.900000000000006</v>
      </c>
      <c r="J270" s="91">
        <f>[1]NARUDŽNENICE!J270</f>
        <v>4</v>
      </c>
      <c r="K270" s="102">
        <f t="shared" si="8"/>
        <v>83.9</v>
      </c>
      <c r="L270" s="254" t="str">
        <f>[1]NARUDŽNENICE!P270</f>
        <v>205-11-01 + Jedna voćka za svakog prvašića</v>
      </c>
      <c r="M270" s="118" t="str">
        <f>[1]NARUDŽNENICE!Q270</f>
        <v>205-11-01</v>
      </c>
      <c r="N270" s="289">
        <f>[1]NARUDŽNENICE!R270</f>
        <v>0</v>
      </c>
    </row>
    <row r="271" spans="1:14" ht="12.75" customHeight="1" x14ac:dyDescent="0.2">
      <c r="A271" s="95">
        <v>269</v>
      </c>
      <c r="B271" s="103" t="str">
        <f>[1]NARUDŽNENICE!B271</f>
        <v>269</v>
      </c>
      <c r="C271" s="104" t="str">
        <f>[1]NARUDŽNENICE!C271</f>
        <v>15.04.2026.</v>
      </c>
      <c r="D271" s="263" t="str">
        <f>[1]NARUDŽNENICE!D271</f>
        <v>Lječilište Veli Lošinj</v>
      </c>
      <c r="E271" s="263" t="str">
        <f>[1]NARUDŽNENICE!E271</f>
        <v>323991 + Usluge dostavljanja pripremljene hrane (catering) u škole + 55524000</v>
      </c>
      <c r="F271" s="117" t="str">
        <f t="shared" si="9"/>
        <v xml:space="preserve">323991 </v>
      </c>
      <c r="G271" s="117" t="str">
        <f t="shared" si="7"/>
        <v xml:space="preserve"> Usluge dostavljanja pripremljene hrane (catering) u škole </v>
      </c>
      <c r="H271" s="247" t="str">
        <f>[1]NARUDŽNENICE!H271</f>
        <v xml:space="preserve"> 55524000</v>
      </c>
      <c r="I271" s="99">
        <f>[1]NARUDŽNENICE!I271</f>
        <v>463.32</v>
      </c>
      <c r="J271" s="91">
        <f>[1]NARUDŽNENICE!J271</f>
        <v>60.23</v>
      </c>
      <c r="K271" s="102">
        <f t="shared" si="8"/>
        <v>523.54999999999995</v>
      </c>
      <c r="L271" s="254" t="str">
        <f>[1]NARUDŽNENICE!P271</f>
        <v>104-550-01 + Prehrana učenika u osnovnim školama</v>
      </c>
      <c r="M271" s="118" t="str">
        <f>[1]NARUDŽNENICE!Q271</f>
        <v>104-550-01</v>
      </c>
      <c r="N271" s="289">
        <f>[1]NARUDŽNENICE!R271</f>
        <v>0</v>
      </c>
    </row>
    <row r="272" spans="1:14" ht="12.75" customHeight="1" x14ac:dyDescent="0.2">
      <c r="A272" s="95">
        <v>270</v>
      </c>
      <c r="B272" s="103" t="str">
        <f>[1]NARUDŽNENICE!B272</f>
        <v>270</v>
      </c>
      <c r="C272" s="104" t="str">
        <f>[1]NARUDŽNENICE!C272</f>
        <v>15.04.2026.</v>
      </c>
      <c r="D272" s="263" t="str">
        <f>[1]NARUDŽNENICE!D272</f>
        <v>FRIGOTEHNIKA d.o.o.</v>
      </c>
      <c r="E272" s="263" t="str">
        <f>[1]NARUDŽNENICE!E272</f>
        <v>322141 + Metle, četke i drugi proizvodi za čišćenje kućanstva + 39224300</v>
      </c>
      <c r="F272" s="117" t="str">
        <f t="shared" si="9"/>
        <v xml:space="preserve">322141 </v>
      </c>
      <c r="G272" s="117" t="str">
        <f t="shared" si="7"/>
        <v xml:space="preserve"> Metle, četke i drugi proizvodi za čišćenje kućanstva </v>
      </c>
      <c r="H272" s="247" t="str">
        <f>[1]NARUDŽNENICE!H272</f>
        <v xml:space="preserve"> 39224300</v>
      </c>
      <c r="I272" s="99">
        <f>[1]NARUDŽNENICE!I272</f>
        <v>27.12</v>
      </c>
      <c r="J272" s="91">
        <f>[1]NARUDŽNENICE!J272</f>
        <v>6.78</v>
      </c>
      <c r="K272" s="102">
        <f t="shared" si="8"/>
        <v>33.9</v>
      </c>
      <c r="L272" s="254" t="str">
        <f>[1]NARUDŽNENICE!P272</f>
        <v>101-44-01 + Osiguravanje uvjeta rada - decentralizirane funkcije - OŠ</v>
      </c>
      <c r="M272" s="118" t="str">
        <f>[1]NARUDŽNENICE!Q272</f>
        <v>101-44-01</v>
      </c>
      <c r="N272" s="289">
        <f>[1]NARUDŽNENICE!R272</f>
        <v>0</v>
      </c>
    </row>
    <row r="273" spans="1:14" ht="12.75" customHeight="1" x14ac:dyDescent="0.2">
      <c r="A273" s="95">
        <v>271</v>
      </c>
      <c r="B273" s="103" t="str">
        <f>[1]NARUDŽNENICE!B273</f>
        <v>271</v>
      </c>
      <c r="C273" s="104" t="str">
        <f>[1]NARUDŽNENICE!C273</f>
        <v>15.04.2026</v>
      </c>
      <c r="D273" s="261" t="str">
        <f>[1]NARUDŽNENICE!D273</f>
        <v>Tajne Cresa d.o.o.</v>
      </c>
      <c r="E273" s="263" t="str">
        <f>[1]NARUDŽNENICE!E273</f>
        <v>323141 + Rent-a-car i taxi prijevoz + 60120000</v>
      </c>
      <c r="F273" s="117" t="str">
        <f t="shared" si="9"/>
        <v xml:space="preserve">323141 </v>
      </c>
      <c r="G273" s="117" t="str">
        <f t="shared" si="7"/>
        <v xml:space="preserve"> Rent-a-car i taxi prijevoz </v>
      </c>
      <c r="H273" s="247" t="str">
        <f>[1]NARUDŽNENICE!H273</f>
        <v xml:space="preserve"> 60120000</v>
      </c>
      <c r="I273" s="248">
        <f>[1]NARUDŽNENICE!I273</f>
        <v>208</v>
      </c>
      <c r="J273" s="90">
        <f>[1]NARUDŽNENICE!J273</f>
        <v>52</v>
      </c>
      <c r="K273" s="102">
        <f t="shared" si="8"/>
        <v>260</v>
      </c>
      <c r="L273" s="254" t="str">
        <f>[1]NARUDŽNENICE!P273</f>
        <v>203-11-01 + PGŽ - Natjecanja</v>
      </c>
      <c r="M273" s="118" t="str">
        <f>[1]NARUDŽNENICE!Q273</f>
        <v>203-11-01</v>
      </c>
      <c r="N273" s="290">
        <f>[1]NARUDŽNENICE!R273</f>
        <v>0</v>
      </c>
    </row>
    <row r="274" spans="1:14" ht="12.75" customHeight="1" x14ac:dyDescent="0.2">
      <c r="A274" s="95">
        <v>272</v>
      </c>
      <c r="B274" s="103" t="str">
        <f>[1]NARUDŽNENICE!B274</f>
        <v>272</v>
      </c>
      <c r="C274" s="104" t="str">
        <f>[1]NARUDŽNENICE!C274</f>
        <v>16.04.2026.</v>
      </c>
      <c r="D274" s="263" t="str">
        <f>[1]NARUDŽNENICE!D274</f>
        <v>Lječilište Veli Lošinj</v>
      </c>
      <c r="E274" s="263" t="str">
        <f>[1]NARUDŽNENICE!E274</f>
        <v>323991 + Usluge dostavljanja pripremljene hrane (catering) u škole + 55524000</v>
      </c>
      <c r="F274" s="117" t="str">
        <f t="shared" si="9"/>
        <v xml:space="preserve">323991 </v>
      </c>
      <c r="G274" s="117" t="str">
        <f t="shared" si="7"/>
        <v xml:space="preserve"> Usluge dostavljanja pripremljene hrane (catering) u škole </v>
      </c>
      <c r="H274" s="247" t="str">
        <f>[1]NARUDŽNENICE!H274</f>
        <v xml:space="preserve"> 55524000</v>
      </c>
      <c r="I274" s="99">
        <f>[1]NARUDŽNENICE!I274</f>
        <v>513.63</v>
      </c>
      <c r="J274" s="91">
        <f>[1]NARUDŽNENICE!J274</f>
        <v>66.77</v>
      </c>
      <c r="K274" s="102">
        <f t="shared" si="8"/>
        <v>580.4</v>
      </c>
      <c r="L274" s="254" t="str">
        <f>[1]NARUDŽNENICE!P274</f>
        <v>104-550-01 + Prehrana učenika u osnovnim školama</v>
      </c>
      <c r="M274" s="118" t="str">
        <f>[1]NARUDŽNENICE!Q274</f>
        <v>104-550-01</v>
      </c>
      <c r="N274" s="289">
        <f>[1]NARUDŽNENICE!R274</f>
        <v>0</v>
      </c>
    </row>
    <row r="275" spans="1:14" ht="12.75" customHeight="1" x14ac:dyDescent="0.2">
      <c r="A275" s="95">
        <v>273</v>
      </c>
      <c r="B275" s="103" t="str">
        <f>[1]NARUDŽNENICE!B275</f>
        <v>273</v>
      </c>
      <c r="C275" s="104" t="str">
        <f>[1]NARUDŽNENICE!C275</f>
        <v>17.04.2026</v>
      </c>
      <c r="D275" s="263" t="str">
        <f>[1]NARUDŽNENICE!D275</f>
        <v>DUPIN s.l. d.o.o.</v>
      </c>
      <c r="E275" s="263" t="str">
        <f>[1]NARUDŽNENICE!E275</f>
        <v>322441 + Alati, brave, ključevi, šarke, spojeni elementi, lanac i opruge + 44500000</v>
      </c>
      <c r="F275" s="117" t="str">
        <f t="shared" si="9"/>
        <v xml:space="preserve">322441 </v>
      </c>
      <c r="G275" s="117" t="str">
        <f t="shared" si="7"/>
        <v xml:space="preserve"> Alati, brave, ključevi, šarke, spojeni elementi, lanac i opruge </v>
      </c>
      <c r="H275" s="247" t="str">
        <f>[1]NARUDŽNENICE!H275</f>
        <v xml:space="preserve"> 44500000</v>
      </c>
      <c r="I275" s="99">
        <f>[1]NARUDŽNENICE!I275</f>
        <v>50.84</v>
      </c>
      <c r="J275" s="91">
        <f>[1]NARUDŽNENICE!J275</f>
        <v>12.71</v>
      </c>
      <c r="K275" s="102">
        <f t="shared" si="8"/>
        <v>63.550000000000004</v>
      </c>
      <c r="L275" s="254" t="str">
        <f>[1]NARUDŽNENICE!P275</f>
        <v>101-44-01 + Osiguravanje uvjeta rada - decentralizirane funkcije - OŠ</v>
      </c>
      <c r="M275" s="118" t="str">
        <f>[1]NARUDŽNENICE!Q275</f>
        <v>101-44-01</v>
      </c>
      <c r="N275" s="289">
        <f>[1]NARUDŽNENICE!R275</f>
        <v>0</v>
      </c>
    </row>
    <row r="276" spans="1:14" ht="12.75" customHeight="1" x14ac:dyDescent="0.2">
      <c r="A276" s="95">
        <v>274</v>
      </c>
      <c r="B276" s="103" t="str">
        <f>[1]NARUDŽNENICE!B276</f>
        <v>274</v>
      </c>
      <c r="C276" s="104" t="str">
        <f>[1]NARUDŽNENICE!C276</f>
        <v>17.04.2026.</v>
      </c>
      <c r="D276" s="262" t="str">
        <f>[1]NARUDŽNENICE!D276</f>
        <v>BON-TON d.o.o.</v>
      </c>
      <c r="E276" s="262" t="str">
        <f>[1]NARUDŽNENICE!E276</f>
        <v>322141 + Proizvodi za čišćenje + 39830000</v>
      </c>
      <c r="F276" s="117" t="str">
        <f t="shared" si="9"/>
        <v xml:space="preserve">322141 </v>
      </c>
      <c r="G276" s="117" t="str">
        <f t="shared" si="7"/>
        <v xml:space="preserve"> Proizvodi za čišćenje </v>
      </c>
      <c r="H276" s="247" t="str">
        <f>[1]NARUDŽNENICE!H276</f>
        <v xml:space="preserve"> 39830000</v>
      </c>
      <c r="I276" s="99">
        <f>[1]NARUDŽNENICE!I276</f>
        <v>279.60000000000002</v>
      </c>
      <c r="J276" s="91">
        <f>[1]NARUDŽNENICE!J276</f>
        <v>55.92</v>
      </c>
      <c r="K276" s="102">
        <f t="shared" si="8"/>
        <v>335.52000000000004</v>
      </c>
      <c r="L276" s="254" t="str">
        <f>[1]NARUDŽNENICE!P276</f>
        <v>101-44-01 + Osiguravanje uvjeta rada - decentralizirane funkcije - OŠ</v>
      </c>
      <c r="M276" s="118" t="str">
        <f>[1]NARUDŽNENICE!Q276</f>
        <v>101-44-01</v>
      </c>
      <c r="N276" s="289">
        <f>[1]NARUDŽNENICE!R276</f>
        <v>0</v>
      </c>
    </row>
    <row r="277" spans="1:14" ht="12.75" customHeight="1" x14ac:dyDescent="0.2">
      <c r="A277" s="95">
        <v>275</v>
      </c>
      <c r="B277" s="103" t="str">
        <f>[1]NARUDŽNENICE!B277</f>
        <v>275</v>
      </c>
      <c r="C277" s="104" t="str">
        <f>[1]NARUDŽNENICE!C277</f>
        <v>17.04.2026.</v>
      </c>
      <c r="D277" s="262" t="str">
        <f>[1]NARUDŽNENICE!D277</f>
        <v>AMELIE d.o.o.</v>
      </c>
      <c r="E277" s="262" t="str">
        <f>[1]NARUDŽNENICE!E277</f>
        <v>322191 + Zemlja + 14212400</v>
      </c>
      <c r="F277" s="117" t="str">
        <f t="shared" si="9"/>
        <v xml:space="preserve">322191 </v>
      </c>
      <c r="G277" s="117" t="str">
        <f t="shared" si="7"/>
        <v xml:space="preserve"> Zemlja </v>
      </c>
      <c r="H277" s="247" t="str">
        <f>[1]NARUDŽNENICE!H277</f>
        <v xml:space="preserve"> 14212400</v>
      </c>
      <c r="I277" s="99">
        <f>[1]NARUDŽNENICE!I277</f>
        <v>128</v>
      </c>
      <c r="J277" s="91">
        <f>[1]NARUDŽNENICE!J277</f>
        <v>32</v>
      </c>
      <c r="K277" s="102">
        <f t="shared" si="8"/>
        <v>160</v>
      </c>
      <c r="L277" s="254" t="str">
        <f>[1]NARUDŽNENICE!P277</f>
        <v>101-44-01 + Osiguravanje uvjeta rada - decentralizirane funkcije - OŠ</v>
      </c>
      <c r="M277" s="118" t="str">
        <f>[1]NARUDŽNENICE!Q277</f>
        <v>101-44-01</v>
      </c>
      <c r="N277" s="289">
        <f>[1]NARUDŽNENICE!R277</f>
        <v>0</v>
      </c>
    </row>
    <row r="278" spans="1:14" x14ac:dyDescent="0.2">
      <c r="A278" s="95">
        <v>276</v>
      </c>
      <c r="B278" s="103" t="str">
        <f>[1]NARUDŽNENICE!B278</f>
        <v>276</v>
      </c>
      <c r="C278" s="104" t="str">
        <f>[1]NARUDŽNENICE!C278</f>
        <v>17.04.2026.</v>
      </c>
      <c r="D278" s="262" t="str">
        <f>[1]NARUDŽNENICE!D278</f>
        <v>DUPIN s.l. d.o.o.</v>
      </c>
      <c r="E278" s="262" t="str">
        <f>[1]NARUDŽNENICE!E278</f>
        <v>322441 + Boje, lakovi i smole + 44800000</v>
      </c>
      <c r="F278" s="117" t="str">
        <f t="shared" si="9"/>
        <v xml:space="preserve">322441 </v>
      </c>
      <c r="G278" s="117" t="str">
        <f t="shared" si="7"/>
        <v xml:space="preserve"> Boje, lakovi i smole </v>
      </c>
      <c r="H278" s="247" t="str">
        <f>[1]NARUDŽNENICE!H278</f>
        <v xml:space="preserve"> 44800000</v>
      </c>
      <c r="I278" s="99">
        <f>[1]NARUDŽNENICE!I278</f>
        <v>97.22</v>
      </c>
      <c r="J278" s="91">
        <f>[1]NARUDŽNENICE!J278</f>
        <v>24.32</v>
      </c>
      <c r="K278" s="102">
        <f t="shared" si="8"/>
        <v>121.53999999999999</v>
      </c>
      <c r="L278" s="253" t="str">
        <f>[1]NARUDŽNENICE!P278</f>
        <v>101-44-01 + Osiguravanje uvjeta rada - decentralizirane funkcije - OŠ</v>
      </c>
      <c r="M278" s="118" t="str">
        <f>[1]NARUDŽNENICE!Q278</f>
        <v>101-44-01</v>
      </c>
      <c r="N278" s="289">
        <f>[1]NARUDŽNENICE!R278</f>
        <v>0</v>
      </c>
    </row>
    <row r="279" spans="1:14" ht="12.75" customHeight="1" x14ac:dyDescent="0.2">
      <c r="A279" s="95">
        <v>277</v>
      </c>
      <c r="B279" s="103" t="str">
        <f>[1]NARUDŽNENICE!B279</f>
        <v>277</v>
      </c>
      <c r="C279" s="104" t="str">
        <f>[1]NARUDŽNENICE!C279</f>
        <v>17.04.2026.</v>
      </c>
      <c r="D279" s="262" t="str">
        <f>[1]NARUDŽNENICE!D279</f>
        <v>Lječilište Veli Lošinj</v>
      </c>
      <c r="E279" s="262" t="str">
        <f>[1]NARUDŽNENICE!E279</f>
        <v>323991 + Usluge dostavljanja pripremljene hrane (catering) u škole + 55524000</v>
      </c>
      <c r="F279" s="117" t="str">
        <f t="shared" si="9"/>
        <v xml:space="preserve">323991 </v>
      </c>
      <c r="G279" s="117" t="str">
        <f t="shared" si="7"/>
        <v xml:space="preserve"> Usluge dostavljanja pripremljene hrane (catering) u škole </v>
      </c>
      <c r="H279" s="247" t="str">
        <f>[1]NARUDŽNENICE!H279</f>
        <v xml:space="preserve"> 55524000</v>
      </c>
      <c r="I279" s="99">
        <f>[1]NARUDŽNENICE!I279</f>
        <v>521.82000000000005</v>
      </c>
      <c r="J279" s="91">
        <f>[1]NARUDŽNENICE!J279</f>
        <v>67.84</v>
      </c>
      <c r="K279" s="102">
        <f t="shared" si="8"/>
        <v>589.66000000000008</v>
      </c>
      <c r="L279" s="254" t="str">
        <f>[1]NARUDŽNENICE!P279</f>
        <v>104-550-01 + Prehrana učenika u osnovnim školama</v>
      </c>
      <c r="M279" s="118" t="str">
        <f>[1]NARUDŽNENICE!Q279</f>
        <v>104-550-01</v>
      </c>
      <c r="N279" s="289">
        <f>[1]NARUDŽNENICE!R279</f>
        <v>0</v>
      </c>
    </row>
    <row r="280" spans="1:14" ht="12.75" customHeight="1" x14ac:dyDescent="0.2">
      <c r="A280" s="95">
        <v>278</v>
      </c>
      <c r="B280" s="103" t="str">
        <f>[1]NARUDŽNENICE!B280</f>
        <v>278</v>
      </c>
      <c r="C280" s="104" t="str">
        <f>[1]NARUDŽNENICE!C280</f>
        <v>20.04.2026.</v>
      </c>
      <c r="D280" s="262" t="str">
        <f>[1]NARUDŽNENICE!D280</f>
        <v>Lječilište Veli Lošinj</v>
      </c>
      <c r="E280" s="262" t="str">
        <f>[1]NARUDŽNENICE!E280</f>
        <v>323991 + Usluge dostavljanja pripremljene hrane (catering) u škole + 55524000</v>
      </c>
      <c r="F280" s="117" t="str">
        <f t="shared" si="9"/>
        <v xml:space="preserve">323991 </v>
      </c>
      <c r="G280" s="117" t="str">
        <f t="shared" si="7"/>
        <v xml:space="preserve"> Usluge dostavljanja pripremljene hrane (catering) u škole </v>
      </c>
      <c r="H280" s="247" t="str">
        <f>[1]NARUDŽNENICE!H280</f>
        <v xml:space="preserve"> 55524000</v>
      </c>
      <c r="I280" s="99">
        <f>[1]NARUDŽNENICE!I280</f>
        <v>527.66999999999996</v>
      </c>
      <c r="J280" s="91">
        <f>[1]NARUDŽNENICE!J280</f>
        <v>68.599999999999994</v>
      </c>
      <c r="K280" s="102">
        <f t="shared" si="8"/>
        <v>596.27</v>
      </c>
      <c r="L280" s="253" t="str">
        <f>[1]NARUDŽNENICE!P280</f>
        <v>104-550-01 + Prehrana učenika u osnovnim školama</v>
      </c>
      <c r="M280" s="118" t="str">
        <f>[1]NARUDŽNENICE!Q280</f>
        <v>104-550-01</v>
      </c>
      <c r="N280" s="289">
        <f>[1]NARUDŽNENICE!R280</f>
        <v>0</v>
      </c>
    </row>
    <row r="281" spans="1:14" ht="12.75" customHeight="1" x14ac:dyDescent="0.2">
      <c r="A281" s="95">
        <v>279</v>
      </c>
      <c r="B281" s="103" t="str">
        <f>[1]NARUDŽNENICE!B281</f>
        <v>279</v>
      </c>
      <c r="C281" s="104" t="str">
        <f>[1]NARUDŽNENICE!C281</f>
        <v>20.04.2026.</v>
      </c>
      <c r="D281" s="262" t="str">
        <f>[1]NARUDŽNENICE!D281</f>
        <v>Poslovna simplifikacija d.o.o.</v>
      </c>
      <c r="E281" s="262" t="str">
        <f>[1]NARUDŽNENICE!E281</f>
        <v>321311 + Seminari, savjetovanja i simpoziji + 32131</v>
      </c>
      <c r="F281" s="117" t="str">
        <f t="shared" si="9"/>
        <v xml:space="preserve">321311 </v>
      </c>
      <c r="G281" s="117" t="str">
        <f t="shared" si="7"/>
        <v xml:space="preserve"> Seminari, savjetovanja i simpoziji </v>
      </c>
      <c r="H281" s="247" t="str">
        <f>[1]NARUDŽNENICE!H281</f>
        <v xml:space="preserve"> 32131</v>
      </c>
      <c r="I281" s="99">
        <f>[1]NARUDŽNENICE!I281</f>
        <v>151.19999999999999</v>
      </c>
      <c r="J281" s="91">
        <f>[1]NARUDŽNENICE!J281</f>
        <v>37.799999999999997</v>
      </c>
      <c r="K281" s="102">
        <f t="shared" si="8"/>
        <v>189</v>
      </c>
      <c r="L281" s="254" t="str">
        <f>[1]NARUDŽNENICE!P281</f>
        <v>101-44-01 + Osiguravanje uvjeta rada - decentralizirane funkcije - OŠ</v>
      </c>
      <c r="M281" s="118" t="str">
        <f>[1]NARUDŽNENICE!Q281</f>
        <v>101-44-01</v>
      </c>
      <c r="N281" s="289">
        <f>[1]NARUDŽNENICE!R281</f>
        <v>0</v>
      </c>
    </row>
    <row r="282" spans="1:14" ht="12.75" customHeight="1" x14ac:dyDescent="0.2">
      <c r="A282" s="95">
        <v>280</v>
      </c>
      <c r="B282" s="103" t="str">
        <f>[1]NARUDŽNENICE!B282</f>
        <v>280</v>
      </c>
      <c r="C282" s="104" t="str">
        <f>[1]NARUDŽNENICE!C282</f>
        <v>20.04.2026.</v>
      </c>
      <c r="D282" s="262" t="str">
        <f>[1]NARUDŽNENICE!D282</f>
        <v>Moia</v>
      </c>
      <c r="E282" s="262" t="str">
        <f>[1]NARUDŽNENICE!E282</f>
        <v>329911 + Rashodi protokola (vijenci, cvijeće, svijeće i slično) + 03441000</v>
      </c>
      <c r="F282" s="117" t="str">
        <f t="shared" si="9"/>
        <v xml:space="preserve">329911 </v>
      </c>
      <c r="G282" s="117" t="str">
        <f t="shared" si="7"/>
        <v xml:space="preserve"> Rashodi protokola (vijenci, cvijeće, svijeće i slično) </v>
      </c>
      <c r="H282" s="247" t="str">
        <f>[1]NARUDŽNENICE!H282</f>
        <v xml:space="preserve"> 03441000</v>
      </c>
      <c r="I282" s="99">
        <f>[1]NARUDŽNENICE!I282</f>
        <v>72</v>
      </c>
      <c r="J282" s="100">
        <f>[1]NARUDŽNENICE!J282</f>
        <v>18</v>
      </c>
      <c r="K282" s="102">
        <f t="shared" si="8"/>
        <v>90</v>
      </c>
      <c r="L282" s="254" t="str">
        <f>[1]NARUDŽNENICE!P282</f>
        <v>101-44-01 + Osiguravanje uvjeta rada - decentralizirane funkcije - OŠ</v>
      </c>
      <c r="M282" s="118" t="str">
        <f>[1]NARUDŽNENICE!Q282</f>
        <v>101-44-01</v>
      </c>
      <c r="N282" s="289">
        <f>[1]NARUDŽNENICE!R282</f>
        <v>0</v>
      </c>
    </row>
    <row r="283" spans="1:14" ht="12.75" customHeight="1" x14ac:dyDescent="0.2">
      <c r="A283" s="95">
        <v>281</v>
      </c>
      <c r="B283" s="103" t="str">
        <f>[1]NARUDŽNENICE!B283</f>
        <v>281</v>
      </c>
      <c r="C283" s="104" t="str">
        <f>[1]NARUDŽNENICE!C283</f>
        <v>21.04.2026.</v>
      </c>
      <c r="D283" s="262" t="str">
        <f>[1]NARUDŽNENICE!D283</f>
        <v>Jadranka trgovina d.o.o.</v>
      </c>
      <c r="E283" s="262" t="str">
        <f>[1]NARUDŽNENICE!E283</f>
        <v>322241 + Meso, mesni proizvodi i riba + 15100000</v>
      </c>
      <c r="F283" s="117" t="str">
        <f t="shared" si="9"/>
        <v xml:space="preserve">322241 </v>
      </c>
      <c r="G283" s="117" t="str">
        <f t="shared" si="7"/>
        <v xml:space="preserve"> Meso, mesni proizvodi i riba </v>
      </c>
      <c r="H283" s="247" t="str">
        <f>[1]NARUDŽNENICE!H283</f>
        <v xml:space="preserve"> 15100000</v>
      </c>
      <c r="I283" s="99">
        <f>[1]NARUDŽNENICE!I283</f>
        <v>117.84</v>
      </c>
      <c r="J283" s="91">
        <f>[1]NARUDŽNENICE!J283</f>
        <v>8.1999999999999993</v>
      </c>
      <c r="K283" s="102">
        <f t="shared" si="8"/>
        <v>126.04</v>
      </c>
      <c r="L283" s="253" t="str">
        <f>[1]NARUDŽNENICE!P283</f>
        <v>201-43-01 + COOR - prihodi za posebne namjene</v>
      </c>
      <c r="M283" s="118" t="str">
        <f>[1]NARUDŽNENICE!Q283</f>
        <v>201-43-01</v>
      </c>
      <c r="N283" s="289">
        <f>[1]NARUDŽNENICE!R283</f>
        <v>0</v>
      </c>
    </row>
    <row r="284" spans="1:14" x14ac:dyDescent="0.2">
      <c r="A284" s="95">
        <v>282</v>
      </c>
      <c r="B284" s="103" t="str">
        <f>[1]NARUDŽNENICE!B284</f>
        <v>282</v>
      </c>
      <c r="C284" s="104" t="str">
        <f>[1]NARUDŽNENICE!C284</f>
        <v>21.04.2026.</v>
      </c>
      <c r="D284" s="262" t="str">
        <f>[1]NARUDŽNENICE!D284</f>
        <v>Jadranka trgovina d.o.o.</v>
      </c>
      <c r="E284" s="262" t="str">
        <f>[1]NARUDŽNENICE!E284</f>
        <v>322241 + Mlijeko i mliječni proizvodi + 15500000</v>
      </c>
      <c r="F284" s="117" t="str">
        <f t="shared" si="9"/>
        <v xml:space="preserve">322241 </v>
      </c>
      <c r="G284" s="117" t="str">
        <f t="shared" si="7"/>
        <v xml:space="preserve"> Mlijeko i mliječni proizvodi </v>
      </c>
      <c r="H284" s="247" t="str">
        <f>[1]NARUDŽNENICE!H284</f>
        <v xml:space="preserve"> 15500000</v>
      </c>
      <c r="I284" s="248">
        <f>[1]NARUDŽNENICE!I284</f>
        <v>30.3</v>
      </c>
      <c r="J284" s="90">
        <f>[1]NARUDŽNENICE!J284</f>
        <v>5.95</v>
      </c>
      <c r="K284" s="102">
        <f t="shared" si="8"/>
        <v>36.25</v>
      </c>
      <c r="L284" s="254" t="str">
        <f>[1]NARUDŽNENICE!P284</f>
        <v>201-43-01 + COOR - prihodi za posebne namjene</v>
      </c>
      <c r="M284" s="118" t="str">
        <f>[1]NARUDŽNENICE!Q284</f>
        <v>201-43-01</v>
      </c>
      <c r="N284" s="290">
        <f>[1]NARUDŽNENICE!R284</f>
        <v>0</v>
      </c>
    </row>
    <row r="285" spans="1:14" ht="12.75" customHeight="1" x14ac:dyDescent="0.2">
      <c r="A285" s="95">
        <v>283</v>
      </c>
      <c r="B285" s="103" t="str">
        <f>[1]NARUDŽNENICE!B285</f>
        <v>283</v>
      </c>
      <c r="C285" s="104" t="str">
        <f>[1]NARUDŽNENICE!C285</f>
        <v>21.04.2026.</v>
      </c>
      <c r="D285" s="262" t="str">
        <f>[1]NARUDŽNENICE!D285</f>
        <v>Jadranka trgovina d.o.o.</v>
      </c>
      <c r="E285" s="262" t="str">
        <f>[1]NARUDŽNENICE!E285</f>
        <v>322241 + Krušni proizvodi, svježa peciva i kolači + 15810000</v>
      </c>
      <c r="F285" s="117" t="str">
        <f t="shared" si="9"/>
        <v xml:space="preserve">322241 </v>
      </c>
      <c r="G285" s="117" t="str">
        <f t="shared" si="7"/>
        <v xml:space="preserve"> Krušni proizvodi, svježa peciva i kolači </v>
      </c>
      <c r="H285" s="247" t="str">
        <f>[1]NARUDŽNENICE!H285</f>
        <v xml:space="preserve"> 15810000</v>
      </c>
      <c r="I285" s="99">
        <f>[1]NARUDŽNENICE!I285</f>
        <v>11.91</v>
      </c>
      <c r="J285" s="91">
        <f>[1]NARUDŽNENICE!J285</f>
        <v>0.6</v>
      </c>
      <c r="K285" s="102">
        <f t="shared" si="8"/>
        <v>12.51</v>
      </c>
      <c r="L285" s="253" t="str">
        <f>[1]NARUDŽNENICE!P285</f>
        <v>201-43-01 + COOR - prihodi za posebne namjene</v>
      </c>
      <c r="M285" s="118" t="str">
        <f>[1]NARUDŽNENICE!Q285</f>
        <v>201-43-01</v>
      </c>
      <c r="N285" s="289">
        <f>[1]NARUDŽNENICE!R285</f>
        <v>0</v>
      </c>
    </row>
    <row r="286" spans="1:14" ht="12.75" customHeight="1" x14ac:dyDescent="0.2">
      <c r="A286" s="95">
        <v>284</v>
      </c>
      <c r="B286" s="103" t="str">
        <f>[1]NARUDŽNENICE!B286</f>
        <v>284</v>
      </c>
      <c r="C286" s="104" t="str">
        <f>[1]NARUDŽNENICE!C286</f>
        <v>21.04.2026.</v>
      </c>
      <c r="D286" s="262" t="str">
        <f>[1]NARUDŽNENICE!D286</f>
        <v>Jadranka trgovina d.o.o.</v>
      </c>
      <c r="E286" s="262" t="str">
        <f>[1]NARUDŽNENICE!E286</f>
        <v>322241 + Voće i orašasti plodovi + 03222000</v>
      </c>
      <c r="F286" s="117" t="str">
        <f t="shared" si="9"/>
        <v xml:space="preserve">322241 </v>
      </c>
      <c r="G286" s="117" t="str">
        <f t="shared" si="7"/>
        <v xml:space="preserve"> Voće i orašasti plodovi </v>
      </c>
      <c r="H286" s="247" t="str">
        <f>[1]NARUDŽNENICE!H286</f>
        <v xml:space="preserve"> 03222000</v>
      </c>
      <c r="I286" s="99">
        <f>[1]NARUDŽNENICE!I286</f>
        <v>18.79</v>
      </c>
      <c r="J286" s="91">
        <f>[1]NARUDŽNENICE!J286</f>
        <v>0.94</v>
      </c>
      <c r="K286" s="102">
        <f t="shared" si="8"/>
        <v>19.73</v>
      </c>
      <c r="L286" s="253" t="str">
        <f>[1]NARUDŽNENICE!P286</f>
        <v>201-43-01 + COOR - prihodi za posebne namjene</v>
      </c>
      <c r="M286" s="118" t="str">
        <f>[1]NARUDŽNENICE!Q286</f>
        <v>201-43-01</v>
      </c>
      <c r="N286" s="289">
        <f>[1]NARUDŽNENICE!R286</f>
        <v>0</v>
      </c>
    </row>
    <row r="287" spans="1:14" ht="12.75" customHeight="1" x14ac:dyDescent="0.2">
      <c r="A287" s="95">
        <v>285</v>
      </c>
      <c r="B287" s="103" t="str">
        <f>[1]NARUDŽNENICE!B287</f>
        <v>285</v>
      </c>
      <c r="C287" s="104" t="str">
        <f>[1]NARUDŽNENICE!C287</f>
        <v>21.04.2026.</v>
      </c>
      <c r="D287" s="263" t="str">
        <f>[1]NARUDŽNENICE!D287</f>
        <v>Jadranka trgovina d.o.o.</v>
      </c>
      <c r="E287" s="263" t="str">
        <f>[1]NARUDŽNENICE!E287</f>
        <v>322241 + Povrće + 03221000</v>
      </c>
      <c r="F287" s="117" t="str">
        <f t="shared" si="9"/>
        <v xml:space="preserve">322241 </v>
      </c>
      <c r="G287" s="117" t="str">
        <f t="shared" si="7"/>
        <v xml:space="preserve"> Povrće </v>
      </c>
      <c r="H287" s="247" t="str">
        <f>[1]NARUDŽNENICE!H287</f>
        <v xml:space="preserve"> 03221000</v>
      </c>
      <c r="I287" s="99">
        <f>[1]NARUDŽNENICE!I287</f>
        <v>61.09</v>
      </c>
      <c r="J287" s="91">
        <f>[1]NARUDŽNENICE!J287</f>
        <v>3.07</v>
      </c>
      <c r="K287" s="102">
        <f t="shared" si="8"/>
        <v>64.16</v>
      </c>
      <c r="L287" s="253" t="str">
        <f>[1]NARUDŽNENICE!P287</f>
        <v>201-43-01 + COOR - prihodi za posebne namjene</v>
      </c>
      <c r="M287" s="118" t="str">
        <f>[1]NARUDŽNENICE!Q287</f>
        <v>201-43-01</v>
      </c>
      <c r="N287" s="289">
        <f>[1]NARUDŽNENICE!R287</f>
        <v>0</v>
      </c>
    </row>
    <row r="288" spans="1:14" ht="12.75" customHeight="1" x14ac:dyDescent="0.2">
      <c r="A288" s="95">
        <v>286</v>
      </c>
      <c r="B288" s="103" t="str">
        <f>[1]NARUDŽNENICE!B288</f>
        <v>286</v>
      </c>
      <c r="C288" s="104" t="str">
        <f>[1]NARUDŽNENICE!C288</f>
        <v>21.04.2026.</v>
      </c>
      <c r="D288" s="263" t="str">
        <f>[1]NARUDŽNENICE!D288</f>
        <v>Jadranka trgovina d.o.o.</v>
      </c>
      <c r="E288" s="263" t="str">
        <f>[1]NARUDŽNENICE!E288</f>
        <v>322241 + Prerađeno voće i povrće + 15330000</v>
      </c>
      <c r="F288" s="117" t="str">
        <f t="shared" si="9"/>
        <v xml:space="preserve">322241 </v>
      </c>
      <c r="G288" s="117" t="str">
        <f t="shared" ref="G288:G351" si="10">IF(E288=0," ",MID(E288,SEARCH("+",E288)+1,SEARCH("+",E288,SEARCH("+",E288)+1)-SEARCH("+",E288)-1))</f>
        <v xml:space="preserve"> Prerađeno voće i povrće </v>
      </c>
      <c r="H288" s="247" t="str">
        <f>[1]NARUDŽNENICE!H288</f>
        <v xml:space="preserve"> 15330000</v>
      </c>
      <c r="I288" s="99">
        <f>[1]NARUDŽNENICE!I288</f>
        <v>9.69</v>
      </c>
      <c r="J288" s="91">
        <f>[1]NARUDŽNENICE!J288</f>
        <v>2.42</v>
      </c>
      <c r="K288" s="102">
        <f t="shared" si="8"/>
        <v>12.11</v>
      </c>
      <c r="L288" s="253" t="str">
        <f>[1]NARUDŽNENICE!P288</f>
        <v>201-43-01 + COOR - prihodi za posebne namjene</v>
      </c>
      <c r="M288" s="118" t="str">
        <f>[1]NARUDŽNENICE!Q288</f>
        <v>201-43-01</v>
      </c>
      <c r="N288" s="289">
        <f>[1]NARUDŽNENICE!R288</f>
        <v>0</v>
      </c>
    </row>
    <row r="289" spans="1:14" ht="12.75" customHeight="1" x14ac:dyDescent="0.2">
      <c r="A289" s="95">
        <v>287</v>
      </c>
      <c r="B289" s="103" t="str">
        <f>[1]NARUDŽNENICE!B289</f>
        <v>287</v>
      </c>
      <c r="C289" s="104" t="str">
        <f>[1]NARUDŽNENICE!C289</f>
        <v>21.04.2026.</v>
      </c>
      <c r="D289" s="263" t="str">
        <f>[1]NARUDŽNENICE!D289</f>
        <v>Jadranka trgovina d.o.o.</v>
      </c>
      <c r="E289" s="263" t="str">
        <f>[1]NARUDŽNENICE!E289</f>
        <v>322241 + Ostale namirnice + 15800000</v>
      </c>
      <c r="F289" s="117" t="str">
        <f t="shared" si="9"/>
        <v xml:space="preserve">322241 </v>
      </c>
      <c r="G289" s="117" t="str">
        <f t="shared" si="10"/>
        <v xml:space="preserve"> Ostale namirnice </v>
      </c>
      <c r="H289" s="247" t="str">
        <f>[1]NARUDŽNENICE!H289</f>
        <v xml:space="preserve"> 15800000</v>
      </c>
      <c r="I289" s="99">
        <f>[1]NARUDŽNENICE!I289</f>
        <v>69.05</v>
      </c>
      <c r="J289" s="91">
        <f>[1]NARUDŽNENICE!J289</f>
        <v>12.76</v>
      </c>
      <c r="K289" s="102">
        <f t="shared" si="8"/>
        <v>81.81</v>
      </c>
      <c r="L289" s="253" t="str">
        <f>[1]NARUDŽNENICE!P289</f>
        <v>201-43-01 + COOR - prihodi za posebne namjene</v>
      </c>
      <c r="M289" s="118" t="str">
        <f>[1]NARUDŽNENICE!Q289</f>
        <v>201-43-01</v>
      </c>
      <c r="N289" s="289">
        <f>[1]NARUDŽNENICE!R289</f>
        <v>0</v>
      </c>
    </row>
    <row r="290" spans="1:14" ht="12.75" customHeight="1" x14ac:dyDescent="0.2">
      <c r="A290" s="95">
        <v>288</v>
      </c>
      <c r="B290" s="103" t="str">
        <f>[1]NARUDŽNENICE!B290</f>
        <v>288</v>
      </c>
      <c r="C290" s="104" t="str">
        <f>[1]NARUDŽNENICE!C290</f>
        <v>21.04.2026.</v>
      </c>
      <c r="D290" s="262" t="str">
        <f>[1]NARUDŽNENICE!D290</f>
        <v>Lječilište Veli Lošinj</v>
      </c>
      <c r="E290" s="262" t="str">
        <f>[1]NARUDŽNENICE!E290</f>
        <v>323991 + Usluge dostavljanja pripremljene hrane (catering) u škole + 55524000</v>
      </c>
      <c r="F290" s="117" t="str">
        <f t="shared" si="9"/>
        <v xml:space="preserve">323991 </v>
      </c>
      <c r="G290" s="117" t="str">
        <f t="shared" si="10"/>
        <v xml:space="preserve"> Usluge dostavljanja pripremljene hrane (catering) u škole </v>
      </c>
      <c r="H290" s="247" t="str">
        <f>[1]NARUDŽNENICE!H290</f>
        <v xml:space="preserve"> 55524000</v>
      </c>
      <c r="I290" s="99">
        <f>[1]NARUDŽNENICE!I290</f>
        <v>518.30999999999995</v>
      </c>
      <c r="J290" s="91">
        <f>[1]NARUDŽNENICE!J290</f>
        <v>67.38</v>
      </c>
      <c r="K290" s="91">
        <f t="shared" si="8"/>
        <v>585.68999999999994</v>
      </c>
      <c r="L290" s="254" t="str">
        <f>[1]NARUDŽNENICE!P290</f>
        <v>104-550-01 + Prehrana učenika u osnovnim školama</v>
      </c>
      <c r="M290" s="118" t="str">
        <f>[1]NARUDŽNENICE!Q290</f>
        <v>104-550-01</v>
      </c>
      <c r="N290" s="289">
        <f>[1]NARUDŽNENICE!R290</f>
        <v>0</v>
      </c>
    </row>
    <row r="291" spans="1:14" ht="12.75" customHeight="1" x14ac:dyDescent="0.2">
      <c r="A291" s="95">
        <v>289</v>
      </c>
      <c r="B291" s="103" t="str">
        <f>[1]NARUDŽNENICE!B291</f>
        <v>289</v>
      </c>
      <c r="C291" s="104" t="str">
        <f>[1]NARUDŽNENICE!C291</f>
        <v>21.04.2026.</v>
      </c>
      <c r="D291" s="262" t="str">
        <f>[1]NARUDŽNENICE!D291</f>
        <v>EURO TONER d.o.o.</v>
      </c>
      <c r="E291" s="262" t="str">
        <f>[1]NARUDŽNENICE!E291</f>
        <v>322111 + Uredski materijal - toneri + 30125100</v>
      </c>
      <c r="F291" s="117" t="str">
        <f t="shared" si="9"/>
        <v xml:space="preserve">322111 </v>
      </c>
      <c r="G291" s="117" t="str">
        <f t="shared" si="10"/>
        <v xml:space="preserve"> Uredski materijal - toneri </v>
      </c>
      <c r="H291" s="247" t="str">
        <f>[1]NARUDŽNENICE!H291</f>
        <v xml:space="preserve"> 30125100</v>
      </c>
      <c r="I291" s="99">
        <f>[1]NARUDŽNENICE!I291</f>
        <v>349.64</v>
      </c>
      <c r="J291" s="91">
        <f>[1]NARUDŽNENICE!J291</f>
        <v>87.41</v>
      </c>
      <c r="K291" s="102">
        <f t="shared" si="8"/>
        <v>437.04999999999995</v>
      </c>
      <c r="L291" s="254" t="str">
        <f>[1]NARUDŽNENICE!P291</f>
        <v>101-44-01 + Osiguravanje uvjeta rada - decentralizirane funkcije - OŠ</v>
      </c>
      <c r="M291" s="118" t="str">
        <f>[1]NARUDŽNENICE!Q291</f>
        <v>101-44-01</v>
      </c>
      <c r="N291" s="289">
        <f>[1]NARUDŽNENICE!R291</f>
        <v>0</v>
      </c>
    </row>
    <row r="292" spans="1:14" ht="12.75" customHeight="1" x14ac:dyDescent="0.2">
      <c r="A292" s="95">
        <v>290</v>
      </c>
      <c r="B292" s="103" t="str">
        <f>[1]NARUDŽNENICE!B292</f>
        <v>290</v>
      </c>
      <c r="C292" s="104" t="str">
        <f>[1]NARUDŽNENICE!C292</f>
        <v>21.04.2026.</v>
      </c>
      <c r="D292" s="262" t="str">
        <f>[1]NARUDŽNENICE!D292</f>
        <v>DUPIN s.l. d.o.o.</v>
      </c>
      <c r="E292" s="262" t="str">
        <f>[1]NARUDŽNENICE!E292</f>
        <v>322191 + Elektroničke potrepštine + 31711000</v>
      </c>
      <c r="F292" s="117" t="str">
        <f t="shared" si="9"/>
        <v xml:space="preserve">322191 </v>
      </c>
      <c r="G292" s="117" t="str">
        <f t="shared" si="10"/>
        <v xml:space="preserve"> Elektroničke potrepštine </v>
      </c>
      <c r="H292" s="247" t="str">
        <f>[1]NARUDŽNENICE!H292</f>
        <v xml:space="preserve"> 31711000</v>
      </c>
      <c r="I292" s="99">
        <f>[1]NARUDŽNENICE!I292</f>
        <v>18</v>
      </c>
      <c r="J292" s="91">
        <f>[1]NARUDŽNENICE!J292</f>
        <v>4.5</v>
      </c>
      <c r="K292" s="102">
        <f t="shared" si="8"/>
        <v>22.5</v>
      </c>
      <c r="L292" s="254" t="str">
        <f>[1]NARUDŽNENICE!P292</f>
        <v>101-44-01 + Osiguravanje uvjeta rada - decentralizirane funkcije - OŠ</v>
      </c>
      <c r="M292" s="118" t="str">
        <f>[1]NARUDŽNENICE!Q292</f>
        <v>101-44-01</v>
      </c>
      <c r="N292" s="289">
        <f>[1]NARUDŽNENICE!R292</f>
        <v>0</v>
      </c>
    </row>
    <row r="293" spans="1:14" ht="12.75" customHeight="1" x14ac:dyDescent="0.2">
      <c r="A293" s="95">
        <v>291</v>
      </c>
      <c r="B293" s="103" t="str">
        <f>[1]NARUDŽNENICE!B293</f>
        <v>291</v>
      </c>
      <c r="C293" s="104" t="str">
        <f>[1]NARUDŽNENICE!C293</f>
        <v>21.04.2026.</v>
      </c>
      <c r="D293" s="262" t="str">
        <f>[1]NARUDŽNENICE!D293</f>
        <v>konami</v>
      </c>
      <c r="E293" s="262" t="str">
        <f>[1]NARUDŽNENICE!E293</f>
        <v>422111 + Računala i računalna oprema + 30230000</v>
      </c>
      <c r="F293" s="117" t="str">
        <f t="shared" si="9"/>
        <v xml:space="preserve">422111 </v>
      </c>
      <c r="G293" s="117" t="str">
        <f t="shared" si="10"/>
        <v xml:space="preserve"> Računala i računalna oprema </v>
      </c>
      <c r="H293" s="247" t="str">
        <f>[1]NARUDŽNENICE!H293</f>
        <v xml:space="preserve"> 30230000</v>
      </c>
      <c r="I293" s="99">
        <f>[1]NARUDŽNENICE!I293</f>
        <v>85.6</v>
      </c>
      <c r="J293" s="91">
        <f>[1]NARUDŽNENICE!J293</f>
        <v>21.4</v>
      </c>
      <c r="K293" s="102">
        <f t="shared" si="8"/>
        <v>107</v>
      </c>
      <c r="L293" s="254" t="str">
        <f>[1]NARUDŽNENICE!P293</f>
        <v>401-32-01 + Opremanje ustanova školstva - vlastiti prihodi</v>
      </c>
      <c r="M293" s="118" t="str">
        <f>[1]NARUDŽNENICE!Q293</f>
        <v>401-32-01</v>
      </c>
      <c r="N293" s="289">
        <f>[1]NARUDŽNENICE!R293</f>
        <v>0</v>
      </c>
    </row>
    <row r="294" spans="1:14" ht="12.75" customHeight="1" x14ac:dyDescent="0.2">
      <c r="A294" s="95">
        <v>292</v>
      </c>
      <c r="B294" s="103" t="str">
        <f>[1]NARUDŽNENICE!B294</f>
        <v>292</v>
      </c>
      <c r="C294" s="104" t="str">
        <f>[1]NARUDŽNENICE!C294</f>
        <v>22.04.2026.</v>
      </c>
      <c r="D294" s="262" t="str">
        <f>[1]NARUDŽNENICE!D294</f>
        <v>Jadranka trgovina d.o.o.</v>
      </c>
      <c r="E294" s="262" t="str">
        <f>[1]NARUDŽNENICE!E294</f>
        <v>322241 + Voće i orašasti plodovi + 03222000</v>
      </c>
      <c r="F294" s="117" t="str">
        <f t="shared" si="9"/>
        <v xml:space="preserve">322241 </v>
      </c>
      <c r="G294" s="117" t="str">
        <f t="shared" si="10"/>
        <v xml:space="preserve"> Voće i orašasti plodovi </v>
      </c>
      <c r="H294" s="247" t="str">
        <f>[1]NARUDŽNENICE!H294</f>
        <v xml:space="preserve"> 03222000</v>
      </c>
      <c r="I294" s="99">
        <f>[1]NARUDŽNENICE!I294</f>
        <v>70.900000000000006</v>
      </c>
      <c r="J294" s="91">
        <f>[1]NARUDŽNENICE!J294</f>
        <v>3.55</v>
      </c>
      <c r="K294" s="102">
        <f t="shared" si="8"/>
        <v>74.45</v>
      </c>
      <c r="L294" s="254" t="str">
        <f>[1]NARUDŽNENICE!P294</f>
        <v>205-11-01 + Jedna voćka za svakog prvašića</v>
      </c>
      <c r="M294" s="118" t="str">
        <f>[1]NARUDŽNENICE!Q294</f>
        <v>205-11-01</v>
      </c>
      <c r="N294" s="289">
        <f>[1]NARUDŽNENICE!R294</f>
        <v>0</v>
      </c>
    </row>
    <row r="295" spans="1:14" ht="12.75" customHeight="1" x14ac:dyDescent="0.2">
      <c r="A295" s="95">
        <v>293</v>
      </c>
      <c r="B295" s="103" t="str">
        <f>[1]NARUDŽNENICE!B295</f>
        <v>293</v>
      </c>
      <c r="C295" s="104" t="str">
        <f>[1]NARUDŽNENICE!C295</f>
        <v>22.04.2026</v>
      </c>
      <c r="D295" s="262" t="str">
        <f>[1]NARUDŽNENICE!D295</f>
        <v>Lječilište Veli Lošinj</v>
      </c>
      <c r="E295" s="262" t="str">
        <f>[1]NARUDŽNENICE!E295</f>
        <v>323991 + Usluge dostavljanja pripremljene hrane (catering) u škole + 55524000</v>
      </c>
      <c r="F295" s="117" t="str">
        <f t="shared" si="9"/>
        <v xml:space="preserve">323991 </v>
      </c>
      <c r="G295" s="117" t="str">
        <f t="shared" si="10"/>
        <v xml:space="preserve"> Usluge dostavljanja pripremljene hrane (catering) u škole </v>
      </c>
      <c r="H295" s="247" t="str">
        <f>[1]NARUDŽNENICE!H295</f>
        <v xml:space="preserve"> 55524000</v>
      </c>
      <c r="I295" s="99">
        <f>[1]NARUDŽNENICE!I295</f>
        <v>468</v>
      </c>
      <c r="J295" s="91">
        <f>[1]NARUDŽNENICE!J295</f>
        <v>60.84</v>
      </c>
      <c r="K295" s="102">
        <f t="shared" si="8"/>
        <v>528.84</v>
      </c>
      <c r="L295" s="254" t="str">
        <f>[1]NARUDŽNENICE!P295</f>
        <v>104-550-01 + Prehrana učenika u osnovnim školama</v>
      </c>
      <c r="M295" s="118" t="str">
        <f>[1]NARUDŽNENICE!Q295</f>
        <v>104-550-01</v>
      </c>
      <c r="N295" s="289">
        <f>[1]NARUDŽNENICE!R295</f>
        <v>0</v>
      </c>
    </row>
    <row r="296" spans="1:14" ht="12.75" customHeight="1" x14ac:dyDescent="0.2">
      <c r="A296" s="95">
        <v>294</v>
      </c>
      <c r="B296" s="103" t="str">
        <f>[1]NARUDŽNENICE!B296</f>
        <v>294</v>
      </c>
      <c r="C296" s="104" t="str">
        <f>[1]NARUDŽNENICE!C296</f>
        <v>23.04.2026</v>
      </c>
      <c r="D296" s="262" t="str">
        <f>[1]NARUDŽNENICE!D296</f>
        <v>Jadranka trgovina d.o.o.</v>
      </c>
      <c r="E296" s="262" t="str">
        <f>[1]NARUDŽNENICE!E296</f>
        <v>322241 + Ostale namirnice - nerezine + 15000000</v>
      </c>
      <c r="F296" s="117" t="str">
        <f t="shared" si="9"/>
        <v xml:space="preserve">322241 </v>
      </c>
      <c r="G296" s="117" t="str">
        <f t="shared" si="10"/>
        <v xml:space="preserve"> Ostale namirnice - nerezine </v>
      </c>
      <c r="H296" s="247" t="str">
        <f>[1]NARUDŽNENICE!H296</f>
        <v xml:space="preserve"> 15000000</v>
      </c>
      <c r="I296" s="99">
        <f>[1]NARUDŽNENICE!I296</f>
        <v>29.75</v>
      </c>
      <c r="J296" s="91">
        <f>[1]NARUDŽNENICE!J296</f>
        <v>4.74</v>
      </c>
      <c r="K296" s="102">
        <f t="shared" si="8"/>
        <v>34.49</v>
      </c>
      <c r="L296" s="254" t="str">
        <f>[1]NARUDŽNENICE!P296</f>
        <v>104-550-01 + Prehrana učenika u osnovnim školama</v>
      </c>
      <c r="M296" s="118" t="str">
        <f>[1]NARUDŽNENICE!Q296</f>
        <v>104-550-01</v>
      </c>
      <c r="N296" s="289">
        <f>[1]NARUDŽNENICE!R296</f>
        <v>0</v>
      </c>
    </row>
    <row r="297" spans="1:14" ht="12.75" customHeight="1" x14ac:dyDescent="0.2">
      <c r="A297" s="95">
        <v>295</v>
      </c>
      <c r="B297" s="103" t="str">
        <f>[1]NARUDŽNENICE!B297</f>
        <v>295</v>
      </c>
      <c r="C297" s="104" t="str">
        <f>[1]NARUDŽNENICE!C297</f>
        <v>23.04.2026</v>
      </c>
      <c r="D297" s="262" t="str">
        <f>[1]NARUDŽNENICE!D297</f>
        <v>MOZAIK TRGOVAČKI OBRT</v>
      </c>
      <c r="E297" s="262" t="str">
        <f>[1]NARUDŽNENICE!E297</f>
        <v>322111 + Uredski materijal  + 30192000</v>
      </c>
      <c r="F297" s="117" t="str">
        <f t="shared" si="9"/>
        <v xml:space="preserve">322111 </v>
      </c>
      <c r="G297" s="117" t="str">
        <f t="shared" si="10"/>
        <v xml:space="preserve"> Uredski materijal  </v>
      </c>
      <c r="H297" s="247" t="str">
        <f>[1]NARUDŽNENICE!H297</f>
        <v xml:space="preserve"> 30192000</v>
      </c>
      <c r="I297" s="99">
        <f>[1]NARUDŽNENICE!I297</f>
        <v>67.12</v>
      </c>
      <c r="J297" s="91">
        <f>[1]NARUDŽNENICE!J297</f>
        <v>16.78</v>
      </c>
      <c r="K297" s="102">
        <f t="shared" si="8"/>
        <v>83.9</v>
      </c>
      <c r="L297" s="254" t="str">
        <f>[1]NARUDŽNENICE!P297</f>
        <v>101-44-01 + Osiguravanje uvjeta rada - decentralizirane funkcije - OŠ</v>
      </c>
      <c r="M297" s="118" t="str">
        <f>[1]NARUDŽNENICE!Q297</f>
        <v>101-44-01</v>
      </c>
      <c r="N297" s="289">
        <f>[1]NARUDŽNENICE!R297</f>
        <v>0</v>
      </c>
    </row>
    <row r="298" spans="1:14" ht="12.75" customHeight="1" x14ac:dyDescent="0.2">
      <c r="A298" s="95">
        <v>296</v>
      </c>
      <c r="B298" s="103" t="str">
        <f>[1]NARUDŽNENICE!B298</f>
        <v>296</v>
      </c>
      <c r="C298" s="104" t="str">
        <f>[1]NARUDŽNENICE!C298</f>
        <v>23.04.2026.</v>
      </c>
      <c r="D298" s="263" t="str">
        <f>[1]NARUDŽNENICE!D298</f>
        <v>Lječilište Veli Lošinj</v>
      </c>
      <c r="E298" s="263" t="str">
        <f>[1]NARUDŽNENICE!E298</f>
        <v>323991 + Usluge dostavljanja pripremljene hrane (catering) u škole + 55524000</v>
      </c>
      <c r="F298" s="117" t="str">
        <f t="shared" si="9"/>
        <v xml:space="preserve">323991 </v>
      </c>
      <c r="G298" s="117" t="str">
        <f t="shared" si="10"/>
        <v xml:space="preserve"> Usluge dostavljanja pripremljene hrane (catering) u škole </v>
      </c>
      <c r="H298" s="247" t="str">
        <f>[1]NARUDŽNENICE!H298</f>
        <v xml:space="preserve"> 55524000</v>
      </c>
      <c r="I298" s="99">
        <f>[1]NARUDŽNENICE!I298</f>
        <v>455.13</v>
      </c>
      <c r="J298" s="91">
        <f>[1]NARUDŽNENICE!J298</f>
        <v>59.17</v>
      </c>
      <c r="K298" s="102">
        <f t="shared" si="8"/>
        <v>514.29999999999995</v>
      </c>
      <c r="L298" s="254" t="str">
        <f>[1]NARUDŽNENICE!P298</f>
        <v>104-550-01 + Prehrana učenika u osnovnim školama</v>
      </c>
      <c r="M298" s="118" t="str">
        <f>[1]NARUDŽNENICE!Q298</f>
        <v>104-550-01</v>
      </c>
      <c r="N298" s="289">
        <f>[1]NARUDŽNENICE!R298</f>
        <v>0</v>
      </c>
    </row>
    <row r="299" spans="1:14" ht="12.75" customHeight="1" x14ac:dyDescent="0.2">
      <c r="A299" s="95">
        <v>297</v>
      </c>
      <c r="B299" s="103" t="str">
        <f>[1]NARUDŽNENICE!B299</f>
        <v>297</v>
      </c>
      <c r="C299" s="104" t="str">
        <f>[1]NARUDŽNENICE!C299</f>
        <v>24.04.2026.</v>
      </c>
      <c r="D299" s="263" t="str">
        <f>[1]NARUDŽNENICE!D299</f>
        <v>HGM</v>
      </c>
      <c r="E299" s="263" t="str">
        <f>[1]NARUDŽNENICE!E299</f>
        <v>329991 + Ulaznice + 22457000</v>
      </c>
      <c r="F299" s="117" t="str">
        <f t="shared" si="9"/>
        <v xml:space="preserve">329991 </v>
      </c>
      <c r="G299" s="117" t="str">
        <f t="shared" si="10"/>
        <v xml:space="preserve"> Ulaznice </v>
      </c>
      <c r="H299" s="247" t="str">
        <f>[1]NARUDŽNENICE!H299</f>
        <v xml:space="preserve"> 22457000</v>
      </c>
      <c r="I299" s="99">
        <f>[1]NARUDŽNENICE!I299</f>
        <v>228</v>
      </c>
      <c r="J299" s="91">
        <f>[1]NARUDŽNENICE!J299</f>
        <v>0</v>
      </c>
      <c r="K299" s="102">
        <f t="shared" si="8"/>
        <v>228</v>
      </c>
      <c r="L299" s="254" t="str">
        <f>[1]NARUDŽNENICE!P299</f>
        <v>101-43-02 + Glazbeni odjel</v>
      </c>
      <c r="M299" s="118" t="str">
        <f>[1]NARUDŽNENICE!Q299</f>
        <v>101-43-02</v>
      </c>
      <c r="N299" s="289">
        <f>[1]NARUDŽNENICE!R299</f>
        <v>0</v>
      </c>
    </row>
    <row r="300" spans="1:14" ht="12.75" customHeight="1" x14ac:dyDescent="0.2">
      <c r="A300" s="95">
        <v>298</v>
      </c>
      <c r="B300" s="103" t="str">
        <f>[1]NARUDŽNENICE!B300</f>
        <v>298</v>
      </c>
      <c r="C300" s="104" t="str">
        <f>[1]NARUDŽNENICE!C300</f>
        <v>24.04.2026.</v>
      </c>
      <c r="D300" s="263" t="str">
        <f>[1]NARUDŽNENICE!D300</f>
        <v>SVEUČILIŠTE U ZAGREBU FILOZOFSKI FAKULTET</v>
      </c>
      <c r="E300" s="263" t="str">
        <f>[1]NARUDŽNENICE!E300</f>
        <v>329591 + Usluge pravnog dokumentiranja i ovjeravanja - diplome + 79130000</v>
      </c>
      <c r="F300" s="117" t="str">
        <f t="shared" si="9"/>
        <v xml:space="preserve">329591 </v>
      </c>
      <c r="G300" s="117" t="str">
        <f t="shared" si="10"/>
        <v xml:space="preserve"> Usluge pravnog dokumentiranja i ovjeravanja - diplome </v>
      </c>
      <c r="H300" s="247" t="str">
        <f>[1]NARUDŽNENICE!H300</f>
        <v xml:space="preserve"> 79130000</v>
      </c>
      <c r="I300" s="99">
        <f>[1]NARUDŽNENICE!I300</f>
        <v>53.09</v>
      </c>
      <c r="J300" s="91">
        <f>[1]NARUDŽNENICE!J300</f>
        <v>0</v>
      </c>
      <c r="K300" s="102">
        <f t="shared" si="8"/>
        <v>53.09</v>
      </c>
      <c r="L300" s="254" t="str">
        <f>[1]NARUDŽNENICE!P300</f>
        <v>101-44-01 + Osiguravanje uvjeta rada - decentralizirane funkcije - OŠ</v>
      </c>
      <c r="M300" s="118" t="str">
        <f>[1]NARUDŽNENICE!Q300</f>
        <v>101-44-01</v>
      </c>
      <c r="N300" s="289">
        <f>[1]NARUDŽNENICE!R300</f>
        <v>0</v>
      </c>
    </row>
    <row r="301" spans="1:14" ht="12.75" customHeight="1" x14ac:dyDescent="0.2">
      <c r="A301" s="95">
        <v>299</v>
      </c>
      <c r="B301" s="103" t="str">
        <f>[1]NARUDŽNENICE!B301</f>
        <v>299</v>
      </c>
      <c r="C301" s="104" t="str">
        <f>[1]NARUDŽNENICE!C301</f>
        <v>24.04.2026.</v>
      </c>
      <c r="D301" s="263" t="str">
        <f>[1]NARUDŽNENICE!D301</f>
        <v>Lječilište Veli Lošinj</v>
      </c>
      <c r="E301" s="263" t="str">
        <f>[1]NARUDŽNENICE!E301</f>
        <v>323991 + Usluge dostavljanja pripremljene hrane (catering) u škole + 55524000</v>
      </c>
      <c r="F301" s="117" t="str">
        <f t="shared" si="9"/>
        <v xml:space="preserve">323991 </v>
      </c>
      <c r="G301" s="117" t="str">
        <f t="shared" si="10"/>
        <v xml:space="preserve"> Usluge dostavljanja pripremljene hrane (catering) u škole </v>
      </c>
      <c r="H301" s="247" t="str">
        <f>[1]NARUDŽNENICE!H301</f>
        <v xml:space="preserve"> 55524000</v>
      </c>
      <c r="I301" s="99">
        <f>[1]NARUDŽNENICE!I301</f>
        <v>473.65</v>
      </c>
      <c r="J301" s="91">
        <f>[1]NARUDŽNENICE!J301</f>
        <v>61.6</v>
      </c>
      <c r="K301" s="102">
        <f t="shared" si="8"/>
        <v>535.25</v>
      </c>
      <c r="L301" s="254" t="str">
        <f>[1]NARUDŽNENICE!P301</f>
        <v>104-550-01 + Prehrana učenika u osnovnim školama</v>
      </c>
      <c r="M301" s="118" t="str">
        <f>[1]NARUDŽNENICE!Q301</f>
        <v>104-550-01</v>
      </c>
      <c r="N301" s="289">
        <f>[1]NARUDŽNENICE!R301</f>
        <v>0</v>
      </c>
    </row>
    <row r="302" spans="1:14" ht="12.75" customHeight="1" x14ac:dyDescent="0.2">
      <c r="A302" s="95">
        <v>300</v>
      </c>
      <c r="B302" s="103" t="str">
        <f>[1]NARUDŽNENICE!B302</f>
        <v>300</v>
      </c>
      <c r="C302" s="104" t="str">
        <f>[1]NARUDŽNENICE!C302</f>
        <v>24.04.2026.</v>
      </c>
      <c r="D302" s="263" t="str">
        <f>[1]NARUDŽNENICE!D302</f>
        <v>ocrt taus</v>
      </c>
      <c r="E302" s="263" t="str">
        <f>[1]NARUDŽNENICE!E302</f>
        <v>323191 + Ostale usluge za komunikaciju i prijevoz - putnici + 60170000</v>
      </c>
      <c r="F302" s="117" t="str">
        <f t="shared" si="9"/>
        <v xml:space="preserve">323191 </v>
      </c>
      <c r="G302" s="117" t="str">
        <f t="shared" si="10"/>
        <v xml:space="preserve"> Ostale usluge za komunikaciju i prijevoz - putnici </v>
      </c>
      <c r="H302" s="247" t="str">
        <f>[1]NARUDŽNENICE!H302</f>
        <v xml:space="preserve"> 60170000</v>
      </c>
      <c r="I302" s="99">
        <f>[1]NARUDŽNENICE!I302</f>
        <v>1248</v>
      </c>
      <c r="J302" s="91">
        <f>[1]NARUDŽNENICE!J302</f>
        <v>312</v>
      </c>
      <c r="K302" s="102">
        <f t="shared" si="8"/>
        <v>1560</v>
      </c>
      <c r="L302" s="254" t="str">
        <f>[1]NARUDŽNENICE!P302</f>
        <v>101-43-02 + Glazbeni odjel</v>
      </c>
      <c r="M302" s="118" t="str">
        <f>[1]NARUDŽNENICE!Q302</f>
        <v>101-43-02</v>
      </c>
      <c r="N302" s="289">
        <f>[1]NARUDŽNENICE!R302</f>
        <v>0</v>
      </c>
    </row>
    <row r="303" spans="1:14" ht="12.75" customHeight="1" x14ac:dyDescent="0.2">
      <c r="A303" s="95">
        <v>301</v>
      </c>
      <c r="B303" s="103" t="str">
        <f>[1]NARUDŽNENICE!B303</f>
        <v>301</v>
      </c>
      <c r="C303" s="104" t="str">
        <f>[1]NARUDŽNENICE!C303</f>
        <v>24.04.2026</v>
      </c>
      <c r="D303" s="263" t="str">
        <f>[1]NARUDŽNENICE!D303</f>
        <v>TEHIT d.o.o.</v>
      </c>
      <c r="E303" s="263" t="str">
        <f>[1]NARUDŽNENICE!E303</f>
        <v>322111 + Uredski materijal - toneri + 30125100</v>
      </c>
      <c r="F303" s="117" t="str">
        <f t="shared" si="9"/>
        <v xml:space="preserve">322111 </v>
      </c>
      <c r="G303" s="117" t="str">
        <f t="shared" si="10"/>
        <v xml:space="preserve"> Uredski materijal - toneri </v>
      </c>
      <c r="H303" s="247" t="str">
        <f>[1]NARUDŽNENICE!H303</f>
        <v xml:space="preserve"> 30125100</v>
      </c>
      <c r="I303" s="99">
        <f>[1]NARUDŽNENICE!I303</f>
        <v>82.52</v>
      </c>
      <c r="J303" s="91">
        <f>[1]NARUDŽNENICE!J303</f>
        <v>20.63</v>
      </c>
      <c r="K303" s="102">
        <f t="shared" si="8"/>
        <v>103.14999999999999</v>
      </c>
      <c r="L303" s="254" t="str">
        <f>[1]NARUDŽNENICE!P303</f>
        <v>101-44-01 + Osiguravanje uvjeta rada - decentralizirane funkcije - OŠ</v>
      </c>
      <c r="M303" s="118" t="str">
        <f>[1]NARUDŽNENICE!Q303</f>
        <v>101-44-01</v>
      </c>
      <c r="N303" s="289">
        <f>[1]NARUDŽNENICE!R303</f>
        <v>0</v>
      </c>
    </row>
    <row r="304" spans="1:14" ht="12.75" customHeight="1" x14ac:dyDescent="0.2">
      <c r="A304" s="95">
        <v>302</v>
      </c>
      <c r="B304" s="103" t="str">
        <f>[1]NARUDŽNENICE!B304</f>
        <v>302</v>
      </c>
      <c r="C304" s="104" t="str">
        <f>[1]NARUDŽNENICE!C304</f>
        <v>27.04.2026.</v>
      </c>
      <c r="D304" s="263" t="str">
        <f>[1]NARUDŽNENICE!D304</f>
        <v>Lječilište Veli Lošinj</v>
      </c>
      <c r="E304" s="263" t="str">
        <f>[1]NARUDŽNENICE!E304</f>
        <v>323991 + Usluge dostavljanja pripremljene hrane (catering) u škole + 55524000</v>
      </c>
      <c r="F304" s="117" t="str">
        <f t="shared" si="9"/>
        <v xml:space="preserve">323991 </v>
      </c>
      <c r="G304" s="117" t="str">
        <f t="shared" si="10"/>
        <v xml:space="preserve"> Usluge dostavljanja pripremljene hrane (catering) u škole </v>
      </c>
      <c r="H304" s="247" t="str">
        <f>[1]NARUDŽNENICE!H304</f>
        <v xml:space="preserve"> 55524000</v>
      </c>
      <c r="I304" s="99">
        <f>[1]NARUDŽNENICE!I304</f>
        <v>482.04</v>
      </c>
      <c r="J304" s="91">
        <f>[1]NARUDŽNENICE!J304</f>
        <v>62.67</v>
      </c>
      <c r="K304" s="102">
        <f t="shared" si="8"/>
        <v>544.71</v>
      </c>
      <c r="L304" s="254" t="str">
        <f>[1]NARUDŽNENICE!P304</f>
        <v>104-550-01 + Prehrana učenika u osnovnim školama</v>
      </c>
      <c r="M304" s="118" t="str">
        <f>[1]NARUDŽNENICE!Q304</f>
        <v>104-550-01</v>
      </c>
      <c r="N304" s="289">
        <f>[1]NARUDŽNENICE!R304</f>
        <v>0</v>
      </c>
    </row>
    <row r="305" spans="1:14" ht="12.75" customHeight="1" x14ac:dyDescent="0.2">
      <c r="A305" s="95">
        <v>303</v>
      </c>
      <c r="B305" s="103" t="str">
        <f>[1]NARUDŽNENICE!B305</f>
        <v>303</v>
      </c>
      <c r="C305" s="104" t="str">
        <f>[1]NARUDŽNENICE!C305</f>
        <v>28.04.2026.</v>
      </c>
      <c r="D305" s="263" t="str">
        <f>[1]NARUDŽNENICE!D305</f>
        <v>Jadranka trgovina d.o.o.</v>
      </c>
      <c r="E305" s="263" t="str">
        <f>[1]NARUDŽNENICE!E305</f>
        <v>322241 + Meso, mesni proizvodi i riba + 15100000</v>
      </c>
      <c r="F305" s="117" t="str">
        <f t="shared" si="9"/>
        <v xml:space="preserve">322241 </v>
      </c>
      <c r="G305" s="117" t="str">
        <f t="shared" si="10"/>
        <v xml:space="preserve"> Meso, mesni proizvodi i riba </v>
      </c>
      <c r="H305" s="247" t="str">
        <f>[1]NARUDŽNENICE!H305</f>
        <v xml:space="preserve"> 15100000</v>
      </c>
      <c r="I305" s="99">
        <f>[1]NARUDŽNENICE!I305</f>
        <v>140.9</v>
      </c>
      <c r="J305" s="91">
        <f>[1]NARUDŽNENICE!J305</f>
        <v>15.7</v>
      </c>
      <c r="K305" s="102">
        <f t="shared" si="8"/>
        <v>156.6</v>
      </c>
      <c r="L305" s="253" t="str">
        <f>[1]NARUDŽNENICE!P305</f>
        <v>201-43-01 + COOR - prihodi za posebne namjene</v>
      </c>
      <c r="M305" s="118" t="str">
        <f>[1]NARUDŽNENICE!Q305</f>
        <v>201-43-01</v>
      </c>
      <c r="N305" s="289">
        <f>[1]NARUDŽNENICE!R305</f>
        <v>0</v>
      </c>
    </row>
    <row r="306" spans="1:14" ht="12.75" customHeight="1" x14ac:dyDescent="0.2">
      <c r="A306" s="95">
        <v>304</v>
      </c>
      <c r="B306" s="103" t="str">
        <f>[1]NARUDŽNENICE!B306</f>
        <v>304</v>
      </c>
      <c r="C306" s="104" t="str">
        <f>[1]NARUDŽNENICE!C306</f>
        <v>28.04.2026.</v>
      </c>
      <c r="D306" s="263" t="str">
        <f>[1]NARUDŽNENICE!D306</f>
        <v>Jadranka trgovina d.o.o.</v>
      </c>
      <c r="E306" s="263" t="str">
        <f>[1]NARUDŽNENICE!E306</f>
        <v>322241 + Mlijeko i mliječni proizvodi + 15500000</v>
      </c>
      <c r="F306" s="117" t="str">
        <f t="shared" si="9"/>
        <v xml:space="preserve">322241 </v>
      </c>
      <c r="G306" s="117" t="str">
        <f t="shared" si="10"/>
        <v xml:space="preserve"> Mlijeko i mliječni proizvodi </v>
      </c>
      <c r="H306" s="247" t="str">
        <f>[1]NARUDŽNENICE!H306</f>
        <v xml:space="preserve"> 15500000</v>
      </c>
      <c r="I306" s="99">
        <f>[1]NARUDŽNENICE!I306</f>
        <v>41.19</v>
      </c>
      <c r="J306" s="91">
        <f>[1]NARUDŽNENICE!J306</f>
        <v>9.86</v>
      </c>
      <c r="K306" s="102">
        <f t="shared" si="8"/>
        <v>51.05</v>
      </c>
      <c r="L306" s="253" t="str">
        <f>[1]NARUDŽNENICE!P306</f>
        <v>201-43-01 + COOR - prihodi za posebne namjene</v>
      </c>
      <c r="M306" s="118" t="str">
        <f>[1]NARUDŽNENICE!Q306</f>
        <v>201-43-01</v>
      </c>
      <c r="N306" s="289">
        <f>[1]NARUDŽNENICE!R306</f>
        <v>0</v>
      </c>
    </row>
    <row r="307" spans="1:14" ht="12.75" customHeight="1" x14ac:dyDescent="0.2">
      <c r="A307" s="95">
        <v>305</v>
      </c>
      <c r="B307" s="103" t="str">
        <f>[1]NARUDŽNENICE!B307</f>
        <v>305</v>
      </c>
      <c r="C307" s="104" t="str">
        <f>[1]NARUDŽNENICE!C307</f>
        <v>28.04.2026.</v>
      </c>
      <c r="D307" s="263" t="str">
        <f>[1]NARUDŽNENICE!D307</f>
        <v>Jadranka trgovina d.o.o.</v>
      </c>
      <c r="E307" s="263" t="str">
        <f>[1]NARUDŽNENICE!E307</f>
        <v>322241 + Krušni proizvodi, svježa peciva i kolači + 15810000</v>
      </c>
      <c r="F307" s="117" t="str">
        <f t="shared" si="9"/>
        <v xml:space="preserve">322241 </v>
      </c>
      <c r="G307" s="117" t="str">
        <f t="shared" si="10"/>
        <v xml:space="preserve"> Krušni proizvodi, svježa peciva i kolači </v>
      </c>
      <c r="H307" s="247" t="str">
        <f>[1]NARUDŽNENICE!H307</f>
        <v xml:space="preserve"> 15810000</v>
      </c>
      <c r="I307" s="99">
        <f>[1]NARUDŽNENICE!I307</f>
        <v>56.74</v>
      </c>
      <c r="J307" s="91">
        <f>[1]NARUDŽNENICE!J307</f>
        <v>11.66</v>
      </c>
      <c r="K307" s="102">
        <f t="shared" si="8"/>
        <v>68.400000000000006</v>
      </c>
      <c r="L307" s="253" t="str">
        <f>[1]NARUDŽNENICE!P307</f>
        <v>201-43-01 + COOR - prihodi za posebne namjene</v>
      </c>
      <c r="M307" s="118" t="str">
        <f>[1]NARUDŽNENICE!Q307</f>
        <v>201-43-01</v>
      </c>
      <c r="N307" s="289">
        <f>[1]NARUDŽNENICE!R307</f>
        <v>0</v>
      </c>
    </row>
    <row r="308" spans="1:14" ht="12.75" customHeight="1" x14ac:dyDescent="0.2">
      <c r="A308" s="95">
        <v>306</v>
      </c>
      <c r="B308" s="103" t="str">
        <f>[1]NARUDŽNENICE!B308</f>
        <v>306</v>
      </c>
      <c r="C308" s="104" t="str">
        <f>[1]NARUDŽNENICE!C308</f>
        <v>28.04.2026.</v>
      </c>
      <c r="D308" s="263" t="str">
        <f>[1]NARUDŽNENICE!D308</f>
        <v>Jadranka trgovina d.o.o.</v>
      </c>
      <c r="E308" s="263" t="str">
        <f>[1]NARUDŽNENICE!E308</f>
        <v>322241 + Voće i orašasti plodovi + 03222000</v>
      </c>
      <c r="F308" s="117" t="str">
        <f t="shared" si="9"/>
        <v xml:space="preserve">322241 </v>
      </c>
      <c r="G308" s="117" t="str">
        <f t="shared" si="10"/>
        <v xml:space="preserve"> Voće i orašasti plodovi </v>
      </c>
      <c r="H308" s="247" t="str">
        <f>[1]NARUDŽNENICE!H308</f>
        <v xml:space="preserve"> 03222000</v>
      </c>
      <c r="I308" s="99">
        <f>[1]NARUDŽNENICE!I308</f>
        <v>72.760000000000005</v>
      </c>
      <c r="J308" s="91">
        <f>[1]NARUDŽNENICE!J308</f>
        <v>3.63</v>
      </c>
      <c r="K308" s="102">
        <f t="shared" si="8"/>
        <v>76.39</v>
      </c>
      <c r="L308" s="253" t="str">
        <f>[1]NARUDŽNENICE!P308</f>
        <v>201-43-01 + COOR - prihodi za posebne namjene</v>
      </c>
      <c r="M308" s="118" t="str">
        <f>[1]NARUDŽNENICE!Q308</f>
        <v>201-43-01</v>
      </c>
      <c r="N308" s="289">
        <f>[1]NARUDŽNENICE!R308</f>
        <v>0</v>
      </c>
    </row>
    <row r="309" spans="1:14" ht="12.75" customHeight="1" x14ac:dyDescent="0.2">
      <c r="A309" s="95">
        <v>307</v>
      </c>
      <c r="B309" s="103" t="str">
        <f>[1]NARUDŽNENICE!B309</f>
        <v>307</v>
      </c>
      <c r="C309" s="104" t="str">
        <f>[1]NARUDŽNENICE!C309</f>
        <v>28.04.2026.</v>
      </c>
      <c r="D309" s="263" t="str">
        <f>[1]NARUDŽNENICE!D309</f>
        <v>Jadranka trgovina d.o.o.</v>
      </c>
      <c r="E309" s="263" t="str">
        <f>[1]NARUDŽNENICE!E309</f>
        <v>322241 + Povrće + 03221000</v>
      </c>
      <c r="F309" s="117" t="str">
        <f t="shared" si="9"/>
        <v xml:space="preserve">322241 </v>
      </c>
      <c r="G309" s="117" t="str">
        <f t="shared" si="10"/>
        <v xml:space="preserve"> Povrće </v>
      </c>
      <c r="H309" s="247" t="str">
        <f>[1]NARUDŽNENICE!H309</f>
        <v xml:space="preserve"> 03221000</v>
      </c>
      <c r="I309" s="99">
        <f>[1]NARUDŽNENICE!I309</f>
        <v>40.35</v>
      </c>
      <c r="J309" s="91">
        <f>[1]NARUDŽNENICE!J309</f>
        <v>2.02</v>
      </c>
      <c r="K309" s="102">
        <f t="shared" si="8"/>
        <v>42.370000000000005</v>
      </c>
      <c r="L309" s="253" t="str">
        <f>[1]NARUDŽNENICE!P309</f>
        <v>201-43-01 + COOR - prihodi za posebne namjene</v>
      </c>
      <c r="M309" s="118" t="str">
        <f>[1]NARUDŽNENICE!Q309</f>
        <v>201-43-01</v>
      </c>
      <c r="N309" s="289">
        <f>[1]NARUDŽNENICE!R309</f>
        <v>0</v>
      </c>
    </row>
    <row r="310" spans="1:14" ht="12.75" customHeight="1" x14ac:dyDescent="0.2">
      <c r="A310" s="95">
        <v>308</v>
      </c>
      <c r="B310" s="103" t="str">
        <f>[1]NARUDŽNENICE!B310</f>
        <v>308</v>
      </c>
      <c r="C310" s="104" t="str">
        <f>[1]NARUDŽNENICE!C310</f>
        <v>28.04.2026.</v>
      </c>
      <c r="D310" s="262" t="str">
        <f>[1]NARUDŽNENICE!D310</f>
        <v xml:space="preserve">SOKOLIĆ VELEPRODAJA </v>
      </c>
      <c r="E310" s="262" t="str">
        <f>[1]NARUDŽNENICE!E310</f>
        <v>322441 + Alati, brave, ključevi, šarke, spojeni elementi, lanac i opruge + 44500000</v>
      </c>
      <c r="F310" s="117" t="str">
        <f t="shared" si="9"/>
        <v xml:space="preserve">322441 </v>
      </c>
      <c r="G310" s="117" t="str">
        <f t="shared" si="10"/>
        <v xml:space="preserve"> Alati, brave, ključevi, šarke, spojeni elementi, lanac i opruge </v>
      </c>
      <c r="H310" s="247" t="str">
        <f>[1]NARUDŽNENICE!H310</f>
        <v xml:space="preserve"> 44500000</v>
      </c>
      <c r="I310" s="99">
        <f>[1]NARUDŽNENICE!I310</f>
        <v>243.71</v>
      </c>
      <c r="J310" s="91">
        <f>[1]NARUDŽNENICE!J310</f>
        <v>52.13</v>
      </c>
      <c r="K310" s="102">
        <f t="shared" si="8"/>
        <v>295.84000000000003</v>
      </c>
      <c r="L310" s="253" t="str">
        <f>[1]NARUDŽNENICE!P310</f>
        <v>101-44-01 + Osiguravanje uvjeta rada - decentralizirane funkcije - OŠ</v>
      </c>
      <c r="M310" s="118" t="str">
        <f>[1]NARUDŽNENICE!Q310</f>
        <v>101-44-01</v>
      </c>
      <c r="N310" s="289">
        <f>[1]NARUDŽNENICE!R310</f>
        <v>0</v>
      </c>
    </row>
    <row r="311" spans="1:14" ht="12.75" customHeight="1" x14ac:dyDescent="0.2">
      <c r="A311" s="95">
        <v>309</v>
      </c>
      <c r="B311" s="103" t="str">
        <f>[1]NARUDŽNENICE!B311</f>
        <v>309</v>
      </c>
      <c r="C311" s="104" t="str">
        <f>[1]NARUDŽNENICE!C311</f>
        <v>28.04.2026.</v>
      </c>
      <c r="D311" s="262" t="str">
        <f>[1]NARUDŽNENICE!D311</f>
        <v>Jadranka trgovina d.o.o.</v>
      </c>
      <c r="E311" s="262" t="str">
        <f>[1]NARUDŽNENICE!E311</f>
        <v>322241 + Prerađeno voće i povrće + 15330000</v>
      </c>
      <c r="F311" s="117" t="str">
        <f t="shared" si="9"/>
        <v xml:space="preserve">322241 </v>
      </c>
      <c r="G311" s="117" t="str">
        <f t="shared" si="10"/>
        <v xml:space="preserve"> Prerađeno voće i povrće </v>
      </c>
      <c r="H311" s="247" t="str">
        <f>[1]NARUDŽNENICE!H311</f>
        <v xml:space="preserve"> 15330000</v>
      </c>
      <c r="I311" s="248">
        <f>[1]NARUDŽNENICE!I311</f>
        <v>15.57</v>
      </c>
      <c r="J311" s="90">
        <f>[1]NARUDŽNENICE!J311</f>
        <v>3.89</v>
      </c>
      <c r="K311" s="102">
        <f t="shared" si="8"/>
        <v>19.46</v>
      </c>
      <c r="L311" s="253" t="str">
        <f>[1]NARUDŽNENICE!P311</f>
        <v>201-43-01 + COOR - prihodi za posebne namjene</v>
      </c>
      <c r="M311" s="118" t="str">
        <f>[1]NARUDŽNENICE!Q311</f>
        <v>201-43-01</v>
      </c>
      <c r="N311" s="290">
        <f>[1]NARUDŽNENICE!R311</f>
        <v>0</v>
      </c>
    </row>
    <row r="312" spans="1:14" ht="12.75" customHeight="1" x14ac:dyDescent="0.2">
      <c r="A312" s="95">
        <v>310</v>
      </c>
      <c r="B312" s="103" t="str">
        <f>[1]NARUDŽNENICE!B312</f>
        <v>310</v>
      </c>
      <c r="C312" s="104" t="str">
        <f>[1]NARUDŽNENICE!C312</f>
        <v>28.04.2026.</v>
      </c>
      <c r="D312" s="263" t="str">
        <f>[1]NARUDŽNENICE!D312</f>
        <v>Jadranka trgovina d.o.o.</v>
      </c>
      <c r="E312" s="263" t="str">
        <f>[1]NARUDŽNENICE!E312</f>
        <v>322241 + Ostale namirnice + 15800000</v>
      </c>
      <c r="F312" s="117" t="str">
        <f t="shared" si="9"/>
        <v xml:space="preserve">322241 </v>
      </c>
      <c r="G312" s="117" t="str">
        <f t="shared" si="10"/>
        <v xml:space="preserve"> Ostale namirnice </v>
      </c>
      <c r="H312" s="247" t="str">
        <f>[1]NARUDŽNENICE!H312</f>
        <v xml:space="preserve"> 15800000</v>
      </c>
      <c r="I312" s="99">
        <f>[1]NARUDŽNENICE!I312</f>
        <v>89.64</v>
      </c>
      <c r="J312" s="91">
        <f>[1]NARUDŽNENICE!J312</f>
        <v>19.28</v>
      </c>
      <c r="K312" s="102">
        <f t="shared" si="8"/>
        <v>108.92</v>
      </c>
      <c r="L312" s="253" t="str">
        <f>[1]NARUDŽNENICE!P312</f>
        <v>201-43-01 + COOR - prihodi za posebne namjene</v>
      </c>
      <c r="M312" s="118" t="str">
        <f>[1]NARUDŽNENICE!Q312</f>
        <v>201-43-01</v>
      </c>
      <c r="N312" s="289">
        <f>[1]NARUDŽNENICE!R312</f>
        <v>0</v>
      </c>
    </row>
    <row r="313" spans="1:14" ht="12.75" customHeight="1" x14ac:dyDescent="0.2">
      <c r="A313" s="95">
        <v>311</v>
      </c>
      <c r="B313" s="103" t="str">
        <f>[1]NARUDŽNENICE!B313</f>
        <v>311</v>
      </c>
      <c r="C313" s="104" t="str">
        <f>[1]NARUDŽNENICE!C313</f>
        <v>28.04.2026.</v>
      </c>
      <c r="D313" s="262" t="str">
        <f>[1]NARUDŽNENICE!D313</f>
        <v>Tajne Cresa d.o.o.</v>
      </c>
      <c r="E313" s="262" t="str">
        <f>[1]NARUDŽNENICE!E313</f>
        <v>323141 + Rent-a-car i taxi prijevoz + 60120000</v>
      </c>
      <c r="F313" s="117" t="str">
        <f t="shared" si="9"/>
        <v xml:space="preserve">323141 </v>
      </c>
      <c r="G313" s="117" t="str">
        <f t="shared" si="10"/>
        <v xml:space="preserve"> Rent-a-car i taxi prijevoz </v>
      </c>
      <c r="H313" s="247" t="str">
        <f>[1]NARUDŽNENICE!H313</f>
        <v xml:space="preserve"> 60120000</v>
      </c>
      <c r="I313" s="99">
        <f>[1]NARUDŽNENICE!I313</f>
        <v>296</v>
      </c>
      <c r="J313" s="91">
        <f>[1]NARUDŽNENICE!J313</f>
        <v>74</v>
      </c>
      <c r="K313" s="102">
        <f t="shared" si="8"/>
        <v>370</v>
      </c>
      <c r="L313" s="253" t="str">
        <f>[1]NARUDŽNENICE!P313</f>
        <v>301-552-01 + Natjecanja i smotre - pomoći Grad ML</v>
      </c>
      <c r="M313" s="118" t="str">
        <f>[1]NARUDŽNENICE!Q313</f>
        <v>301-552-01</v>
      </c>
      <c r="N313" s="289">
        <f>[1]NARUDŽNENICE!R313</f>
        <v>0</v>
      </c>
    </row>
    <row r="314" spans="1:14" ht="12.75" customHeight="1" x14ac:dyDescent="0.2">
      <c r="A314" s="95">
        <v>312</v>
      </c>
      <c r="B314" s="103" t="str">
        <f>[1]NARUDŽNENICE!B314</f>
        <v>312</v>
      </c>
      <c r="C314" s="104" t="str">
        <f>[1]NARUDŽNENICE!C314</f>
        <v>28.04.2026.</v>
      </c>
      <c r="D314" s="263" t="str">
        <f>[1]NARUDŽNENICE!D314</f>
        <v>Autotrans d.d.</v>
      </c>
      <c r="E314" s="263" t="str">
        <f>[1]NARUDŽNENICE!E314</f>
        <v>323191 + Ostale usluge za komunikaciju i prijevoz - putnici + 60170000</v>
      </c>
      <c r="F314" s="117" t="str">
        <f t="shared" si="9"/>
        <v xml:space="preserve">323191 </v>
      </c>
      <c r="G314" s="117" t="str">
        <f t="shared" si="10"/>
        <v xml:space="preserve"> Ostale usluge za komunikaciju i prijevoz - putnici </v>
      </c>
      <c r="H314" s="247" t="str">
        <f>[1]NARUDŽNENICE!H314</f>
        <v xml:space="preserve"> 60170000</v>
      </c>
      <c r="I314" s="99">
        <f>[1]NARUDŽNENICE!I314</f>
        <v>200</v>
      </c>
      <c r="J314" s="91">
        <f>[1]NARUDŽNENICE!J314</f>
        <v>50</v>
      </c>
      <c r="K314" s="102">
        <f t="shared" si="8"/>
        <v>250</v>
      </c>
      <c r="L314" s="253" t="str">
        <f>[1]NARUDŽNENICE!P314</f>
        <v>101-43-02 + Glazbeni odjel</v>
      </c>
      <c r="M314" s="118" t="str">
        <f>[1]NARUDŽNENICE!Q314</f>
        <v>101-43-02</v>
      </c>
      <c r="N314" s="289">
        <f>[1]NARUDŽNENICE!R314</f>
        <v>0</v>
      </c>
    </row>
    <row r="315" spans="1:14" ht="12.75" customHeight="1" x14ac:dyDescent="0.2">
      <c r="A315" s="95">
        <v>313</v>
      </c>
      <c r="B315" s="103" t="str">
        <f>[1]NARUDŽNENICE!B315</f>
        <v>313</v>
      </c>
      <c r="C315" s="104" t="str">
        <f>[1]NARUDŽNENICE!C315</f>
        <v>28.04.2026.</v>
      </c>
      <c r="D315" s="262" t="str">
        <f>[1]NARUDŽNENICE!D315</f>
        <v>Lječilište Veli Lošinj</v>
      </c>
      <c r="E315" s="262" t="str">
        <f>[1]NARUDŽNENICE!E315</f>
        <v>323991 + Usluge dostavljanja pripremljene hrane (catering) u škole + 55524000</v>
      </c>
      <c r="F315" s="117" t="str">
        <f t="shared" si="9"/>
        <v xml:space="preserve">323991 </v>
      </c>
      <c r="G315" s="117" t="str">
        <f t="shared" si="10"/>
        <v xml:space="preserve"> Usluge dostavljanja pripremljene hrane (catering) u škole </v>
      </c>
      <c r="H315" s="247" t="str">
        <f>[1]NARUDŽNENICE!H315</f>
        <v xml:space="preserve"> 55524000</v>
      </c>
      <c r="I315" s="99">
        <f>[1]NARUDŽNENICE!I315</f>
        <v>465.66</v>
      </c>
      <c r="J315" s="91">
        <f>[1]NARUDŽNENICE!J315</f>
        <v>60.54</v>
      </c>
      <c r="K315" s="91">
        <f t="shared" si="8"/>
        <v>526.20000000000005</v>
      </c>
      <c r="L315" s="254" t="str">
        <f>[1]NARUDŽNENICE!P315</f>
        <v>104-550-01 + Prehrana učenika u osnovnim školama</v>
      </c>
      <c r="M315" s="118" t="str">
        <f>[1]NARUDŽNENICE!Q315</f>
        <v>104-550-01</v>
      </c>
      <c r="N315" s="289">
        <f>[1]NARUDŽNENICE!R315</f>
        <v>0</v>
      </c>
    </row>
    <row r="316" spans="1:14" ht="12.75" customHeight="1" x14ac:dyDescent="0.2">
      <c r="A316" s="95">
        <v>314</v>
      </c>
      <c r="B316" s="103" t="str">
        <f>[1]NARUDŽNENICE!B316</f>
        <v>314</v>
      </c>
      <c r="C316" s="104" t="str">
        <f>[1]NARUDŽNENICE!C316</f>
        <v>29.04.2026</v>
      </c>
      <c r="D316" s="262" t="str">
        <f>[1]NARUDŽNENICE!D316</f>
        <v>Lječilište Veli Lošinj</v>
      </c>
      <c r="E316" s="262" t="str">
        <f>[1]NARUDŽNENICE!E316</f>
        <v>323991 + Usluge dostavljanja pripremljene hrane (catering) u škole + 55524000</v>
      </c>
      <c r="F316" s="117" t="str">
        <f t="shared" si="9"/>
        <v xml:space="preserve">323991 </v>
      </c>
      <c r="G316" s="117" t="str">
        <f t="shared" si="10"/>
        <v xml:space="preserve"> Usluge dostavljanja pripremljene hrane (catering) u škole </v>
      </c>
      <c r="H316" s="247" t="str">
        <f>[1]NARUDŽNENICE!H316</f>
        <v xml:space="preserve"> 55524000</v>
      </c>
      <c r="I316" s="99">
        <f>[1]NARUDŽNENICE!I316</f>
        <v>475.02</v>
      </c>
      <c r="J316" s="91">
        <f>[1]NARUDŽNENICE!J316</f>
        <v>61.75</v>
      </c>
      <c r="K316" s="102">
        <f t="shared" si="8"/>
        <v>536.77</v>
      </c>
      <c r="L316" s="254" t="str">
        <f>[1]NARUDŽNENICE!P316</f>
        <v>104-550-01 + Prehrana učenika u osnovnim školama</v>
      </c>
      <c r="M316" s="118" t="str">
        <f>[1]NARUDŽNENICE!Q316</f>
        <v>104-550-01</v>
      </c>
      <c r="N316" s="289">
        <f>[1]NARUDŽNENICE!R316</f>
        <v>0</v>
      </c>
    </row>
    <row r="317" spans="1:14" ht="12.75" customHeight="1" x14ac:dyDescent="0.2">
      <c r="A317" s="95">
        <v>315</v>
      </c>
      <c r="B317" s="103" t="str">
        <f>[1]NARUDŽNENICE!B317</f>
        <v>315</v>
      </c>
      <c r="C317" s="104" t="str">
        <f>[1]NARUDŽNENICE!C317</f>
        <v>29.04.2026.</v>
      </c>
      <c r="D317" s="262" t="str">
        <f>[1]NARUDŽNENICE!D317</f>
        <v>Jadranka trgovina d.o.o.</v>
      </c>
      <c r="E317" s="262" t="str">
        <f>[1]NARUDŽNENICE!E317</f>
        <v>322241 + Voće i orašasti plodovi + 03222000</v>
      </c>
      <c r="F317" s="117" t="str">
        <f t="shared" si="9"/>
        <v xml:space="preserve">322241 </v>
      </c>
      <c r="G317" s="117" t="str">
        <f t="shared" si="10"/>
        <v xml:space="preserve"> Voće i orašasti plodovi </v>
      </c>
      <c r="H317" s="247" t="str">
        <f>[1]NARUDŽNENICE!H317</f>
        <v xml:space="preserve"> 03222000</v>
      </c>
      <c r="I317" s="99">
        <f>[1]NARUDŽNENICE!I317</f>
        <v>103.3</v>
      </c>
      <c r="J317" s="91">
        <f>[1]NARUDŽNENICE!J317</f>
        <v>5.17</v>
      </c>
      <c r="K317" s="102">
        <f t="shared" si="8"/>
        <v>108.47</v>
      </c>
      <c r="L317" s="254" t="str">
        <f>[1]NARUDŽNENICE!P317</f>
        <v>205-11-01 + Jedna voćka za svakog prvašića</v>
      </c>
      <c r="M317" s="118" t="str">
        <f>[1]NARUDŽNENICE!Q317</f>
        <v>205-11-01</v>
      </c>
      <c r="N317" s="289">
        <f>[1]NARUDŽNENICE!R317</f>
        <v>0</v>
      </c>
    </row>
    <row r="318" spans="1:14" ht="12.75" customHeight="1" x14ac:dyDescent="0.2">
      <c r="A318" s="95">
        <v>316</v>
      </c>
      <c r="B318" s="103" t="str">
        <f>[1]NARUDŽNENICE!B318</f>
        <v>316</v>
      </c>
      <c r="C318" s="104" t="str">
        <f>[1]NARUDŽNENICE!C318</f>
        <v>29.04.2026</v>
      </c>
      <c r="D318" s="262" t="str">
        <f>[1]NARUDŽNENICE!D318</f>
        <v>Jadranka trgovina d.o.o.</v>
      </c>
      <c r="E318" s="262" t="str">
        <f>[1]NARUDŽNENICE!E318</f>
        <v>322241 + Ostale namirnice - nerezine + 15000000</v>
      </c>
      <c r="F318" s="117" t="str">
        <f t="shared" si="9"/>
        <v xml:space="preserve">322241 </v>
      </c>
      <c r="G318" s="117" t="str">
        <f t="shared" si="10"/>
        <v xml:space="preserve"> Ostale namirnice - nerezine </v>
      </c>
      <c r="H318" s="247" t="str">
        <f>[1]NARUDŽNENICE!H318</f>
        <v xml:space="preserve"> 15000000</v>
      </c>
      <c r="I318" s="99">
        <f>[1]NARUDŽNENICE!I318</f>
        <v>39.76</v>
      </c>
      <c r="J318" s="91">
        <f>[1]NARUDŽNENICE!J318</f>
        <v>6.56</v>
      </c>
      <c r="K318" s="102">
        <f t="shared" si="8"/>
        <v>46.32</v>
      </c>
      <c r="L318" s="254" t="str">
        <f>[1]NARUDŽNENICE!P318</f>
        <v>104-550-01 + Prehrana učenika u osnovnim školama</v>
      </c>
      <c r="M318" s="118" t="str">
        <f>[1]NARUDŽNENICE!Q318</f>
        <v>104-550-01</v>
      </c>
      <c r="N318" s="289">
        <f>[1]NARUDŽNENICE!R318</f>
        <v>0</v>
      </c>
    </row>
    <row r="319" spans="1:14" ht="12.75" customHeight="1" x14ac:dyDescent="0.2">
      <c r="A319" s="95">
        <v>317</v>
      </c>
      <c r="B319" s="103" t="str">
        <f>[1]NARUDŽNENICE!B319</f>
        <v>317</v>
      </c>
      <c r="C319" s="104" t="str">
        <f>[1]NARUDŽNENICE!C319</f>
        <v>30.04.2026.</v>
      </c>
      <c r="D319" s="262" t="str">
        <f>[1]NARUDŽNENICE!D319</f>
        <v>Lječilište Veli Lošinj</v>
      </c>
      <c r="E319" s="262" t="str">
        <f>[1]NARUDŽNENICE!E319</f>
        <v>323991 + Usluge dostavljanja pripremljene hrane (catering) u škole + 55524000</v>
      </c>
      <c r="F319" s="117" t="str">
        <f t="shared" si="9"/>
        <v xml:space="preserve">323991 </v>
      </c>
      <c r="G319" s="117" t="str">
        <f t="shared" si="10"/>
        <v xml:space="preserve"> Usluge dostavljanja pripremljene hrane (catering) u škole </v>
      </c>
      <c r="H319" s="247" t="str">
        <f>[1]NARUDŽNENICE!H319</f>
        <v xml:space="preserve"> 55524000</v>
      </c>
      <c r="I319" s="99">
        <f>[1]NARUDŽNENICE!I319</f>
        <v>470.34</v>
      </c>
      <c r="J319" s="91">
        <f>[1]NARUDŽNENICE!J319</f>
        <v>61.14</v>
      </c>
      <c r="K319" s="102">
        <f t="shared" si="8"/>
        <v>531.48</v>
      </c>
      <c r="L319" s="254" t="str">
        <f>[1]NARUDŽNENICE!P319</f>
        <v>104-550-01 + Prehrana učenika u osnovnim školama</v>
      </c>
      <c r="M319" s="118" t="str">
        <f>[1]NARUDŽNENICE!Q319</f>
        <v>104-550-01</v>
      </c>
      <c r="N319" s="289">
        <f>[1]NARUDŽNENICE!R319</f>
        <v>0</v>
      </c>
    </row>
    <row r="320" spans="1:14" ht="12.75" customHeight="1" x14ac:dyDescent="0.2">
      <c r="A320" s="95">
        <v>318</v>
      </c>
      <c r="B320" s="103" t="str">
        <f>[1]NARUDŽNENICE!B320</f>
        <v>318</v>
      </c>
      <c r="C320" s="104" t="str">
        <f>[1]NARUDŽNENICE!C320</f>
        <v>04.05.2026.</v>
      </c>
      <c r="D320" s="262" t="str">
        <f>[1]NARUDŽNENICE!D320</f>
        <v>Lječilište Veli Lošinj</v>
      </c>
      <c r="E320" s="262" t="str">
        <f>[1]NARUDŽNENICE!E320</f>
        <v>323991 + Usluge dostavljanja pripremljene hrane (catering) u škole + 55524000</v>
      </c>
      <c r="F320" s="117" t="str">
        <f t="shared" si="9"/>
        <v xml:space="preserve">323991 </v>
      </c>
      <c r="G320" s="117" t="str">
        <f t="shared" si="10"/>
        <v xml:space="preserve"> Usluge dostavljanja pripremljene hrane (catering) u škole </v>
      </c>
      <c r="H320" s="247" t="str">
        <f>[1]NARUDŽNENICE!H320</f>
        <v xml:space="preserve"> 55524000</v>
      </c>
      <c r="I320" s="99">
        <f>[1]NARUDŽNENICE!I320</f>
        <v>466.83</v>
      </c>
      <c r="J320" s="91">
        <f>[1]NARUDŽNENICE!J320</f>
        <v>60.69</v>
      </c>
      <c r="K320" s="102">
        <f t="shared" si="8"/>
        <v>527.52</v>
      </c>
      <c r="L320" s="254" t="str">
        <f>[1]NARUDŽNENICE!P320</f>
        <v>104-550-01 + Prehrana učenika u osnovnim školama</v>
      </c>
      <c r="M320" s="118" t="str">
        <f>[1]NARUDŽNENICE!Q320</f>
        <v>104-550-01</v>
      </c>
      <c r="N320" s="289">
        <f>[1]NARUDŽNENICE!R320</f>
        <v>0</v>
      </c>
    </row>
    <row r="321" spans="1:14" ht="12.75" customHeight="1" x14ac:dyDescent="0.2">
      <c r="A321" s="95">
        <v>319</v>
      </c>
      <c r="B321" s="103" t="str">
        <f>[1]NARUDŽNENICE!B321</f>
        <v>319</v>
      </c>
      <c r="C321" s="104" t="str">
        <f>[1]NARUDŽNENICE!C321</f>
        <v>05.05.2026.</v>
      </c>
      <c r="D321" s="262" t="str">
        <f>[1]NARUDŽNENICE!D321</f>
        <v>Lječilište Veli Lošinj</v>
      </c>
      <c r="E321" s="262" t="str">
        <f>[1]NARUDŽNENICE!E321</f>
        <v>323991 + Usluge dostavljanja pripremljene hrane (catering) u škole + 55524000</v>
      </c>
      <c r="F321" s="117" t="str">
        <f t="shared" si="9"/>
        <v xml:space="preserve">323991 </v>
      </c>
      <c r="G321" s="117" t="str">
        <f t="shared" si="10"/>
        <v xml:space="preserve"> Usluge dostavljanja pripremljene hrane (catering) u škole </v>
      </c>
      <c r="H321" s="247" t="str">
        <f>[1]NARUDŽNENICE!H321</f>
        <v xml:space="preserve"> 55524000</v>
      </c>
      <c r="I321" s="99">
        <f>[1]NARUDŽNENICE!I321</f>
        <v>441.09</v>
      </c>
      <c r="J321" s="91">
        <f>[1]NARUDŽNENICE!J321</f>
        <v>57.34</v>
      </c>
      <c r="K321" s="102">
        <f t="shared" si="8"/>
        <v>498.42999999999995</v>
      </c>
      <c r="L321" s="254" t="str">
        <f>[1]NARUDŽNENICE!P321</f>
        <v>104-550-01 + Prehrana učenika u osnovnim školama</v>
      </c>
      <c r="M321" s="118" t="str">
        <f>[1]NARUDŽNENICE!Q321</f>
        <v>104-550-01</v>
      </c>
      <c r="N321" s="289">
        <f>[1]NARUDŽNENICE!R321</f>
        <v>0</v>
      </c>
    </row>
    <row r="322" spans="1:14" ht="12.75" customHeight="1" x14ac:dyDescent="0.2">
      <c r="A322" s="95">
        <v>320</v>
      </c>
      <c r="B322" s="103" t="str">
        <f>[1]NARUDŽNENICE!B322</f>
        <v>320</v>
      </c>
      <c r="C322" s="104" t="str">
        <f>[1]NARUDŽNENICE!C322</f>
        <v>05.05.2026.</v>
      </c>
      <c r="D322" s="263" t="str">
        <f>[1]NARUDŽNENICE!D322</f>
        <v>hanna instruments</v>
      </c>
      <c r="E322" s="263" t="str">
        <f>[1]NARUDŽNENICE!E322</f>
        <v>322191 + Edukativna oprema i igračke + 37520000</v>
      </c>
      <c r="F322" s="117" t="str">
        <f t="shared" si="9"/>
        <v xml:space="preserve">322191 </v>
      </c>
      <c r="G322" s="117" t="str">
        <f t="shared" si="10"/>
        <v xml:space="preserve"> Edukativna oprema i igračke </v>
      </c>
      <c r="H322" s="247" t="str">
        <f>[1]NARUDŽNENICE!H322</f>
        <v xml:space="preserve"> 37520000</v>
      </c>
      <c r="I322" s="99">
        <f>[1]NARUDŽNENICE!I322</f>
        <v>402</v>
      </c>
      <c r="J322" s="91">
        <f>[1]NARUDŽNENICE!J322</f>
        <v>100.5</v>
      </c>
      <c r="K322" s="102">
        <f t="shared" si="8"/>
        <v>502.5</v>
      </c>
      <c r="L322" s="253" t="str">
        <f>[1]NARUDŽNENICE!P322</f>
        <v>204-11-01 + EU projekt br 1 - PGŽ</v>
      </c>
      <c r="M322" s="118" t="str">
        <f>[1]NARUDŽNENICE!Q322</f>
        <v>204-11-01</v>
      </c>
      <c r="N322" s="289">
        <f>[1]NARUDŽNENICE!R322</f>
        <v>0</v>
      </c>
    </row>
    <row r="323" spans="1:14" ht="12.75" customHeight="1" x14ac:dyDescent="0.2">
      <c r="A323" s="95">
        <v>321</v>
      </c>
      <c r="B323" s="103" t="str">
        <f>[1]NARUDŽNENICE!B323</f>
        <v>321</v>
      </c>
      <c r="C323" s="104" t="str">
        <f>[1]NARUDŽNENICE!C323</f>
        <v>06.05.2026.</v>
      </c>
      <c r="D323" s="263" t="str">
        <f>[1]NARUDŽNENICE!D323</f>
        <v>Lječilište Veli Lošinj</v>
      </c>
      <c r="E323" s="262" t="str">
        <f>[1]NARUDŽNENICE!E323</f>
        <v>323991 + Usluge dostavljanja pripremljene hrane (catering) u škole + 55524000</v>
      </c>
      <c r="F323" s="117" t="str">
        <f t="shared" si="9"/>
        <v xml:space="preserve">323991 </v>
      </c>
      <c r="G323" s="117" t="str">
        <f t="shared" si="10"/>
        <v xml:space="preserve"> Usluge dostavljanja pripremljene hrane (catering) u škole </v>
      </c>
      <c r="H323" s="247" t="str">
        <f>[1]NARUDŽNENICE!H323</f>
        <v xml:space="preserve"> 55524000</v>
      </c>
      <c r="I323" s="99">
        <f>[1]NARUDŽNENICE!I323</f>
        <v>491.4</v>
      </c>
      <c r="J323" s="91">
        <f>[1]NARUDŽNENICE!J323</f>
        <v>63.88</v>
      </c>
      <c r="K323" s="102">
        <f t="shared" ref="K323:K386" si="11">SUM(I323:J323)</f>
        <v>555.28</v>
      </c>
      <c r="L323" s="253" t="str">
        <f>[1]NARUDŽNENICE!P323</f>
        <v>104-550-01 + Prehrana učenika u osnovnim školama</v>
      </c>
      <c r="M323" s="118" t="str">
        <f>[1]NARUDŽNENICE!Q323</f>
        <v>104-550-01</v>
      </c>
      <c r="N323" s="289">
        <f>[1]NARUDŽNENICE!R323</f>
        <v>0</v>
      </c>
    </row>
    <row r="324" spans="1:14" ht="12.75" customHeight="1" x14ac:dyDescent="0.2">
      <c r="A324" s="95">
        <v>322</v>
      </c>
      <c r="B324" s="103" t="str">
        <f>[1]NARUDŽNENICE!B324</f>
        <v>322</v>
      </c>
      <c r="C324" s="104" t="str">
        <f>[1]NARUDŽNENICE!C324</f>
        <v>06.05.2026.</v>
      </c>
      <c r="D324" s="263" t="str">
        <f>[1]NARUDŽNENICE!D324</f>
        <v>Jadranka trgovina d.o.o.</v>
      </c>
      <c r="E324" s="262" t="str">
        <f>[1]NARUDŽNENICE!E324</f>
        <v>322241 + Meso, mesni proizvodi i riba + 15100000</v>
      </c>
      <c r="F324" s="117" t="str">
        <f t="shared" ref="F324:F387" si="12">IF(E324=0," ",LEFT(E324, SEARCH("+",E324)-1))</f>
        <v xml:space="preserve">322241 </v>
      </c>
      <c r="G324" s="117" t="str">
        <f t="shared" si="10"/>
        <v xml:space="preserve"> Meso, mesni proizvodi i riba </v>
      </c>
      <c r="H324" s="247" t="str">
        <f>[1]NARUDŽNENICE!H324</f>
        <v xml:space="preserve"> 15100000</v>
      </c>
      <c r="I324" s="99">
        <f>[1]NARUDŽNENICE!I324</f>
        <v>194.53</v>
      </c>
      <c r="J324" s="91">
        <f>[1]NARUDŽNENICE!J324</f>
        <v>25</v>
      </c>
      <c r="K324" s="102">
        <f t="shared" si="11"/>
        <v>219.53</v>
      </c>
      <c r="L324" s="253" t="str">
        <f>[1]NARUDŽNENICE!P324</f>
        <v>201-43-01 + COOR - prihodi za posebne namjene</v>
      </c>
      <c r="M324" s="118" t="str">
        <f>[1]NARUDŽNENICE!Q324</f>
        <v>201-43-01</v>
      </c>
      <c r="N324" s="289">
        <f>[1]NARUDŽNENICE!R324</f>
        <v>0</v>
      </c>
    </row>
    <row r="325" spans="1:14" ht="12.75" customHeight="1" x14ac:dyDescent="0.2">
      <c r="A325" s="95">
        <v>323</v>
      </c>
      <c r="B325" s="103" t="str">
        <f>[1]NARUDŽNENICE!B325</f>
        <v>323</v>
      </c>
      <c r="C325" s="104" t="str">
        <f>[1]NARUDŽNENICE!C325</f>
        <v>06.05.2026.</v>
      </c>
      <c r="D325" s="263" t="str">
        <f>[1]NARUDŽNENICE!D325</f>
        <v>Jadranka trgovina d.o.o.</v>
      </c>
      <c r="E325" s="262" t="str">
        <f>[1]NARUDŽNENICE!E325</f>
        <v>322241 + Mlijeko i mliječni proizvodi + 15500000</v>
      </c>
      <c r="F325" s="117" t="str">
        <f t="shared" si="12"/>
        <v xml:space="preserve">322241 </v>
      </c>
      <c r="G325" s="117" t="str">
        <f t="shared" si="10"/>
        <v xml:space="preserve"> Mlijeko i mliječni proizvodi </v>
      </c>
      <c r="H325" s="247" t="str">
        <f>[1]NARUDŽNENICE!H325</f>
        <v xml:space="preserve"> 15500000</v>
      </c>
      <c r="I325" s="99">
        <f>[1]NARUDŽNENICE!I325</f>
        <v>41.1</v>
      </c>
      <c r="J325" s="91">
        <f>[1]NARUDŽNENICE!J325</f>
        <v>8.9700000000000006</v>
      </c>
      <c r="K325" s="102">
        <f t="shared" si="11"/>
        <v>50.07</v>
      </c>
      <c r="L325" s="253" t="str">
        <f>[1]NARUDŽNENICE!P325</f>
        <v>201-43-01 + COOR - prihodi za posebne namjene</v>
      </c>
      <c r="M325" s="118" t="str">
        <f>[1]NARUDŽNENICE!Q325</f>
        <v>201-43-01</v>
      </c>
      <c r="N325" s="289">
        <f>[1]NARUDŽNENICE!R325</f>
        <v>0</v>
      </c>
    </row>
    <row r="326" spans="1:14" x14ac:dyDescent="0.2">
      <c r="A326" s="95">
        <v>324</v>
      </c>
      <c r="B326" s="103" t="str">
        <f>[1]NARUDŽNENICE!B326</f>
        <v>324</v>
      </c>
      <c r="C326" s="104" t="str">
        <f>[1]NARUDŽNENICE!C326</f>
        <v>06.05.2026.</v>
      </c>
      <c r="D326" s="263" t="str">
        <f>[1]NARUDŽNENICE!D326</f>
        <v>Jadranka trgovina d.o.o.</v>
      </c>
      <c r="E326" s="262" t="str">
        <f>[1]NARUDŽNENICE!E326</f>
        <v>322241 + Krušni proizvodi, svježa peciva i kolači + 15810000</v>
      </c>
      <c r="F326" s="117" t="str">
        <f t="shared" si="12"/>
        <v xml:space="preserve">322241 </v>
      </c>
      <c r="G326" s="117" t="str">
        <f t="shared" si="10"/>
        <v xml:space="preserve"> Krušni proizvodi, svježa peciva i kolači </v>
      </c>
      <c r="H326" s="247" t="str">
        <f>[1]NARUDŽNENICE!H326</f>
        <v xml:space="preserve"> 15810000</v>
      </c>
      <c r="I326" s="99">
        <f>[1]NARUDŽNENICE!I326</f>
        <v>80.459999999999994</v>
      </c>
      <c r="J326" s="91">
        <f>[1]NARUDŽNENICE!J326</f>
        <v>12.85</v>
      </c>
      <c r="K326" s="102">
        <f t="shared" si="11"/>
        <v>93.309999999999988</v>
      </c>
      <c r="L326" s="253" t="str">
        <f>[1]NARUDŽNENICE!P326</f>
        <v>201-43-01 + COOR - prihodi za posebne namjene</v>
      </c>
      <c r="M326" s="118" t="str">
        <f>[1]NARUDŽNENICE!Q326</f>
        <v>201-43-01</v>
      </c>
      <c r="N326" s="289">
        <f>[1]NARUDŽNENICE!R326</f>
        <v>0</v>
      </c>
    </row>
    <row r="327" spans="1:14" ht="12.75" customHeight="1" x14ac:dyDescent="0.2">
      <c r="A327" s="95">
        <v>325</v>
      </c>
      <c r="B327" s="103" t="str">
        <f>[1]NARUDŽNENICE!B327</f>
        <v>325</v>
      </c>
      <c r="C327" s="104" t="str">
        <f>[1]NARUDŽNENICE!C327</f>
        <v>06.05.2026.</v>
      </c>
      <c r="D327" s="263" t="str">
        <f>[1]NARUDŽNENICE!D327</f>
        <v>Jadranka trgovina d.o.o.</v>
      </c>
      <c r="E327" s="262" t="str">
        <f>[1]NARUDŽNENICE!E327</f>
        <v>322241 + Voće i orašasti plodovi + 03222000</v>
      </c>
      <c r="F327" s="117" t="str">
        <f t="shared" si="12"/>
        <v xml:space="preserve">322241 </v>
      </c>
      <c r="G327" s="117" t="str">
        <f t="shared" si="10"/>
        <v xml:space="preserve"> Voće i orašasti plodovi </v>
      </c>
      <c r="H327" s="247" t="str">
        <f>[1]NARUDŽNENICE!H327</f>
        <v xml:space="preserve"> 03222000</v>
      </c>
      <c r="I327" s="99">
        <f>[1]NARUDŽNENICE!I327</f>
        <v>56.24</v>
      </c>
      <c r="J327" s="91">
        <f>[1]NARUDŽNENICE!J327</f>
        <v>2.81</v>
      </c>
      <c r="K327" s="102">
        <f t="shared" si="11"/>
        <v>59.050000000000004</v>
      </c>
      <c r="L327" s="253" t="str">
        <f>[1]NARUDŽNENICE!P327</f>
        <v>201-43-01 + COOR - prihodi za posebne namjene</v>
      </c>
      <c r="M327" s="118" t="str">
        <f>[1]NARUDŽNENICE!Q327</f>
        <v>201-43-01</v>
      </c>
      <c r="N327" s="289">
        <f>[1]NARUDŽNENICE!R327</f>
        <v>0</v>
      </c>
    </row>
    <row r="328" spans="1:14" ht="12.75" customHeight="1" x14ac:dyDescent="0.2">
      <c r="A328" s="95">
        <v>326</v>
      </c>
      <c r="B328" s="103" t="str">
        <f>[1]NARUDŽNENICE!B328</f>
        <v>326</v>
      </c>
      <c r="C328" s="104" t="str">
        <f>[1]NARUDŽNENICE!C328</f>
        <v>06.05.2026.</v>
      </c>
      <c r="D328" s="263" t="str">
        <f>[1]NARUDŽNENICE!D328</f>
        <v>Jadranka trgovina d.o.o.</v>
      </c>
      <c r="E328" s="262" t="str">
        <f>[1]NARUDŽNENICE!E328</f>
        <v>322241 + Povrće + 03221000</v>
      </c>
      <c r="F328" s="117" t="str">
        <f t="shared" si="12"/>
        <v xml:space="preserve">322241 </v>
      </c>
      <c r="G328" s="117" t="str">
        <f t="shared" si="10"/>
        <v xml:space="preserve"> Povrće </v>
      </c>
      <c r="H328" s="247" t="str">
        <f>[1]NARUDŽNENICE!H328</f>
        <v xml:space="preserve"> 03221000</v>
      </c>
      <c r="I328" s="99">
        <f>[1]NARUDŽNENICE!I328</f>
        <v>101.31</v>
      </c>
      <c r="J328" s="91">
        <f>[1]NARUDŽNENICE!J328</f>
        <v>5.07</v>
      </c>
      <c r="K328" s="102">
        <f t="shared" si="11"/>
        <v>106.38</v>
      </c>
      <c r="L328" s="253" t="str">
        <f>[1]NARUDŽNENICE!P328</f>
        <v>201-43-01 + COOR - prihodi za posebne namjene</v>
      </c>
      <c r="M328" s="118" t="str">
        <f>[1]NARUDŽNENICE!Q328</f>
        <v>201-43-01</v>
      </c>
      <c r="N328" s="289">
        <f>[1]NARUDŽNENICE!R328</f>
        <v>0</v>
      </c>
    </row>
    <row r="329" spans="1:14" ht="12.75" customHeight="1" x14ac:dyDescent="0.2">
      <c r="A329" s="95">
        <v>327</v>
      </c>
      <c r="B329" s="103" t="str">
        <f>[1]NARUDŽNENICE!B329</f>
        <v>327</v>
      </c>
      <c r="C329" s="104" t="str">
        <f>[1]NARUDŽNENICE!C329</f>
        <v>06.05.2026.</v>
      </c>
      <c r="D329" s="263" t="str">
        <f>[1]NARUDŽNENICE!D329</f>
        <v>Jadranka trgovina d.o.o.</v>
      </c>
      <c r="E329" s="263" t="str">
        <f>[1]NARUDŽNENICE!E329</f>
        <v>322241 + Prerađeno voće i povrće + 15330000</v>
      </c>
      <c r="F329" s="117" t="str">
        <f t="shared" si="12"/>
        <v xml:space="preserve">322241 </v>
      </c>
      <c r="G329" s="117" t="str">
        <f t="shared" si="10"/>
        <v xml:space="preserve"> Prerađeno voće i povrće </v>
      </c>
      <c r="H329" s="247" t="str">
        <f>[1]NARUDŽNENICE!H329</f>
        <v xml:space="preserve"> 15330000</v>
      </c>
      <c r="I329" s="99">
        <f>[1]NARUDŽNENICE!I329</f>
        <v>21.66</v>
      </c>
      <c r="J329" s="100">
        <f>[1]NARUDŽNENICE!J329</f>
        <v>5.41</v>
      </c>
      <c r="K329" s="102">
        <f t="shared" si="11"/>
        <v>27.07</v>
      </c>
      <c r="L329" s="253" t="str">
        <f>[1]NARUDŽNENICE!P329</f>
        <v>201-43-01 + COOR - prihodi za posebne namjene</v>
      </c>
      <c r="M329" s="118" t="str">
        <f>[1]NARUDŽNENICE!Q329</f>
        <v>201-43-01</v>
      </c>
      <c r="N329" s="289">
        <f>[1]NARUDŽNENICE!R329</f>
        <v>0</v>
      </c>
    </row>
    <row r="330" spans="1:14" ht="12.75" customHeight="1" x14ac:dyDescent="0.2">
      <c r="A330" s="95">
        <v>328</v>
      </c>
      <c r="B330" s="103" t="str">
        <f>[1]NARUDŽNENICE!B330</f>
        <v>328</v>
      </c>
      <c r="C330" s="104" t="str">
        <f>[1]NARUDŽNENICE!C330</f>
        <v>06.05.2026.</v>
      </c>
      <c r="D330" s="262" t="str">
        <f>[1]NARUDŽNENICE!D330</f>
        <v>Jadranka trgovina d.o.o.</v>
      </c>
      <c r="E330" s="262" t="str">
        <f>[1]NARUDŽNENICE!E330</f>
        <v>322241 + Ostale namirnice + 15800000</v>
      </c>
      <c r="F330" s="117" t="str">
        <f t="shared" si="12"/>
        <v xml:space="preserve">322241 </v>
      </c>
      <c r="G330" s="117" t="str">
        <f t="shared" si="10"/>
        <v xml:space="preserve"> Ostale namirnice </v>
      </c>
      <c r="H330" s="247" t="str">
        <f>[1]NARUDŽNENICE!H330</f>
        <v xml:space="preserve"> 15800000</v>
      </c>
      <c r="I330" s="99">
        <f>[1]NARUDŽNENICE!I330</f>
        <v>54.46</v>
      </c>
      <c r="J330" s="91">
        <f>[1]NARUDŽNENICE!J330</f>
        <v>9.5299999999999994</v>
      </c>
      <c r="K330" s="102">
        <f t="shared" si="11"/>
        <v>63.99</v>
      </c>
      <c r="L330" s="253" t="str">
        <f>[1]NARUDŽNENICE!P330</f>
        <v>201-43-01 + COOR - prihodi za posebne namjene</v>
      </c>
      <c r="M330" s="118" t="str">
        <f>[1]NARUDŽNENICE!Q330</f>
        <v>201-43-01</v>
      </c>
      <c r="N330" s="289">
        <f>[1]NARUDŽNENICE!R330</f>
        <v>0</v>
      </c>
    </row>
    <row r="331" spans="1:14" ht="12.75" customHeight="1" x14ac:dyDescent="0.2">
      <c r="A331" s="95">
        <v>329</v>
      </c>
      <c r="B331" s="103" t="str">
        <f>[1]NARUDŽNENICE!B331</f>
        <v>329</v>
      </c>
      <c r="C331" s="104" t="str">
        <f>[1]NARUDŽNENICE!C331</f>
        <v>06.05.2026.</v>
      </c>
      <c r="D331" s="262" t="str">
        <f>[1]NARUDŽNENICE!D331</f>
        <v>Jadranka trgovina d.o.o.</v>
      </c>
      <c r="E331" s="262" t="str">
        <f>[1]NARUDŽNENICE!E331</f>
        <v>322241 + Ostale namirnice + 15800000</v>
      </c>
      <c r="F331" s="117" t="str">
        <f t="shared" si="12"/>
        <v xml:space="preserve">322241 </v>
      </c>
      <c r="G331" s="117" t="str">
        <f t="shared" si="10"/>
        <v xml:space="preserve"> Ostale namirnice </v>
      </c>
      <c r="H331" s="247" t="str">
        <f>[1]NARUDŽNENICE!H331</f>
        <v xml:space="preserve"> 15800000</v>
      </c>
      <c r="I331" s="99">
        <f>[1]NARUDŽNENICE!I331</f>
        <v>1.5</v>
      </c>
      <c r="J331" s="91">
        <f>[1]NARUDŽNENICE!J331</f>
        <v>0.38</v>
      </c>
      <c r="K331" s="102">
        <f t="shared" si="11"/>
        <v>1.88</v>
      </c>
      <c r="L331" s="253" t="str">
        <f>[1]NARUDŽNENICE!P331</f>
        <v>201-43-01 + COOR - prihodi za posebne namjene</v>
      </c>
      <c r="M331" s="118" t="str">
        <f>[1]NARUDŽNENICE!Q331</f>
        <v>201-43-01</v>
      </c>
      <c r="N331" s="289">
        <f>[1]NARUDŽNENICE!R331</f>
        <v>0</v>
      </c>
    </row>
    <row r="332" spans="1:14" ht="12.75" customHeight="1" x14ac:dyDescent="0.2">
      <c r="A332" s="95">
        <v>330</v>
      </c>
      <c r="B332" s="103" t="str">
        <f>[1]NARUDŽNENICE!B332</f>
        <v>330</v>
      </c>
      <c r="C332" s="104" t="str">
        <f>[1]NARUDŽNENICE!C332</f>
        <v>06.05.2026.</v>
      </c>
      <c r="D332" s="262" t="str">
        <f>[1]NARUDŽNENICE!D332</f>
        <v>Jadranka trgovina d.o.o.</v>
      </c>
      <c r="E332" s="262" t="str">
        <f>[1]NARUDŽNENICE!E332</f>
        <v>322241 + Ostale namirnice - nerezine + 15000000</v>
      </c>
      <c r="F332" s="117" t="str">
        <f t="shared" si="12"/>
        <v xml:space="preserve">322241 </v>
      </c>
      <c r="G332" s="117" t="str">
        <f t="shared" si="10"/>
        <v xml:space="preserve"> Ostale namirnice - nerezine </v>
      </c>
      <c r="H332" s="247" t="str">
        <f>[1]NARUDŽNENICE!H332</f>
        <v xml:space="preserve"> 15000000</v>
      </c>
      <c r="I332" s="248">
        <f>[1]NARUDŽNENICE!I332</f>
        <v>28.55</v>
      </c>
      <c r="J332" s="91">
        <f>[1]NARUDŽNENICE!J332</f>
        <v>4.3600000000000003</v>
      </c>
      <c r="K332" s="102">
        <f t="shared" si="11"/>
        <v>32.910000000000004</v>
      </c>
      <c r="L332" s="253" t="str">
        <f>[1]NARUDŽNENICE!P332</f>
        <v>104-550-01 + Prehrana učenika u osnovnim školama</v>
      </c>
      <c r="M332" s="118" t="str">
        <f>[1]NARUDŽNENICE!Q332</f>
        <v>104-550-01</v>
      </c>
      <c r="N332" s="290">
        <f>[1]NARUDŽNENICE!R332</f>
        <v>0</v>
      </c>
    </row>
    <row r="333" spans="1:14" ht="12.75" customHeight="1" x14ac:dyDescent="0.2">
      <c r="A333" s="95">
        <v>331</v>
      </c>
      <c r="B333" s="103" t="str">
        <f>[1]NARUDŽNENICE!B333</f>
        <v>331</v>
      </c>
      <c r="C333" s="104" t="str">
        <f>[1]NARUDŽNENICE!C333</f>
        <v>07.05.2026.</v>
      </c>
      <c r="D333" s="263" t="str">
        <f>[1]NARUDŽNENICE!D333</f>
        <v>Jadranka hoteli d.o.o.</v>
      </c>
      <c r="E333" s="263" t="str">
        <f>[1]NARUDŽNENICE!E333</f>
        <v>322241 + Voće i orašasti plodovi + 03222000</v>
      </c>
      <c r="F333" s="117" t="str">
        <f t="shared" si="12"/>
        <v xml:space="preserve">322241 </v>
      </c>
      <c r="G333" s="117" t="str">
        <f t="shared" si="10"/>
        <v xml:space="preserve"> Voće i orašasti plodovi </v>
      </c>
      <c r="H333" s="247" t="str">
        <f>[1]NARUDŽNENICE!H333</f>
        <v xml:space="preserve"> 03222000</v>
      </c>
      <c r="I333" s="99">
        <f>[1]NARUDŽNENICE!I333</f>
        <v>112.3</v>
      </c>
      <c r="J333" s="91">
        <f>[1]NARUDŽNENICE!J333</f>
        <v>5.62</v>
      </c>
      <c r="K333" s="102">
        <f t="shared" si="11"/>
        <v>117.92</v>
      </c>
      <c r="L333" s="253" t="str">
        <f>[1]NARUDŽNENICE!P333</f>
        <v>205-11-01 + Jedna voćka za svakog prvašića</v>
      </c>
      <c r="M333" s="118" t="str">
        <f>[1]NARUDŽNENICE!Q333</f>
        <v>205-11-01</v>
      </c>
      <c r="N333" s="289">
        <f>[1]NARUDŽNENICE!R333</f>
        <v>0</v>
      </c>
    </row>
    <row r="334" spans="1:14" ht="12.75" customHeight="1" x14ac:dyDescent="0.2">
      <c r="A334" s="95">
        <v>332</v>
      </c>
      <c r="B334" s="103" t="str">
        <f>[1]NARUDŽNENICE!B334</f>
        <v>332</v>
      </c>
      <c r="C334" s="104" t="str">
        <f>[1]NARUDŽNENICE!C334</f>
        <v>07.05.2026.</v>
      </c>
      <c r="D334" s="263" t="str">
        <f>[1]NARUDŽNENICE!D334</f>
        <v>Lječilište Veli Lošinj</v>
      </c>
      <c r="E334" s="262" t="str">
        <f>[1]NARUDŽNENICE!E334</f>
        <v>323991 + Usluge dostavljanja pripremljene hrane (catering) u škole + 55524000</v>
      </c>
      <c r="F334" s="117" t="str">
        <f t="shared" si="12"/>
        <v xml:space="preserve">323991 </v>
      </c>
      <c r="G334" s="117" t="str">
        <f t="shared" si="10"/>
        <v xml:space="preserve"> Usluge dostavljanja pripremljene hrane (catering) u škole </v>
      </c>
      <c r="H334" s="247" t="str">
        <f>[1]NARUDŽNENICE!H334</f>
        <v xml:space="preserve"> 55524000</v>
      </c>
      <c r="I334" s="248">
        <f>[1]NARUDŽNENICE!I334</f>
        <v>506.61</v>
      </c>
      <c r="J334" s="90">
        <f>[1]NARUDŽNENICE!J334</f>
        <v>65.86</v>
      </c>
      <c r="K334" s="102">
        <f t="shared" si="11"/>
        <v>572.47</v>
      </c>
      <c r="L334" s="253" t="str">
        <f>[1]NARUDŽNENICE!P334</f>
        <v>104-550-01 + Prehrana učenika u osnovnim školama</v>
      </c>
      <c r="M334" s="118" t="str">
        <f>[1]NARUDŽNENICE!Q334</f>
        <v>104-550-01</v>
      </c>
      <c r="N334" s="290">
        <f>[1]NARUDŽNENICE!R334</f>
        <v>0</v>
      </c>
    </row>
    <row r="335" spans="1:14" ht="12.75" customHeight="1" x14ac:dyDescent="0.2">
      <c r="A335" s="95">
        <v>333</v>
      </c>
      <c r="B335" s="103" t="str">
        <f>[1]NARUDŽNENICE!B335</f>
        <v>333</v>
      </c>
      <c r="C335" s="104" t="str">
        <f>[1]NARUDŽNENICE!C335</f>
        <v>08.05.2026.</v>
      </c>
      <c r="D335" s="263" t="str">
        <f>[1]NARUDŽNENICE!D335</f>
        <v>Lječilište Veli Lošinj</v>
      </c>
      <c r="E335" s="262" t="str">
        <f>[1]NARUDŽNENICE!E335</f>
        <v>323991 + Usluge dostavljanja pripremljene hrane (catering) u škole + 55524000</v>
      </c>
      <c r="F335" s="117" t="str">
        <f t="shared" si="12"/>
        <v xml:space="preserve">323991 </v>
      </c>
      <c r="G335" s="117" t="str">
        <f t="shared" si="10"/>
        <v xml:space="preserve"> Usluge dostavljanja pripremljene hrane (catering) u škole </v>
      </c>
      <c r="H335" s="247" t="str">
        <f>[1]NARUDŽNENICE!H335</f>
        <v xml:space="preserve"> 55524000</v>
      </c>
      <c r="I335" s="248">
        <f>[1]NARUDŽNENICE!I335</f>
        <v>521.82000000000005</v>
      </c>
      <c r="J335" s="90">
        <f>[1]NARUDŽNENICE!J335</f>
        <v>67.84</v>
      </c>
      <c r="K335" s="102">
        <f t="shared" si="11"/>
        <v>589.66000000000008</v>
      </c>
      <c r="L335" s="253" t="str">
        <f>[1]NARUDŽNENICE!P335</f>
        <v>104-550-01 + Prehrana učenika u osnovnim školama</v>
      </c>
      <c r="M335" s="118" t="str">
        <f>[1]NARUDŽNENICE!Q335</f>
        <v>104-550-01</v>
      </c>
      <c r="N335" s="290">
        <f>[1]NARUDŽNENICE!R335</f>
        <v>0</v>
      </c>
    </row>
    <row r="336" spans="1:14" ht="12.75" customHeight="1" x14ac:dyDescent="0.2">
      <c r="A336" s="95">
        <v>334</v>
      </c>
      <c r="B336" s="103" t="str">
        <f>[1]NARUDŽNENICE!B336</f>
        <v>334</v>
      </c>
      <c r="C336" s="104" t="str">
        <f>[1]NARUDŽNENICE!C336</f>
        <v>11.05.2026</v>
      </c>
      <c r="D336" s="263" t="str">
        <f>[1]NARUDŽNENICE!D336</f>
        <v>Lječilište Veli Lošinj</v>
      </c>
      <c r="E336" s="263" t="str">
        <f>[1]NARUDŽNENICE!E336</f>
        <v>323991 + Usluge dostavljanja pripremljene hrane (catering) u škole + 55524000</v>
      </c>
      <c r="F336" s="117" t="str">
        <f t="shared" si="12"/>
        <v xml:space="preserve">323991 </v>
      </c>
      <c r="G336" s="117" t="str">
        <f t="shared" si="10"/>
        <v xml:space="preserve"> Usluge dostavljanja pripremljene hrane (catering) u škole </v>
      </c>
      <c r="H336" s="247" t="str">
        <f>[1]NARUDŽNENICE!H336</f>
        <v xml:space="preserve"> 55524000</v>
      </c>
      <c r="I336" s="99">
        <f>[1]NARUDŽNENICE!I336</f>
        <v>521.82000000000005</v>
      </c>
      <c r="J336" s="91">
        <f>[1]NARUDŽNENICE!J336</f>
        <v>67.84</v>
      </c>
      <c r="K336" s="102">
        <f t="shared" si="11"/>
        <v>589.66000000000008</v>
      </c>
      <c r="L336" s="253" t="str">
        <f>[1]NARUDŽNENICE!P336</f>
        <v>104-550-01 + Prehrana učenika u osnovnim školama</v>
      </c>
      <c r="M336" s="118" t="str">
        <f>[1]NARUDŽNENICE!Q336</f>
        <v>104-550-01</v>
      </c>
      <c r="N336" s="289">
        <f>[1]NARUDŽNENICE!R336</f>
        <v>0</v>
      </c>
    </row>
    <row r="337" spans="1:14" ht="12.75" customHeight="1" x14ac:dyDescent="0.2">
      <c r="A337" s="95">
        <v>335</v>
      </c>
      <c r="B337" s="103" t="str">
        <f>[1]NARUDŽNENICE!B337</f>
        <v>335</v>
      </c>
      <c r="C337" s="104" t="str">
        <f>[1]NARUDŽNENICE!C337</f>
        <v>11.05.2026</v>
      </c>
      <c r="D337" s="263" t="str">
        <f>[1]NARUDŽNENICE!D337</f>
        <v>ZAJEDNIČKI ZANATSKI OBRT ZID</v>
      </c>
      <c r="E337" s="263" t="str">
        <f>[1]NARUDŽNENICE!E337</f>
        <v>323211 + Staklarski radovi + 45441000</v>
      </c>
      <c r="F337" s="117" t="str">
        <f t="shared" si="12"/>
        <v xml:space="preserve">323211 </v>
      </c>
      <c r="G337" s="117" t="str">
        <f t="shared" si="10"/>
        <v xml:space="preserve"> Staklarski radovi </v>
      </c>
      <c r="H337" s="247" t="str">
        <f>[1]NARUDŽNENICE!H337</f>
        <v xml:space="preserve"> 45441000</v>
      </c>
      <c r="I337" s="99">
        <f>[1]NARUDŽNENICE!I337</f>
        <v>214.5</v>
      </c>
      <c r="J337" s="91">
        <f>[1]NARUDŽNENICE!J337</f>
        <v>53.63</v>
      </c>
      <c r="K337" s="102">
        <f t="shared" si="11"/>
        <v>268.13</v>
      </c>
      <c r="L337" s="253" t="str">
        <f>[1]NARUDŽNENICE!P337</f>
        <v>101-44-01 + Osiguravanje uvjeta rada - decentralizirane funkcije - OŠ</v>
      </c>
      <c r="M337" s="118" t="str">
        <f>[1]NARUDŽNENICE!Q337</f>
        <v>101-44-01</v>
      </c>
      <c r="N337" s="289">
        <f>[1]NARUDŽNENICE!R337</f>
        <v>0</v>
      </c>
    </row>
    <row r="338" spans="1:14" ht="12.75" customHeight="1" x14ac:dyDescent="0.2">
      <c r="A338" s="95">
        <v>336</v>
      </c>
      <c r="B338" s="103" t="str">
        <f>[1]NARUDŽNENICE!B338</f>
        <v>336</v>
      </c>
      <c r="C338" s="104" t="str">
        <f>[1]NARUDŽNENICE!C338</f>
        <v>11.05.2026.</v>
      </c>
      <c r="D338" s="263" t="str">
        <f>[1]NARUDŽNENICE!D338</f>
        <v>DECATHLON ZAGREB D.O.O.</v>
      </c>
      <c r="E338" s="263" t="str">
        <f>[1]NARUDŽNENICE!E338</f>
        <v>329991 + Pokloni i priznanja + 18530000</v>
      </c>
      <c r="F338" s="117" t="str">
        <f t="shared" si="12"/>
        <v xml:space="preserve">329991 </v>
      </c>
      <c r="G338" s="117" t="str">
        <f t="shared" si="10"/>
        <v xml:space="preserve"> Pokloni i priznanja </v>
      </c>
      <c r="H338" s="247" t="str">
        <f>[1]NARUDŽNENICE!H338</f>
        <v xml:space="preserve"> 18530000</v>
      </c>
      <c r="I338" s="99">
        <f>[1]NARUDŽNENICE!I338</f>
        <v>168</v>
      </c>
      <c r="J338" s="91">
        <f>[1]NARUDŽNENICE!J338</f>
        <v>42</v>
      </c>
      <c r="K338" s="102">
        <f t="shared" si="11"/>
        <v>210</v>
      </c>
      <c r="L338" s="253" t="str">
        <f>[1]NARUDŽNENICE!P338</f>
        <v>101-32-01 + Osiguravanje uvjeta rada - vlastiti prihodi RAZNO</v>
      </c>
      <c r="M338" s="118" t="str">
        <f>[1]NARUDŽNENICE!Q338</f>
        <v>101-32-01</v>
      </c>
      <c r="N338" s="289">
        <f>[1]NARUDŽNENICE!R338</f>
        <v>0</v>
      </c>
    </row>
    <row r="339" spans="1:14" ht="12.75" customHeight="1" x14ac:dyDescent="0.2">
      <c r="A339" s="95">
        <v>337</v>
      </c>
      <c r="B339" s="103" t="str">
        <f>[1]NARUDŽNENICE!B339</f>
        <v>337</v>
      </c>
      <c r="C339" s="104" t="str">
        <f>[1]NARUDŽNENICE!C339</f>
        <v>12.05.2026.</v>
      </c>
      <c r="D339" s="263" t="str">
        <f>[1]NARUDŽNENICE!D339</f>
        <v>Lječilište Veli Lošinj</v>
      </c>
      <c r="E339" s="263" t="str">
        <f>[1]NARUDŽNENICE!E339</f>
        <v>323991 + Usluge dostavljanja pripremljene hrane (catering) u škole + 55524000</v>
      </c>
      <c r="F339" s="117" t="str">
        <f t="shared" si="12"/>
        <v xml:space="preserve">323991 </v>
      </c>
      <c r="G339" s="117" t="str">
        <f t="shared" si="10"/>
        <v xml:space="preserve"> Usluge dostavljanja pripremljene hrane (catering) u škole </v>
      </c>
      <c r="H339" s="247" t="str">
        <f>[1]NARUDŽNENICE!H339</f>
        <v xml:space="preserve"> 55524000</v>
      </c>
      <c r="I339" s="99">
        <f>[1]NARUDŽNENICE!I339</f>
        <v>515.97</v>
      </c>
      <c r="J339" s="91">
        <f>[1]NARUDŽNENICE!J339</f>
        <v>67.08</v>
      </c>
      <c r="K339" s="102">
        <f t="shared" si="11"/>
        <v>583.05000000000007</v>
      </c>
      <c r="L339" s="253" t="str">
        <f>[1]NARUDŽNENICE!P339</f>
        <v>104-550-01 + Prehrana učenika u osnovnim školama</v>
      </c>
      <c r="M339" s="118" t="str">
        <f>[1]NARUDŽNENICE!Q339</f>
        <v>104-550-01</v>
      </c>
      <c r="N339" s="289">
        <f>[1]NARUDŽNENICE!R339</f>
        <v>0</v>
      </c>
    </row>
    <row r="340" spans="1:14" ht="12.75" customHeight="1" x14ac:dyDescent="0.2">
      <c r="A340" s="95">
        <v>338</v>
      </c>
      <c r="B340" s="103" t="str">
        <f>[1]NARUDŽNENICE!B340</f>
        <v>338</v>
      </c>
      <c r="C340" s="104" t="str">
        <f>[1]NARUDŽNENICE!C340</f>
        <v>13.05.2026</v>
      </c>
      <c r="D340" s="263" t="str">
        <f>[1]NARUDŽNENICE!D340</f>
        <v>Jadranka trgovina d.o.o.</v>
      </c>
      <c r="E340" s="263" t="str">
        <f>[1]NARUDŽNENICE!E340</f>
        <v>322241 + Voće i orašasti plodovi + 03222000</v>
      </c>
      <c r="F340" s="117" t="str">
        <f t="shared" si="12"/>
        <v xml:space="preserve">322241 </v>
      </c>
      <c r="G340" s="117" t="str">
        <f t="shared" si="10"/>
        <v xml:space="preserve"> Voće i orašasti plodovi </v>
      </c>
      <c r="H340" s="247" t="str">
        <f>[1]NARUDŽNENICE!H340</f>
        <v xml:space="preserve"> 03222000</v>
      </c>
      <c r="I340" s="99">
        <f>[1]NARUDŽNENICE!I340</f>
        <v>88</v>
      </c>
      <c r="J340" s="90">
        <f>[1]NARUDŽNENICE!J340</f>
        <v>4.41</v>
      </c>
      <c r="K340" s="102">
        <f t="shared" si="11"/>
        <v>92.41</v>
      </c>
      <c r="L340" s="253" t="str">
        <f>[1]NARUDŽNENICE!P340</f>
        <v>205-11-01 + Jedna voćka za svakog prvašića</v>
      </c>
      <c r="M340" s="118" t="str">
        <f>[1]NARUDŽNENICE!Q340</f>
        <v>205-11-01</v>
      </c>
      <c r="N340" s="289">
        <f>[1]NARUDŽNENICE!R340</f>
        <v>0</v>
      </c>
    </row>
    <row r="341" spans="1:14" ht="12.75" customHeight="1" x14ac:dyDescent="0.2">
      <c r="A341" s="95">
        <v>339</v>
      </c>
      <c r="B341" s="103" t="str">
        <f>[1]NARUDŽNENICE!B341</f>
        <v>339</v>
      </c>
      <c r="C341" s="104" t="str">
        <f>[1]NARUDŽNENICE!C341</f>
        <v>13.05.2026.</v>
      </c>
      <c r="D341" s="262" t="str">
        <f>[1]NARUDŽNENICE!D341</f>
        <v>Tajne Cresa d.o.o.</v>
      </c>
      <c r="E341" s="262" t="str">
        <f>[1]NARUDŽNENICE!E341</f>
        <v>323141 + Rent-a-car i taxi prijevoz + 60120000</v>
      </c>
      <c r="F341" s="117" t="str">
        <f t="shared" si="12"/>
        <v xml:space="preserve">323141 </v>
      </c>
      <c r="G341" s="117" t="str">
        <f t="shared" si="10"/>
        <v xml:space="preserve"> Rent-a-car i taxi prijevoz </v>
      </c>
      <c r="H341" s="247" t="str">
        <f>[1]NARUDŽNENICE!H341</f>
        <v xml:space="preserve"> 60120000</v>
      </c>
      <c r="I341" s="99">
        <f>[1]NARUDŽNENICE!I341</f>
        <v>360</v>
      </c>
      <c r="J341" s="91">
        <f>[1]NARUDŽNENICE!J341</f>
        <v>90</v>
      </c>
      <c r="K341" s="91">
        <f t="shared" si="11"/>
        <v>450</v>
      </c>
      <c r="L341" s="254" t="str">
        <f>[1]NARUDŽNENICE!P341</f>
        <v>301-552-01 + Natjecanja i smotre - pomoći Grad ML</v>
      </c>
      <c r="M341" s="118" t="str">
        <f>[1]NARUDŽNENICE!Q341</f>
        <v>301-552-01</v>
      </c>
      <c r="N341" s="289">
        <f>[1]NARUDŽNENICE!R341</f>
        <v>0</v>
      </c>
    </row>
    <row r="342" spans="1:14" ht="12.75" customHeight="1" x14ac:dyDescent="0.2">
      <c r="A342" s="95">
        <v>340</v>
      </c>
      <c r="B342" s="103" t="str">
        <f>[1]NARUDŽNENICE!B342</f>
        <v>340</v>
      </c>
      <c r="C342" s="104" t="str">
        <f>[1]NARUDŽNENICE!C342</f>
        <v>13.05.2026.</v>
      </c>
      <c r="D342" s="262" t="str">
        <f>[1]NARUDŽNENICE!D342</f>
        <v>Lječilište Veli Lošinj</v>
      </c>
      <c r="E342" s="262" t="str">
        <f>[1]NARUDŽNENICE!E342</f>
        <v>323991 + Usluge dostavljanja pripremljene hrane (catering) u škole + 55524000</v>
      </c>
      <c r="F342" s="117" t="str">
        <f t="shared" si="12"/>
        <v xml:space="preserve">323991 </v>
      </c>
      <c r="G342" s="117" t="str">
        <f t="shared" si="10"/>
        <v xml:space="preserve"> Usluge dostavljanja pripremljene hrane (catering) u škole </v>
      </c>
      <c r="H342" s="247" t="str">
        <f>[1]NARUDŽNENICE!H342</f>
        <v xml:space="preserve"> 55524000</v>
      </c>
      <c r="I342" s="99">
        <f>[1]NARUDŽNENICE!I342</f>
        <v>519.48</v>
      </c>
      <c r="J342" s="91">
        <f>[1]NARUDŽNENICE!J342</f>
        <v>67.53</v>
      </c>
      <c r="K342" s="102">
        <f t="shared" si="11"/>
        <v>587.01</v>
      </c>
      <c r="L342" s="254" t="str">
        <f>[1]NARUDŽNENICE!P342</f>
        <v>104-550-01 + Prehrana učenika u osnovnim školama</v>
      </c>
      <c r="M342" s="118" t="str">
        <f>[1]NARUDŽNENICE!Q342</f>
        <v>104-550-01</v>
      </c>
      <c r="N342" s="289">
        <f>[1]NARUDŽNENICE!R342</f>
        <v>0</v>
      </c>
    </row>
    <row r="343" spans="1:14" s="107" customFormat="1" ht="12.75" customHeight="1" x14ac:dyDescent="0.2">
      <c r="A343" s="7">
        <v>341</v>
      </c>
      <c r="B343" s="103" t="str">
        <f>[1]NARUDŽNENICE!B343</f>
        <v>341</v>
      </c>
      <c r="C343" s="104" t="str">
        <f>[1]NARUDŽNENICE!C343</f>
        <v>14.05.2026.</v>
      </c>
      <c r="D343" s="262" t="str">
        <f>[1]NARUDŽNENICE!D343</f>
        <v>Jadranka trgovina d.o.o.</v>
      </c>
      <c r="E343" s="262" t="str">
        <f>[1]NARUDŽNENICE!E343</f>
        <v>322241 + Meso, mesni proizvodi i riba + 15100000</v>
      </c>
      <c r="F343" s="117" t="str">
        <f t="shared" si="12"/>
        <v xml:space="preserve">322241 </v>
      </c>
      <c r="G343" s="117" t="str">
        <f t="shared" si="10"/>
        <v xml:space="preserve"> Meso, mesni proizvodi i riba </v>
      </c>
      <c r="H343" s="247" t="str">
        <f>[1]NARUDŽNENICE!H343</f>
        <v xml:space="preserve"> 15100000</v>
      </c>
      <c r="I343" s="99">
        <f>[1]NARUDŽNENICE!I343</f>
        <v>213.41</v>
      </c>
      <c r="J343" s="91">
        <f>[1]NARUDŽNENICE!J343</f>
        <v>16.260000000000002</v>
      </c>
      <c r="K343" s="102">
        <f t="shared" si="11"/>
        <v>229.67</v>
      </c>
      <c r="L343" s="254" t="str">
        <f>[1]NARUDŽNENICE!P343</f>
        <v>201-43-01 + COOR - prihodi za posebne namjene</v>
      </c>
      <c r="M343" s="118" t="str">
        <f>[1]NARUDŽNENICE!Q343</f>
        <v>201-43-01</v>
      </c>
      <c r="N343" s="289">
        <f>[1]NARUDŽNENICE!R343</f>
        <v>0</v>
      </c>
    </row>
    <row r="344" spans="1:14" s="107" customFormat="1" ht="12.75" customHeight="1" x14ac:dyDescent="0.2">
      <c r="A344" s="7">
        <v>342</v>
      </c>
      <c r="B344" s="103" t="str">
        <f>[1]NARUDŽNENICE!B344</f>
        <v>342</v>
      </c>
      <c r="C344" s="104" t="str">
        <f>[1]NARUDŽNENICE!C344</f>
        <v>14.05.2026.</v>
      </c>
      <c r="D344" s="262" t="str">
        <f>[1]NARUDŽNENICE!D344</f>
        <v>Jadranka trgovina d.o.o.</v>
      </c>
      <c r="E344" s="262" t="str">
        <f>[1]NARUDŽNENICE!E344</f>
        <v>322241 + Mlijeko i mliječni proizvodi + 15500000</v>
      </c>
      <c r="F344" s="117" t="str">
        <f t="shared" si="12"/>
        <v xml:space="preserve">322241 </v>
      </c>
      <c r="G344" s="117" t="str">
        <f t="shared" si="10"/>
        <v xml:space="preserve"> Mlijeko i mliječni proizvodi </v>
      </c>
      <c r="H344" s="247" t="str">
        <f>[1]NARUDŽNENICE!H344</f>
        <v xml:space="preserve"> 15500000</v>
      </c>
      <c r="I344" s="99">
        <f>[1]NARUDŽNENICE!I344</f>
        <v>47.22</v>
      </c>
      <c r="J344" s="100">
        <f>[1]NARUDŽNENICE!J344</f>
        <v>10.73</v>
      </c>
      <c r="K344" s="102">
        <f t="shared" si="11"/>
        <v>57.95</v>
      </c>
      <c r="L344" s="254" t="str">
        <f>[1]NARUDŽNENICE!P344</f>
        <v>201-43-01 + COOR - prihodi za posebne namjene</v>
      </c>
      <c r="M344" s="118" t="str">
        <f>[1]NARUDŽNENICE!Q344</f>
        <v>201-43-01</v>
      </c>
      <c r="N344" s="289">
        <f>[1]NARUDŽNENICE!R344</f>
        <v>0</v>
      </c>
    </row>
    <row r="345" spans="1:14" ht="12.75" customHeight="1" x14ac:dyDescent="0.2">
      <c r="A345" s="95">
        <v>343</v>
      </c>
      <c r="B345" s="103" t="str">
        <f>[1]NARUDŽNENICE!B345</f>
        <v>343</v>
      </c>
      <c r="C345" s="104" t="str">
        <f>[1]NARUDŽNENICE!C345</f>
        <v>14.05.2026.</v>
      </c>
      <c r="D345" s="262" t="str">
        <f>[1]NARUDŽNENICE!D345</f>
        <v>Jadranka trgovina d.o.o.</v>
      </c>
      <c r="E345" s="262" t="str">
        <f>[1]NARUDŽNENICE!E345</f>
        <v>322241 + Krušni proizvodi, svježa peciva i kolači + 15810000</v>
      </c>
      <c r="F345" s="117" t="str">
        <f t="shared" si="12"/>
        <v xml:space="preserve">322241 </v>
      </c>
      <c r="G345" s="117" t="str">
        <f t="shared" si="10"/>
        <v xml:space="preserve"> Krušni proizvodi, svježa peciva i kolači </v>
      </c>
      <c r="H345" s="247" t="str">
        <f>[1]NARUDŽNENICE!H345</f>
        <v xml:space="preserve"> 15810000</v>
      </c>
      <c r="I345" s="99">
        <f>[1]NARUDŽNENICE!I345</f>
        <v>52.89</v>
      </c>
      <c r="J345" s="91">
        <f>[1]NARUDŽNENICE!J345</f>
        <v>11.47</v>
      </c>
      <c r="K345" s="102">
        <f t="shared" si="11"/>
        <v>64.36</v>
      </c>
      <c r="L345" s="254" t="str">
        <f>[1]NARUDŽNENICE!P345</f>
        <v>201-43-01 + COOR - prihodi za posebne namjene</v>
      </c>
      <c r="M345" s="118" t="str">
        <f>[1]NARUDŽNENICE!Q345</f>
        <v>201-43-01</v>
      </c>
      <c r="N345" s="289">
        <f>[1]NARUDŽNENICE!R345</f>
        <v>0</v>
      </c>
    </row>
    <row r="346" spans="1:14" ht="12.75" customHeight="1" x14ac:dyDescent="0.2">
      <c r="A346" s="95">
        <v>344</v>
      </c>
      <c r="B346" s="103" t="str">
        <f>[1]NARUDŽNENICE!B346</f>
        <v>344</v>
      </c>
      <c r="C346" s="104" t="str">
        <f>[1]NARUDŽNENICE!C346</f>
        <v>14.05.2026.</v>
      </c>
      <c r="D346" s="262" t="str">
        <f>[1]NARUDŽNENICE!D346</f>
        <v>Jadranka trgovina d.o.o.</v>
      </c>
      <c r="E346" s="262" t="str">
        <f>[1]NARUDŽNENICE!E346</f>
        <v>322241 + Voće i orašasti plodovi + 03222000</v>
      </c>
      <c r="F346" s="117" t="str">
        <f t="shared" si="12"/>
        <v xml:space="preserve">322241 </v>
      </c>
      <c r="G346" s="117" t="str">
        <f t="shared" si="10"/>
        <v xml:space="preserve"> Voće i orašasti plodovi </v>
      </c>
      <c r="H346" s="247" t="str">
        <f>[1]NARUDŽNENICE!H346</f>
        <v xml:space="preserve"> 03222000</v>
      </c>
      <c r="I346" s="99">
        <f>[1]NARUDŽNENICE!I346</f>
        <v>43.42</v>
      </c>
      <c r="J346" s="91">
        <f>[1]NARUDŽNENICE!J346</f>
        <v>2.17</v>
      </c>
      <c r="K346" s="102">
        <f t="shared" si="11"/>
        <v>45.59</v>
      </c>
      <c r="L346" s="254" t="str">
        <f>[1]NARUDŽNENICE!P346</f>
        <v>201-43-01 + COOR - prihodi za posebne namjene</v>
      </c>
      <c r="M346" s="118" t="str">
        <f>[1]NARUDŽNENICE!Q346</f>
        <v>201-43-01</v>
      </c>
      <c r="N346" s="289">
        <f>[1]NARUDŽNENICE!R346</f>
        <v>0</v>
      </c>
    </row>
    <row r="347" spans="1:14" ht="12.75" customHeight="1" x14ac:dyDescent="0.2">
      <c r="A347" s="95">
        <v>345</v>
      </c>
      <c r="B347" s="103" t="str">
        <f>[1]NARUDŽNENICE!B347</f>
        <v>345</v>
      </c>
      <c r="C347" s="104" t="str">
        <f>[1]NARUDŽNENICE!C347</f>
        <v>14.05.2026.</v>
      </c>
      <c r="D347" s="262" t="str">
        <f>[1]NARUDŽNENICE!D347</f>
        <v>Jadranka trgovina d.o.o.</v>
      </c>
      <c r="E347" s="262" t="str">
        <f>[1]NARUDŽNENICE!E347</f>
        <v>322241 + Povrće + 03221000</v>
      </c>
      <c r="F347" s="117" t="str">
        <f t="shared" si="12"/>
        <v xml:space="preserve">322241 </v>
      </c>
      <c r="G347" s="117" t="str">
        <f t="shared" si="10"/>
        <v xml:space="preserve"> Povrće </v>
      </c>
      <c r="H347" s="247" t="str">
        <f>[1]NARUDŽNENICE!H347</f>
        <v xml:space="preserve"> 03221000</v>
      </c>
      <c r="I347" s="99">
        <f>[1]NARUDŽNENICE!I347</f>
        <v>88.2</v>
      </c>
      <c r="J347" s="91">
        <f>[1]NARUDŽNENICE!J347</f>
        <v>4.41</v>
      </c>
      <c r="K347" s="102">
        <f t="shared" si="11"/>
        <v>92.61</v>
      </c>
      <c r="L347" s="254" t="str">
        <f>[1]NARUDŽNENICE!P347</f>
        <v>201-43-01 + COOR - prihodi za posebne namjene</v>
      </c>
      <c r="M347" s="118" t="str">
        <f>[1]NARUDŽNENICE!Q347</f>
        <v>201-43-01</v>
      </c>
      <c r="N347" s="289">
        <f>[1]NARUDŽNENICE!R347</f>
        <v>0</v>
      </c>
    </row>
    <row r="348" spans="1:14" ht="15" customHeight="1" x14ac:dyDescent="0.2">
      <c r="A348" s="95">
        <v>346</v>
      </c>
      <c r="B348" s="103" t="str">
        <f>[1]NARUDŽNENICE!B348</f>
        <v>346</v>
      </c>
      <c r="C348" s="104" t="str">
        <f>[1]NARUDŽNENICE!C348</f>
        <v>14.05.2026.</v>
      </c>
      <c r="D348" s="262" t="str">
        <f>[1]NARUDŽNENICE!D348</f>
        <v>Jadranka trgovina d.o.o.</v>
      </c>
      <c r="E348" s="262" t="str">
        <f>[1]NARUDŽNENICE!E348</f>
        <v>322241 + Prerađeno voće i povrće + 15330000</v>
      </c>
      <c r="F348" s="117" t="str">
        <f t="shared" si="12"/>
        <v xml:space="preserve">322241 </v>
      </c>
      <c r="G348" s="117" t="str">
        <f t="shared" si="10"/>
        <v xml:space="preserve"> Prerađeno voće i povrće </v>
      </c>
      <c r="H348" s="247" t="str">
        <f>[1]NARUDŽNENICE!H348</f>
        <v xml:space="preserve"> 15330000</v>
      </c>
      <c r="I348" s="99">
        <f>[1]NARUDŽNENICE!I348</f>
        <v>16.41</v>
      </c>
      <c r="J348" s="91">
        <f>[1]NARUDŽNENICE!J348</f>
        <v>4.0999999999999996</v>
      </c>
      <c r="K348" s="102">
        <f t="shared" si="11"/>
        <v>20.509999999999998</v>
      </c>
      <c r="L348" s="254" t="str">
        <f>[1]NARUDŽNENICE!P348</f>
        <v>201-43-01 + COOR - prihodi za posebne namjene</v>
      </c>
      <c r="M348" s="118" t="str">
        <f>[1]NARUDŽNENICE!Q348</f>
        <v>201-43-01</v>
      </c>
      <c r="N348" s="289">
        <f>[1]NARUDŽNENICE!R348</f>
        <v>0</v>
      </c>
    </row>
    <row r="349" spans="1:14" ht="14.25" customHeight="1" x14ac:dyDescent="0.2">
      <c r="A349" s="95">
        <v>347</v>
      </c>
      <c r="B349" s="103" t="str">
        <f>[1]NARUDŽNENICE!B349</f>
        <v>347</v>
      </c>
      <c r="C349" s="104" t="str">
        <f>[1]NARUDŽNENICE!C349</f>
        <v>14.05.2026.</v>
      </c>
      <c r="D349" s="263" t="str">
        <f>[1]NARUDŽNENICE!D349</f>
        <v>Jadranka trgovina d.o.o.</v>
      </c>
      <c r="E349" s="263" t="str">
        <f>[1]NARUDŽNENICE!E349</f>
        <v>322241 + Ostale namirnice + 15800000</v>
      </c>
      <c r="F349" s="117" t="str">
        <f t="shared" si="12"/>
        <v xml:space="preserve">322241 </v>
      </c>
      <c r="G349" s="117" t="str">
        <f t="shared" si="10"/>
        <v xml:space="preserve"> Ostale namirnice </v>
      </c>
      <c r="H349" s="247" t="str">
        <f>[1]NARUDŽNENICE!H349</f>
        <v xml:space="preserve"> 15800000</v>
      </c>
      <c r="I349" s="99">
        <f>[1]NARUDŽNENICE!I349</f>
        <v>35.71</v>
      </c>
      <c r="J349" s="91">
        <f>[1]NARUDŽNENICE!J349</f>
        <v>5.62</v>
      </c>
      <c r="K349" s="102">
        <f t="shared" si="11"/>
        <v>41.33</v>
      </c>
      <c r="L349" s="254" t="str">
        <f>[1]NARUDŽNENICE!P349</f>
        <v>201-43-01 + COOR - prihodi za posebne namjene</v>
      </c>
      <c r="M349" s="118" t="str">
        <f>[1]NARUDŽNENICE!Q349</f>
        <v>201-43-01</v>
      </c>
      <c r="N349" s="289">
        <f>[1]NARUDŽNENICE!R349</f>
        <v>0</v>
      </c>
    </row>
    <row r="350" spans="1:14" ht="12.75" customHeight="1" x14ac:dyDescent="0.2">
      <c r="A350" s="95">
        <v>348</v>
      </c>
      <c r="B350" s="103" t="str">
        <f>[1]NARUDŽNENICE!B350</f>
        <v>348</v>
      </c>
      <c r="C350" s="104" t="str">
        <f>[1]NARUDŽNENICE!C350</f>
        <v>14.05.2026.</v>
      </c>
      <c r="D350" s="261" t="str">
        <f>[1]NARUDŽNENICE!D350</f>
        <v>Jadranka trgovina d.o.o.</v>
      </c>
      <c r="E350" s="262" t="str">
        <f>[1]NARUDŽNENICE!E350</f>
        <v>322241 + Ostale namirnice - nerezine + 15000000</v>
      </c>
      <c r="F350" s="117" t="str">
        <f t="shared" si="12"/>
        <v xml:space="preserve">322241 </v>
      </c>
      <c r="G350" s="117" t="str">
        <f t="shared" si="10"/>
        <v xml:space="preserve"> Ostale namirnice - nerezine </v>
      </c>
      <c r="H350" s="247" t="str">
        <f>[1]NARUDŽNENICE!H350</f>
        <v xml:space="preserve"> 15000000</v>
      </c>
      <c r="I350" s="99">
        <f>[1]NARUDŽNENICE!I350</f>
        <v>32.69</v>
      </c>
      <c r="J350" s="100">
        <f>[1]NARUDŽNENICE!J350</f>
        <v>4.5999999999999996</v>
      </c>
      <c r="K350" s="102">
        <f t="shared" si="11"/>
        <v>37.29</v>
      </c>
      <c r="L350" s="254" t="str">
        <f>[1]NARUDŽNENICE!P350</f>
        <v>104-550-01 + Prehrana učenika u osnovnim školama</v>
      </c>
      <c r="M350" s="118" t="str">
        <f>[1]NARUDŽNENICE!Q350</f>
        <v>104-550-01</v>
      </c>
      <c r="N350" s="289">
        <f>[1]NARUDŽNENICE!R350</f>
        <v>0</v>
      </c>
    </row>
    <row r="351" spans="1:14" ht="12.75" customHeight="1" x14ac:dyDescent="0.2">
      <c r="A351" s="95">
        <v>349</v>
      </c>
      <c r="B351" s="103" t="str">
        <f>[1]NARUDŽNENICE!B351</f>
        <v>349</v>
      </c>
      <c r="C351" s="104" t="str">
        <f>[1]NARUDŽNENICE!C351</f>
        <v>14.05.2026.</v>
      </c>
      <c r="D351" s="261" t="str">
        <f>[1]NARUDŽNENICE!D351</f>
        <v>Lječilište Veli Lošinj</v>
      </c>
      <c r="E351" s="262" t="str">
        <f>[1]NARUDŽNENICE!E351</f>
        <v>323991 + Usluge dostavljanja pripremljene hrane (catering) u škole + 55524000</v>
      </c>
      <c r="F351" s="117" t="str">
        <f t="shared" si="12"/>
        <v xml:space="preserve">323991 </v>
      </c>
      <c r="G351" s="117" t="str">
        <f t="shared" si="10"/>
        <v xml:space="preserve"> Usluge dostavljanja pripremljene hrane (catering) u škole </v>
      </c>
      <c r="H351" s="247" t="str">
        <f>[1]NARUDŽNENICE!H351</f>
        <v xml:space="preserve"> 55524000</v>
      </c>
      <c r="I351" s="99">
        <f>[1]NARUDŽNENICE!I351</f>
        <v>522.99</v>
      </c>
      <c r="J351" s="91">
        <f>[1]NARUDŽNENICE!J351</f>
        <v>67.989999999999995</v>
      </c>
      <c r="K351" s="102">
        <f t="shared" si="11"/>
        <v>590.98</v>
      </c>
      <c r="L351" s="254" t="str">
        <f>[1]NARUDŽNENICE!P351</f>
        <v>104-550-01 + Prehrana učenika u osnovnim školama</v>
      </c>
      <c r="M351" s="118" t="str">
        <f>[1]NARUDŽNENICE!Q351</f>
        <v>104-550-01</v>
      </c>
      <c r="N351" s="289">
        <f>[1]NARUDŽNENICE!R351</f>
        <v>0</v>
      </c>
    </row>
    <row r="352" spans="1:14" ht="12.75" customHeight="1" x14ac:dyDescent="0.2">
      <c r="A352" s="95">
        <v>350</v>
      </c>
      <c r="B352" s="103" t="str">
        <f>[1]NARUDŽNENICE!B352</f>
        <v>350</v>
      </c>
      <c r="C352" s="104" t="str">
        <f>[1]NARUDŽNENICE!C352</f>
        <v>15.05.2026.</v>
      </c>
      <c r="D352" s="263" t="str">
        <f>[1]NARUDŽNENICE!D352</f>
        <v>Lječilište Veli Lošinj</v>
      </c>
      <c r="E352" s="262" t="str">
        <f>[1]NARUDŽNENICE!E352</f>
        <v>323991 + Usluge dostavljanja pripremljene hrane (catering) u škole + 55524000</v>
      </c>
      <c r="F352" s="117" t="str">
        <f t="shared" si="12"/>
        <v xml:space="preserve">323991 </v>
      </c>
      <c r="G352" s="117" t="str">
        <f t="shared" ref="G352:G415" si="13">IF(E352=0," ",MID(E352,SEARCH("+",E352)+1,SEARCH("+",E352,SEARCH("+",E352)+1)-SEARCH("+",E352)-1))</f>
        <v xml:space="preserve"> Usluge dostavljanja pripremljene hrane (catering) u škole </v>
      </c>
      <c r="H352" s="247" t="str">
        <f>[1]NARUDŽNENICE!H352</f>
        <v xml:space="preserve"> 55524000</v>
      </c>
      <c r="I352" s="99">
        <f>[1]NARUDŽNENICE!I352</f>
        <v>514.79999999999995</v>
      </c>
      <c r="J352" s="91">
        <f>[1]NARUDŽNENICE!J352</f>
        <v>66.92</v>
      </c>
      <c r="K352" s="102">
        <f t="shared" si="11"/>
        <v>581.71999999999991</v>
      </c>
      <c r="L352" s="254" t="str">
        <f>[1]NARUDŽNENICE!P352</f>
        <v>104-550-01 + Prehrana učenika u osnovnim školama</v>
      </c>
      <c r="M352" s="118" t="str">
        <f>[1]NARUDŽNENICE!Q352</f>
        <v>104-550-01</v>
      </c>
      <c r="N352" s="289">
        <f>[1]NARUDŽNENICE!R352</f>
        <v>0</v>
      </c>
    </row>
    <row r="353" spans="1:14" ht="12.75" customHeight="1" x14ac:dyDescent="0.2">
      <c r="A353" s="95">
        <v>351</v>
      </c>
      <c r="B353" s="103" t="str">
        <f>[1]NARUDŽNENICE!B353</f>
        <v>351</v>
      </c>
      <c r="C353" s="104" t="str">
        <f>[1]NARUDŽNENICE!C353</f>
        <v>15.05.2026.</v>
      </c>
      <c r="D353" s="263" t="str">
        <f>[1]NARUDŽNENICE!D353</f>
        <v>DUPIN s.l. d.o.o.</v>
      </c>
      <c r="E353" s="262" t="str">
        <f>[1]NARUDŽNENICE!E353</f>
        <v>322441 + Alati, brave, ključevi, šarke, spojeni elementi, lanac i opruge + 44500000</v>
      </c>
      <c r="F353" s="117" t="str">
        <f t="shared" si="12"/>
        <v xml:space="preserve">322441 </v>
      </c>
      <c r="G353" s="117" t="str">
        <f t="shared" si="13"/>
        <v xml:space="preserve"> Alati, brave, ključevi, šarke, spojeni elementi, lanac i opruge </v>
      </c>
      <c r="H353" s="247" t="str">
        <f>[1]NARUDŽNENICE!H353</f>
        <v xml:space="preserve"> 44500000</v>
      </c>
      <c r="I353" s="99">
        <f>[1]NARUDŽNENICE!I353</f>
        <v>87.04</v>
      </c>
      <c r="J353" s="91">
        <f>[1]NARUDŽNENICE!J353</f>
        <v>21.76</v>
      </c>
      <c r="K353" s="102">
        <f t="shared" si="11"/>
        <v>108.80000000000001</v>
      </c>
      <c r="L353" s="254" t="str">
        <f>[1]NARUDŽNENICE!P353</f>
        <v>101-44-01 + Osiguravanje uvjeta rada - decentralizirane funkcije - OŠ</v>
      </c>
      <c r="M353" s="118" t="str">
        <f>[1]NARUDŽNENICE!Q353</f>
        <v>101-44-01</v>
      </c>
      <c r="N353" s="289">
        <f>[1]NARUDŽNENICE!R353</f>
        <v>0</v>
      </c>
    </row>
    <row r="354" spans="1:14" ht="12.75" customHeight="1" x14ac:dyDescent="0.2">
      <c r="A354" s="95">
        <v>352</v>
      </c>
      <c r="B354" s="103" t="str">
        <f>[1]NARUDŽNENICE!B354</f>
        <v>352</v>
      </c>
      <c r="C354" s="104" t="str">
        <f>[1]NARUDŽNENICE!C354</f>
        <v>15.05.2026.</v>
      </c>
      <c r="D354" s="263" t="str">
        <f>[1]NARUDŽNENICE!D354</f>
        <v>Inda d.o.o.</v>
      </c>
      <c r="E354" s="262" t="str">
        <f>[1]NARUDŽNENICE!E354</f>
        <v>322441 + Alati, brave, ključevi, šarke, spojeni elementi, lanac i opruge + 44500000</v>
      </c>
      <c r="F354" s="117" t="str">
        <f t="shared" si="12"/>
        <v xml:space="preserve">322441 </v>
      </c>
      <c r="G354" s="117" t="str">
        <f t="shared" si="13"/>
        <v xml:space="preserve"> Alati, brave, ključevi, šarke, spojeni elementi, lanac i opruge </v>
      </c>
      <c r="H354" s="247" t="str">
        <f>[1]NARUDŽNENICE!H354</f>
        <v xml:space="preserve"> 44500000</v>
      </c>
      <c r="I354" s="99">
        <f>[1]NARUDŽNENICE!I354</f>
        <v>50.83</v>
      </c>
      <c r="J354" s="91">
        <f>[1]NARUDŽNENICE!J354</f>
        <v>12.72</v>
      </c>
      <c r="K354" s="102">
        <f t="shared" si="11"/>
        <v>63.55</v>
      </c>
      <c r="L354" s="254" t="str">
        <f>[1]NARUDŽNENICE!P354</f>
        <v>101-44-01 + Osiguravanje uvjeta rada - decentralizirane funkcije - OŠ</v>
      </c>
      <c r="M354" s="118" t="str">
        <f>[1]NARUDŽNENICE!Q354</f>
        <v>101-44-01</v>
      </c>
      <c r="N354" s="291">
        <f>[1]NARUDŽNENICE!R354</f>
        <v>0</v>
      </c>
    </row>
    <row r="355" spans="1:14" x14ac:dyDescent="0.2">
      <c r="A355" s="95">
        <v>353</v>
      </c>
      <c r="B355" s="103" t="str">
        <f>[1]NARUDŽNENICE!B355</f>
        <v>353</v>
      </c>
      <c r="C355" s="104" t="str">
        <f>[1]NARUDŽNENICE!C355</f>
        <v>18.05.2026.</v>
      </c>
      <c r="D355" s="263" t="str">
        <f>[1]NARUDŽNENICE!D355</f>
        <v>MOZAIK TRGOVAČKI OBRT</v>
      </c>
      <c r="E355" s="262" t="str">
        <f>[1]NARUDŽNENICE!E355</f>
        <v>322191 + Glazure (i sl. za keramičku) + 44812100</v>
      </c>
      <c r="F355" s="117" t="str">
        <f t="shared" si="12"/>
        <v xml:space="preserve">322191 </v>
      </c>
      <c r="G355" s="117" t="str">
        <f t="shared" si="13"/>
        <v xml:space="preserve"> Glazure (i sl. za keramičku) </v>
      </c>
      <c r="H355" s="247" t="str">
        <f>[1]NARUDŽNENICE!H355</f>
        <v xml:space="preserve"> 44812100</v>
      </c>
      <c r="I355" s="99">
        <f>[1]NARUDŽNENICE!I355</f>
        <v>44.48</v>
      </c>
      <c r="J355" s="91">
        <f>[1]NARUDŽNENICE!J355</f>
        <v>11.12</v>
      </c>
      <c r="K355" s="102">
        <f t="shared" si="11"/>
        <v>55.599999999999994</v>
      </c>
      <c r="L355" s="254" t="str">
        <f>[1]NARUDŽNENICE!P355</f>
        <v>204-11-01 + EU projekt br 1 - PGŽ</v>
      </c>
      <c r="M355" s="118" t="str">
        <f>[1]NARUDŽNENICE!Q355</f>
        <v>204-11-01</v>
      </c>
      <c r="N355" s="291">
        <f>[1]NARUDŽNENICE!R355</f>
        <v>0</v>
      </c>
    </row>
    <row r="356" spans="1:14" ht="12.75" customHeight="1" x14ac:dyDescent="0.2">
      <c r="A356" s="95">
        <v>354</v>
      </c>
      <c r="B356" s="103" t="str">
        <f>[1]NARUDŽNENICE!B356</f>
        <v>354</v>
      </c>
      <c r="C356" s="104" t="str">
        <f>[1]NARUDŽNENICE!C356</f>
        <v>18.05.2026.</v>
      </c>
      <c r="D356" s="263" t="str">
        <f>[1]NARUDŽNENICE!D356</f>
        <v>UPIS NEKRETNINA D.O.O.</v>
      </c>
      <c r="E356" s="263" t="str">
        <f>[1]NARUDŽNENICE!E356</f>
        <v>323191 + Telegrafske usluge + 64216140</v>
      </c>
      <c r="F356" s="117" t="str">
        <f t="shared" si="12"/>
        <v xml:space="preserve">323191 </v>
      </c>
      <c r="G356" s="117" t="str">
        <f t="shared" si="13"/>
        <v xml:space="preserve"> Telegrafske usluge </v>
      </c>
      <c r="H356" s="247" t="str">
        <f>[1]NARUDŽNENICE!H356</f>
        <v xml:space="preserve"> 64216140</v>
      </c>
      <c r="I356" s="99">
        <f>[1]NARUDŽNENICE!I356</f>
        <v>15.93</v>
      </c>
      <c r="J356" s="91">
        <f>[1]NARUDŽNENICE!J356</f>
        <v>0</v>
      </c>
      <c r="K356" s="102">
        <f t="shared" si="11"/>
        <v>15.93</v>
      </c>
      <c r="L356" s="253" t="str">
        <f>[1]NARUDŽNENICE!P356</f>
        <v>101-32-01 + Osiguravanje uvjeta rada - vlastiti prihodi RAZNO</v>
      </c>
      <c r="M356" s="118" t="str">
        <f>[1]NARUDŽNENICE!Q356</f>
        <v>101-32-01</v>
      </c>
      <c r="N356" s="289">
        <f>[1]NARUDŽNENICE!R356</f>
        <v>0</v>
      </c>
    </row>
    <row r="357" spans="1:14" ht="12.75" customHeight="1" x14ac:dyDescent="0.2">
      <c r="A357" s="95">
        <v>355</v>
      </c>
      <c r="B357" s="103" t="str">
        <f>[1]NARUDŽNENICE!B357</f>
        <v>355</v>
      </c>
      <c r="C357" s="104" t="str">
        <f>[1]NARUDŽNENICE!C357</f>
        <v>18.05.2026.</v>
      </c>
      <c r="D357" s="263" t="str">
        <f>[1]NARUDŽNENICE!D357</f>
        <v>Lječilište Veli Lošinj</v>
      </c>
      <c r="E357" s="263" t="str">
        <f>[1]NARUDŽNENICE!E357</f>
        <v>323991 + Usluge dostavljanja pripremljene hrane (catering) u škole + 55524000</v>
      </c>
      <c r="F357" s="117" t="str">
        <f t="shared" si="12"/>
        <v xml:space="preserve">323991 </v>
      </c>
      <c r="G357" s="117" t="str">
        <f t="shared" si="13"/>
        <v xml:space="preserve"> Usluge dostavljanja pripremljene hrane (catering) u škole </v>
      </c>
      <c r="H357" s="247" t="str">
        <f>[1]NARUDŽNENICE!H357</f>
        <v xml:space="preserve"> 55524000</v>
      </c>
      <c r="I357" s="99">
        <f>[1]NARUDŽNENICE!I357</f>
        <v>528.84</v>
      </c>
      <c r="J357" s="91">
        <f>[1]NARUDŽNENICE!J357</f>
        <v>68.75</v>
      </c>
      <c r="K357" s="102">
        <f t="shared" si="11"/>
        <v>597.59</v>
      </c>
      <c r="L357" s="253" t="str">
        <f>[1]NARUDŽNENICE!P357</f>
        <v>104-550-01 + Prehrana učenika u osnovnim školama</v>
      </c>
      <c r="M357" s="118" t="str">
        <f>[1]NARUDŽNENICE!Q357</f>
        <v>104-550-01</v>
      </c>
      <c r="N357" s="289">
        <f>[1]NARUDŽNENICE!R357</f>
        <v>0</v>
      </c>
    </row>
    <row r="358" spans="1:14" ht="12.75" customHeight="1" x14ac:dyDescent="0.2">
      <c r="A358" s="95">
        <v>356</v>
      </c>
      <c r="B358" s="103" t="str">
        <f>[1]NARUDŽNENICE!B358</f>
        <v>356</v>
      </c>
      <c r="C358" s="104" t="str">
        <f>[1]NARUDŽNENICE!C358</f>
        <v>20.05.2026</v>
      </c>
      <c r="D358" s="263" t="str">
        <f>[1]NARUDŽNENICE!D358</f>
        <v>Lječilište Veli Lošinj</v>
      </c>
      <c r="E358" s="263" t="str">
        <f>[1]NARUDŽNENICE!E358</f>
        <v>323991 + Usluge dostavljanja pripremljene hrane (catering) u škole + 55524000</v>
      </c>
      <c r="F358" s="117" t="str">
        <f t="shared" si="12"/>
        <v xml:space="preserve">323991 </v>
      </c>
      <c r="G358" s="117" t="str">
        <f t="shared" si="13"/>
        <v xml:space="preserve"> Usluge dostavljanja pripremljene hrane (catering) u škole </v>
      </c>
      <c r="H358" s="247" t="str">
        <f>[1]NARUDŽNENICE!H358</f>
        <v xml:space="preserve"> 55524000</v>
      </c>
      <c r="I358" s="99">
        <f>[1]NARUDŽNENICE!I358</f>
        <v>539.37</v>
      </c>
      <c r="J358" s="91">
        <f>[1]NARUDŽNENICE!J358</f>
        <v>70.12</v>
      </c>
      <c r="K358" s="102">
        <f t="shared" si="11"/>
        <v>609.49</v>
      </c>
      <c r="L358" s="253" t="str">
        <f>[1]NARUDŽNENICE!P358</f>
        <v>104-550-01 + Prehrana učenika u osnovnim školama</v>
      </c>
      <c r="M358" s="118" t="str">
        <f>[1]NARUDŽNENICE!Q358</f>
        <v>104-550-01</v>
      </c>
      <c r="N358" s="289">
        <f>[1]NARUDŽNENICE!R358</f>
        <v>0</v>
      </c>
    </row>
    <row r="359" spans="1:14" ht="12.75" customHeight="1" x14ac:dyDescent="0.2">
      <c r="A359" s="95">
        <v>357</v>
      </c>
      <c r="B359" s="103" t="str">
        <f>[1]NARUDŽNENICE!B359</f>
        <v>357</v>
      </c>
      <c r="C359" s="104" t="str">
        <f>[1]NARUDŽNENICE!C359</f>
        <v>20.05.2026.</v>
      </c>
      <c r="D359" s="263" t="str">
        <f>[1]NARUDŽNENICE!D359</f>
        <v>Jadranka trgovina d.o.o.</v>
      </c>
      <c r="E359" s="263" t="str">
        <f>[1]NARUDŽNENICE!E359</f>
        <v>322241 + Voće i orašasti plodovi + 03222000</v>
      </c>
      <c r="F359" s="117" t="str">
        <f t="shared" si="12"/>
        <v xml:space="preserve">322241 </v>
      </c>
      <c r="G359" s="117" t="str">
        <f t="shared" si="13"/>
        <v xml:space="preserve"> Voće i orašasti plodovi </v>
      </c>
      <c r="H359" s="247" t="str">
        <f>[1]NARUDŽNENICE!H359</f>
        <v xml:space="preserve"> 03222000</v>
      </c>
      <c r="I359" s="99">
        <f>[1]NARUDŽNENICE!I359</f>
        <v>120.4</v>
      </c>
      <c r="J359" s="91">
        <f>[1]NARUDŽNENICE!J359</f>
        <v>6.03</v>
      </c>
      <c r="K359" s="102">
        <f t="shared" si="11"/>
        <v>126.43</v>
      </c>
      <c r="L359" s="253" t="str">
        <f>[1]NARUDŽNENICE!P359</f>
        <v>205-11-01 + Jedna voćka za svakog prvašića</v>
      </c>
      <c r="M359" s="118" t="str">
        <f>[1]NARUDŽNENICE!Q359</f>
        <v>205-11-01</v>
      </c>
      <c r="N359" s="289">
        <f>[1]NARUDŽNENICE!R359</f>
        <v>0</v>
      </c>
    </row>
    <row r="360" spans="1:14" ht="12.75" customHeight="1" x14ac:dyDescent="0.2">
      <c r="A360" s="95">
        <v>358</v>
      </c>
      <c r="B360" s="103" t="str">
        <f>[1]NARUDŽNENICE!B360</f>
        <v>358</v>
      </c>
      <c r="C360" s="104" t="str">
        <f>[1]NARUDŽNENICE!C360</f>
        <v>20.05.2026.</v>
      </c>
      <c r="D360" s="263" t="str">
        <f>[1]NARUDŽNENICE!D360</f>
        <v>Jadranka trgovina d.o.o.</v>
      </c>
      <c r="E360" s="263" t="str">
        <f>[1]NARUDŽNENICE!E360</f>
        <v>322241 + Meso, mesni proizvodi i riba + 15100000</v>
      </c>
      <c r="F360" s="117" t="str">
        <f t="shared" si="12"/>
        <v xml:space="preserve">322241 </v>
      </c>
      <c r="G360" s="117" t="str">
        <f t="shared" si="13"/>
        <v xml:space="preserve"> Meso, mesni proizvodi i riba </v>
      </c>
      <c r="H360" s="247" t="str">
        <f>[1]NARUDŽNENICE!H360</f>
        <v xml:space="preserve"> 15100000</v>
      </c>
      <c r="I360" s="99">
        <f>[1]NARUDŽNENICE!I360</f>
        <v>165.89</v>
      </c>
      <c r="J360" s="91">
        <f>[1]NARUDŽNENICE!J360</f>
        <v>12.7</v>
      </c>
      <c r="K360" s="102">
        <f t="shared" si="11"/>
        <v>178.58999999999997</v>
      </c>
      <c r="L360" s="253" t="str">
        <f>[1]NARUDŽNENICE!P360</f>
        <v>201-43-01 + COOR - prihodi za posebne namjene</v>
      </c>
      <c r="M360" s="118" t="str">
        <f>[1]NARUDŽNENICE!Q360</f>
        <v>201-43-01</v>
      </c>
      <c r="N360" s="289">
        <f>[1]NARUDŽNENICE!R360</f>
        <v>0</v>
      </c>
    </row>
    <row r="361" spans="1:14" ht="12.75" customHeight="1" x14ac:dyDescent="0.2">
      <c r="A361" s="95">
        <v>359</v>
      </c>
      <c r="B361" s="103" t="str">
        <f>[1]NARUDŽNENICE!B361</f>
        <v>359</v>
      </c>
      <c r="C361" s="104" t="str">
        <f>[1]NARUDŽNENICE!C361</f>
        <v>20.05.2026.</v>
      </c>
      <c r="D361" s="262" t="str">
        <f>[1]NARUDŽNENICE!D361</f>
        <v>Jadranka trgovina d.o.o.</v>
      </c>
      <c r="E361" s="262" t="str">
        <f>[1]NARUDŽNENICE!E361</f>
        <v>322241 + Mlijeko i mliječni proizvodi + 15500000</v>
      </c>
      <c r="F361" s="117" t="str">
        <f t="shared" si="12"/>
        <v xml:space="preserve">322241 </v>
      </c>
      <c r="G361" s="117" t="str">
        <f t="shared" si="13"/>
        <v xml:space="preserve"> Mlijeko i mliječni proizvodi </v>
      </c>
      <c r="H361" s="247" t="str">
        <f>[1]NARUDŽNENICE!H361</f>
        <v xml:space="preserve"> 15500000</v>
      </c>
      <c r="I361" s="99">
        <f>[1]NARUDŽNENICE!I361</f>
        <v>31.62</v>
      </c>
      <c r="J361" s="91">
        <f>[1]NARUDŽNENICE!J361</f>
        <v>7.47</v>
      </c>
      <c r="K361" s="102">
        <f t="shared" si="11"/>
        <v>39.090000000000003</v>
      </c>
      <c r="L361" s="253" t="str">
        <f>[1]NARUDŽNENICE!P361</f>
        <v>201-43-01 + COOR - prihodi za posebne namjene</v>
      </c>
      <c r="M361" s="118" t="str">
        <f>[1]NARUDŽNENICE!Q361</f>
        <v>201-43-01</v>
      </c>
      <c r="N361" s="289">
        <f>[1]NARUDŽNENICE!R361</f>
        <v>0</v>
      </c>
    </row>
    <row r="362" spans="1:14" ht="12.75" customHeight="1" x14ac:dyDescent="0.2">
      <c r="A362" s="95">
        <v>360</v>
      </c>
      <c r="B362" s="103" t="str">
        <f>[1]NARUDŽNENICE!B362</f>
        <v>360</v>
      </c>
      <c r="C362" s="104" t="str">
        <f>[1]NARUDŽNENICE!C362</f>
        <v>20.05.2026.</v>
      </c>
      <c r="D362" s="262" t="str">
        <f>[1]NARUDŽNENICE!D362</f>
        <v>Jadranka trgovina d.o.o.</v>
      </c>
      <c r="E362" s="262" t="str">
        <f>[1]NARUDŽNENICE!E362</f>
        <v>322241 + Krušni proizvodi, svježa peciva i kolači + 15810000</v>
      </c>
      <c r="F362" s="117" t="str">
        <f t="shared" si="12"/>
        <v xml:space="preserve">322241 </v>
      </c>
      <c r="G362" s="117" t="str">
        <f t="shared" si="13"/>
        <v xml:space="preserve"> Krušni proizvodi, svježa peciva i kolači </v>
      </c>
      <c r="H362" s="247" t="str">
        <f>[1]NARUDŽNENICE!H362</f>
        <v xml:space="preserve"> 15810000</v>
      </c>
      <c r="I362" s="99">
        <f>[1]NARUDŽNENICE!I362</f>
        <v>63.39</v>
      </c>
      <c r="J362" s="91">
        <f>[1]NARUDŽNENICE!J362</f>
        <v>11.99</v>
      </c>
      <c r="K362" s="102">
        <f t="shared" si="11"/>
        <v>75.38</v>
      </c>
      <c r="L362" s="253" t="str">
        <f>[1]NARUDŽNENICE!P362</f>
        <v>201-43-01 + COOR - prihodi za posebne namjene</v>
      </c>
      <c r="M362" s="118" t="str">
        <f>[1]NARUDŽNENICE!Q362</f>
        <v>201-43-01</v>
      </c>
      <c r="N362" s="289">
        <f>[1]NARUDŽNENICE!R362</f>
        <v>0</v>
      </c>
    </row>
    <row r="363" spans="1:14" ht="12.75" customHeight="1" x14ac:dyDescent="0.2">
      <c r="A363" s="95">
        <v>361</v>
      </c>
      <c r="B363" s="103" t="str">
        <f>[1]NARUDŽNENICE!B363</f>
        <v>361</v>
      </c>
      <c r="C363" s="104" t="str">
        <f>[1]NARUDŽNENICE!C363</f>
        <v>20.05.2026.</v>
      </c>
      <c r="D363" s="262" t="str">
        <f>[1]NARUDŽNENICE!D363</f>
        <v>Jadranka trgovina d.o.o.</v>
      </c>
      <c r="E363" s="262" t="str">
        <f>[1]NARUDŽNENICE!E363</f>
        <v>322241 + Voće i orašasti plodovi + 03222000</v>
      </c>
      <c r="F363" s="117" t="str">
        <f t="shared" si="12"/>
        <v xml:space="preserve">322241 </v>
      </c>
      <c r="G363" s="117" t="str">
        <f t="shared" si="13"/>
        <v xml:space="preserve"> Voće i orašasti plodovi </v>
      </c>
      <c r="H363" s="247" t="str">
        <f>[1]NARUDŽNENICE!H363</f>
        <v xml:space="preserve"> 03222000</v>
      </c>
      <c r="I363" s="99">
        <f>[1]NARUDŽNENICE!I363</f>
        <v>37.54</v>
      </c>
      <c r="J363" s="91">
        <f>[1]NARUDŽNENICE!J363</f>
        <v>1.88</v>
      </c>
      <c r="K363" s="102">
        <f t="shared" si="11"/>
        <v>39.42</v>
      </c>
      <c r="L363" s="253" t="str">
        <f>[1]NARUDŽNENICE!P363</f>
        <v>201-43-01 + COOR - prihodi za posebne namjene</v>
      </c>
      <c r="M363" s="118" t="str">
        <f>[1]NARUDŽNENICE!Q363</f>
        <v>201-43-01</v>
      </c>
      <c r="N363" s="289">
        <f>[1]NARUDŽNENICE!R363</f>
        <v>0</v>
      </c>
    </row>
    <row r="364" spans="1:14" ht="12.75" customHeight="1" x14ac:dyDescent="0.2">
      <c r="A364" s="95">
        <v>362</v>
      </c>
      <c r="B364" s="103" t="str">
        <f>[1]NARUDŽNENICE!B364</f>
        <v>362</v>
      </c>
      <c r="C364" s="104" t="str">
        <f>[1]NARUDŽNENICE!C364</f>
        <v>20.05.2026.</v>
      </c>
      <c r="D364" s="263" t="str">
        <f>[1]NARUDŽNENICE!D364</f>
        <v>Jadranka trgovina d.o.o.</v>
      </c>
      <c r="E364" s="263" t="str">
        <f>[1]NARUDŽNENICE!E364</f>
        <v>322241 + Povrće + 03221000</v>
      </c>
      <c r="F364" s="117" t="str">
        <f t="shared" si="12"/>
        <v xml:space="preserve">322241 </v>
      </c>
      <c r="G364" s="117" t="str">
        <f t="shared" si="13"/>
        <v xml:space="preserve"> Povrće </v>
      </c>
      <c r="H364" s="247" t="str">
        <f>[1]NARUDŽNENICE!H364</f>
        <v xml:space="preserve"> 03221000</v>
      </c>
      <c r="I364" s="99">
        <f>[1]NARUDŽNENICE!I364</f>
        <v>83.89</v>
      </c>
      <c r="J364" s="91">
        <f>[1]NARUDŽNENICE!J364</f>
        <v>4.1900000000000004</v>
      </c>
      <c r="K364" s="102">
        <f t="shared" si="11"/>
        <v>88.08</v>
      </c>
      <c r="L364" s="253" t="str">
        <f>[1]NARUDŽNENICE!P364</f>
        <v>201-43-01 + COOR - prihodi za posebne namjene</v>
      </c>
      <c r="M364" s="118" t="str">
        <f>[1]NARUDŽNENICE!Q364</f>
        <v>201-43-01</v>
      </c>
      <c r="N364" s="289">
        <f>[1]NARUDŽNENICE!R364</f>
        <v>0</v>
      </c>
    </row>
    <row r="365" spans="1:14" ht="12.75" customHeight="1" x14ac:dyDescent="0.2">
      <c r="A365" s="95">
        <v>363</v>
      </c>
      <c r="B365" s="103" t="str">
        <f>[1]NARUDŽNENICE!B365</f>
        <v>363</v>
      </c>
      <c r="C365" s="104" t="str">
        <f>[1]NARUDŽNENICE!C365</f>
        <v>20.05.2026.</v>
      </c>
      <c r="D365" s="263" t="str">
        <f>[1]NARUDŽNENICE!D365</f>
        <v>Jadranka trgovina d.o.o.</v>
      </c>
      <c r="E365" s="263" t="str">
        <f>[1]NARUDŽNENICE!E365</f>
        <v>322241 + Prerađeno voće i povrće + 15330000</v>
      </c>
      <c r="F365" s="117" t="str">
        <f t="shared" si="12"/>
        <v xml:space="preserve">322241 </v>
      </c>
      <c r="G365" s="117" t="str">
        <f t="shared" si="13"/>
        <v xml:space="preserve"> Prerađeno voće i povrće </v>
      </c>
      <c r="H365" s="247" t="str">
        <f>[1]NARUDŽNENICE!H365</f>
        <v xml:space="preserve"> 15330000</v>
      </c>
      <c r="I365" s="99">
        <f>[1]NARUDŽNENICE!I365</f>
        <v>11.76</v>
      </c>
      <c r="J365" s="91">
        <f>[1]NARUDŽNENICE!J365</f>
        <v>2.94</v>
      </c>
      <c r="K365" s="102">
        <f t="shared" si="11"/>
        <v>14.7</v>
      </c>
      <c r="L365" s="253" t="str">
        <f>[1]NARUDŽNENICE!P365</f>
        <v>201-43-01 + COOR - prihodi za posebne namjene</v>
      </c>
      <c r="M365" s="118" t="str">
        <f>[1]NARUDŽNENICE!Q365</f>
        <v>201-43-01</v>
      </c>
      <c r="N365" s="289">
        <f>[1]NARUDŽNENICE!R365</f>
        <v>0</v>
      </c>
    </row>
    <row r="366" spans="1:14" ht="12.75" customHeight="1" x14ac:dyDescent="0.2">
      <c r="A366" s="95">
        <v>364</v>
      </c>
      <c r="B366" s="103" t="str">
        <f>[1]NARUDŽNENICE!B366</f>
        <v>364</v>
      </c>
      <c r="C366" s="104" t="str">
        <f>[1]NARUDŽNENICE!C366</f>
        <v>20.05.2026.</v>
      </c>
      <c r="D366" s="263" t="str">
        <f>[1]NARUDŽNENICE!D366</f>
        <v>Jadranka trgovina d.o.o.</v>
      </c>
      <c r="E366" s="262" t="str">
        <f>[1]NARUDŽNENICE!E366</f>
        <v>322241 + Ostale namirnice + 15800000</v>
      </c>
      <c r="F366" s="117" t="str">
        <f t="shared" si="12"/>
        <v xml:space="preserve">322241 </v>
      </c>
      <c r="G366" s="117" t="str">
        <f t="shared" si="13"/>
        <v xml:space="preserve"> Ostale namirnice </v>
      </c>
      <c r="H366" s="247" t="str">
        <f>[1]NARUDŽNENICE!H366</f>
        <v xml:space="preserve"> 15800000</v>
      </c>
      <c r="I366" s="99">
        <f>[1]NARUDŽNENICE!I366</f>
        <v>89.55</v>
      </c>
      <c r="J366" s="91">
        <f>[1]NARUDŽNENICE!J366</f>
        <v>17.71</v>
      </c>
      <c r="K366" s="102">
        <f t="shared" si="11"/>
        <v>107.25999999999999</v>
      </c>
      <c r="L366" s="253" t="str">
        <f>[1]NARUDŽNENICE!P366</f>
        <v>201-43-01 + COOR - prihodi za posebne namjene</v>
      </c>
      <c r="M366" s="118" t="str">
        <f>[1]NARUDŽNENICE!Q366</f>
        <v>201-43-01</v>
      </c>
      <c r="N366" s="289">
        <f>[1]NARUDŽNENICE!R366</f>
        <v>0</v>
      </c>
    </row>
    <row r="367" spans="1:14" ht="12.75" customHeight="1" x14ac:dyDescent="0.2">
      <c r="A367" s="95">
        <v>365</v>
      </c>
      <c r="B367" s="103" t="str">
        <f>[1]NARUDŽNENICE!B367</f>
        <v>365</v>
      </c>
      <c r="C367" s="104" t="str">
        <f>[1]NARUDŽNENICE!C367</f>
        <v>20.05.2026.</v>
      </c>
      <c r="D367" s="263" t="str">
        <f>[1]NARUDŽNENICE!D367</f>
        <v>Lječilište Veli Lošinj</v>
      </c>
      <c r="E367" s="263" t="str">
        <f>[1]NARUDŽNENICE!E367</f>
        <v>323991 + Usluge dostavljanja pripremljene hrane (catering) u škole + 55524000</v>
      </c>
      <c r="F367" s="117" t="str">
        <f t="shared" si="12"/>
        <v xml:space="preserve">323991 </v>
      </c>
      <c r="G367" s="117" t="str">
        <f t="shared" si="13"/>
        <v xml:space="preserve"> Usluge dostavljanja pripremljene hrane (catering) u škole </v>
      </c>
      <c r="H367" s="247" t="str">
        <f>[1]NARUDŽNENICE!H367</f>
        <v xml:space="preserve"> 55524000</v>
      </c>
      <c r="I367" s="99">
        <f>[1]NARUDŽNENICE!I367</f>
        <v>526.5</v>
      </c>
      <c r="J367" s="91">
        <f>[1]NARUDŽNENICE!J367</f>
        <v>68.45</v>
      </c>
      <c r="K367" s="102">
        <f t="shared" si="11"/>
        <v>594.95000000000005</v>
      </c>
      <c r="L367" s="253" t="str">
        <f>[1]NARUDŽNENICE!P367</f>
        <v>104-550-01 + Prehrana učenika u osnovnim školama</v>
      </c>
      <c r="M367" s="118" t="str">
        <f>[1]NARUDŽNENICE!Q367</f>
        <v>104-550-01</v>
      </c>
      <c r="N367" s="289">
        <f>[1]NARUDŽNENICE!R367</f>
        <v>0</v>
      </c>
    </row>
    <row r="368" spans="1:14" ht="12.75" customHeight="1" x14ac:dyDescent="0.2">
      <c r="A368" s="95">
        <v>366</v>
      </c>
      <c r="B368" s="103" t="str">
        <f>[1]NARUDŽNENICE!B368</f>
        <v>366</v>
      </c>
      <c r="C368" s="104" t="str">
        <f>[1]NARUDŽNENICE!C368</f>
        <v>20.05.2026.</v>
      </c>
      <c r="D368" s="263" t="str">
        <f>[1]NARUDŽNENICE!D368</f>
        <v>CONSULTING NANA D.O.O.</v>
      </c>
      <c r="E368" s="263" t="str">
        <f>[1]NARUDŽNENICE!E368</f>
        <v>329311 + Reprezentacija + 55300000</v>
      </c>
      <c r="F368" s="117" t="str">
        <f t="shared" si="12"/>
        <v xml:space="preserve">329311 </v>
      </c>
      <c r="G368" s="117" t="str">
        <f t="shared" si="13"/>
        <v xml:space="preserve"> Reprezentacija </v>
      </c>
      <c r="H368" s="247" t="str">
        <f>[1]NARUDŽNENICE!H368</f>
        <v xml:space="preserve"> 55300000</v>
      </c>
      <c r="I368" s="99">
        <f>[1]NARUDŽNENICE!I368</f>
        <v>955.8</v>
      </c>
      <c r="J368" s="91">
        <f>[1]NARUDŽNENICE!J368</f>
        <v>124.25</v>
      </c>
      <c r="K368" s="102">
        <f t="shared" si="11"/>
        <v>1080.05</v>
      </c>
      <c r="L368" s="253" t="str">
        <f>[1]NARUDŽNENICE!P368</f>
        <v>101-44-01 + Osiguravanje uvjeta rada - decentralizirane funkcije - OŠ</v>
      </c>
      <c r="M368" s="118" t="str">
        <f>[1]NARUDŽNENICE!Q368</f>
        <v>101-44-01</v>
      </c>
      <c r="N368" s="289">
        <f>[1]NARUDŽNENICE!R368</f>
        <v>0</v>
      </c>
    </row>
    <row r="369" spans="1:14" ht="12.75" customHeight="1" x14ac:dyDescent="0.2">
      <c r="A369" s="95">
        <v>367</v>
      </c>
      <c r="B369" s="103" t="str">
        <f>[1]NARUDŽNENICE!B369</f>
        <v>367</v>
      </c>
      <c r="C369" s="104" t="str">
        <f>[1]NARUDŽNENICE!C369</f>
        <v>21.05.2026.</v>
      </c>
      <c r="D369" s="262" t="str">
        <f>[1]NARUDŽNENICE!D369</f>
        <v>USTANOVA MEDRIS</v>
      </c>
      <c r="E369" s="262" t="str">
        <f>[1]NARUDŽNENICE!E369</f>
        <v>323611 + Obvezni i preventivni zdravstveni pregledi zaposlenika + 85147000</v>
      </c>
      <c r="F369" s="117" t="str">
        <f t="shared" si="12"/>
        <v xml:space="preserve">323611 </v>
      </c>
      <c r="G369" s="117" t="str">
        <f t="shared" si="13"/>
        <v xml:space="preserve"> Obvezni i preventivni zdravstveni pregledi zaposlenika </v>
      </c>
      <c r="H369" s="247" t="str">
        <f>[1]NARUDŽNENICE!H369</f>
        <v xml:space="preserve"> 85147000</v>
      </c>
      <c r="I369" s="99">
        <f>[1]NARUDŽNENICE!I369</f>
        <v>13.96</v>
      </c>
      <c r="J369" s="91">
        <f>[1]NARUDŽNENICE!J369</f>
        <v>0</v>
      </c>
      <c r="K369" s="91">
        <f t="shared" si="11"/>
        <v>13.96</v>
      </c>
      <c r="L369" s="254" t="str">
        <f>[1]NARUDŽNENICE!P369</f>
        <v>101-44-01 + Osiguravanje uvjeta rada - decentralizirane funkcije - OŠ</v>
      </c>
      <c r="M369" s="118" t="str">
        <f>[1]NARUDŽNENICE!Q369</f>
        <v>101-44-01</v>
      </c>
      <c r="N369" s="289">
        <f>[1]NARUDŽNENICE!R369</f>
        <v>0</v>
      </c>
    </row>
    <row r="370" spans="1:14" ht="12.75" customHeight="1" x14ac:dyDescent="0.2">
      <c r="A370" s="95">
        <v>368</v>
      </c>
      <c r="B370" s="103" t="str">
        <f>[1]NARUDŽNENICE!B370</f>
        <v>368</v>
      </c>
      <c r="C370" s="104" t="str">
        <f>[1]NARUDŽNENICE!C370</f>
        <v>21.05.2026.</v>
      </c>
      <c r="D370" s="262" t="str">
        <f>[1]NARUDŽNENICE!D370</f>
        <v>Lječilište Veli Lošinj</v>
      </c>
      <c r="E370" s="262" t="str">
        <f>[1]NARUDŽNENICE!E370</f>
        <v>323991 + Usluge dostavljanja pripremljene hrane (catering) u škole + 55524000</v>
      </c>
      <c r="F370" s="117" t="str">
        <f t="shared" si="12"/>
        <v xml:space="preserve">323991 </v>
      </c>
      <c r="G370" s="117" t="str">
        <f t="shared" si="13"/>
        <v xml:space="preserve"> Usluge dostavljanja pripremljene hrane (catering) u škole </v>
      </c>
      <c r="H370" s="247" t="str">
        <f>[1]NARUDŽNENICE!H370</f>
        <v xml:space="preserve"> 55524000</v>
      </c>
      <c r="I370" s="99">
        <f>[1]NARUDŽNENICE!I370</f>
        <v>527.66999999999996</v>
      </c>
      <c r="J370" s="91">
        <f>[1]NARUDŽNENICE!J370</f>
        <v>68.599999999999994</v>
      </c>
      <c r="K370" s="102">
        <f t="shared" si="11"/>
        <v>596.27</v>
      </c>
      <c r="L370" s="254" t="str">
        <f>[1]NARUDŽNENICE!P370</f>
        <v>104-550-01 + Prehrana učenika u osnovnim školama</v>
      </c>
      <c r="M370" s="118" t="str">
        <f>[1]NARUDŽNENICE!Q370</f>
        <v>104-550-01</v>
      </c>
      <c r="N370" s="289">
        <f>[1]NARUDŽNENICE!R370</f>
        <v>0</v>
      </c>
    </row>
    <row r="371" spans="1:14" ht="12.75" customHeight="1" x14ac:dyDescent="0.2">
      <c r="A371" s="95">
        <v>369</v>
      </c>
      <c r="B371" s="103" t="str">
        <f>[1]NARUDŽNENICE!B371</f>
        <v>369</v>
      </c>
      <c r="C371" s="104" t="str">
        <f>[1]NARUDŽNENICE!C371</f>
        <v>21.05.2026.</v>
      </c>
      <c r="D371" s="262" t="str">
        <f>[1]NARUDŽNENICE!D371</f>
        <v>Jadranka trgovina d.o.o.</v>
      </c>
      <c r="E371" s="262" t="str">
        <f>[1]NARUDŽNENICE!E371</f>
        <v>322241 + Ostale namirnice - nerezine + 15000000</v>
      </c>
      <c r="F371" s="117" t="str">
        <f t="shared" si="12"/>
        <v xml:space="preserve">322241 </v>
      </c>
      <c r="G371" s="117" t="str">
        <f t="shared" si="13"/>
        <v xml:space="preserve"> Ostale namirnice - nerezine </v>
      </c>
      <c r="H371" s="247" t="str">
        <f>[1]NARUDŽNENICE!H371</f>
        <v xml:space="preserve"> 15000000</v>
      </c>
      <c r="I371" s="99">
        <f>[1]NARUDŽNENICE!I371</f>
        <v>38.159999999999997</v>
      </c>
      <c r="J371" s="91">
        <f>[1]NARUDŽNENICE!J371</f>
        <v>5.93</v>
      </c>
      <c r="K371" s="102">
        <f t="shared" si="11"/>
        <v>44.089999999999996</v>
      </c>
      <c r="L371" s="254" t="str">
        <f>[1]NARUDŽNENICE!P371</f>
        <v>104-550-01 + Prehrana učenika u osnovnim školama</v>
      </c>
      <c r="M371" s="118" t="str">
        <f>[1]NARUDŽNENICE!Q371</f>
        <v>104-550-01</v>
      </c>
      <c r="N371" s="289">
        <f>[1]NARUDŽNENICE!R371</f>
        <v>0</v>
      </c>
    </row>
    <row r="372" spans="1:14" ht="12.75" customHeight="1" x14ac:dyDescent="0.2">
      <c r="A372" s="95">
        <v>370</v>
      </c>
      <c r="B372" s="103" t="str">
        <f>[1]NARUDŽNENICE!B372</f>
        <v>370</v>
      </c>
      <c r="C372" s="104" t="str">
        <f>[1]NARUDŽNENICE!C372</f>
        <v>21.05.2026.</v>
      </c>
      <c r="D372" s="262" t="str">
        <f>[1]NARUDŽNENICE!D372</f>
        <v>Zagrebinspekt d.o.o.</v>
      </c>
      <c r="E372" s="262" t="str">
        <f>[1]NARUDŽNENICE!E372</f>
        <v>323211 + Održavanje lifta  + 50750000</v>
      </c>
      <c r="F372" s="117" t="str">
        <f t="shared" si="12"/>
        <v xml:space="preserve">323211 </v>
      </c>
      <c r="G372" s="117" t="str">
        <f t="shared" si="13"/>
        <v xml:space="preserve"> Održavanje lifta  </v>
      </c>
      <c r="H372" s="247" t="str">
        <f>[1]NARUDŽNENICE!H372</f>
        <v xml:space="preserve"> 50750000</v>
      </c>
      <c r="I372" s="248">
        <f>[1]NARUDŽNENICE!I372</f>
        <v>90</v>
      </c>
      <c r="J372" s="90">
        <f>[1]NARUDŽNENICE!J372</f>
        <v>22.5</v>
      </c>
      <c r="K372" s="102">
        <f t="shared" si="11"/>
        <v>112.5</v>
      </c>
      <c r="L372" s="254" t="str">
        <f>[1]NARUDŽNENICE!P372</f>
        <v>101-44-01 + Osiguravanje uvjeta rada - decentralizirane funkcije - OŠ</v>
      </c>
      <c r="M372" s="118" t="str">
        <f>[1]NARUDŽNENICE!Q372</f>
        <v>101-44-01</v>
      </c>
      <c r="N372" s="289">
        <f>[1]NARUDŽNENICE!R372</f>
        <v>0</v>
      </c>
    </row>
    <row r="373" spans="1:14" ht="12.75" customHeight="1" x14ac:dyDescent="0.2">
      <c r="A373" s="95">
        <v>371</v>
      </c>
      <c r="B373" s="103" t="str">
        <f>[1]NARUDŽNENICE!B373</f>
        <v>371</v>
      </c>
      <c r="C373" s="104" t="str">
        <f>[1]NARUDŽNENICE!C373</f>
        <v>22.05.2026.</v>
      </c>
      <c r="D373" s="262" t="str">
        <f>[1]NARUDŽNENICE!D373</f>
        <v>Lječilište Veli Lošinj</v>
      </c>
      <c r="E373" s="262" t="str">
        <f>[1]NARUDŽNENICE!E373</f>
        <v>323991 + Usluge dostavljanja pripremljene hrane (catering) u škole + 55524000</v>
      </c>
      <c r="F373" s="117" t="str">
        <f t="shared" si="12"/>
        <v xml:space="preserve">323991 </v>
      </c>
      <c r="G373" s="117" t="str">
        <f t="shared" si="13"/>
        <v xml:space="preserve"> Usluge dostavljanja pripremljene hrane (catering) u škole </v>
      </c>
      <c r="H373" s="247" t="str">
        <f>[1]NARUDŽNENICE!H373</f>
        <v xml:space="preserve"> 55524000</v>
      </c>
      <c r="I373" s="99">
        <f>[1]NARUDŽNENICE!I373</f>
        <v>503.1</v>
      </c>
      <c r="J373" s="91">
        <f>[1]NARUDŽNENICE!J373</f>
        <v>65.400000000000006</v>
      </c>
      <c r="K373" s="102">
        <f t="shared" si="11"/>
        <v>568.5</v>
      </c>
      <c r="L373" s="254" t="str">
        <f>[1]NARUDŽNENICE!P373</f>
        <v>104-550-01 + Prehrana učenika u osnovnim školama</v>
      </c>
      <c r="M373" s="118" t="str">
        <f>[1]NARUDŽNENICE!Q373</f>
        <v>104-550-01</v>
      </c>
      <c r="N373" s="289">
        <f>[1]NARUDŽNENICE!R373</f>
        <v>0</v>
      </c>
    </row>
    <row r="374" spans="1:14" ht="12.75" customHeight="1" x14ac:dyDescent="0.2">
      <c r="A374" s="95">
        <v>372</v>
      </c>
      <c r="B374" s="103" t="str">
        <f>[1]NARUDŽNENICE!B374</f>
        <v>372</v>
      </c>
      <c r="C374" s="104" t="str">
        <f>[1]NARUDŽNENICE!C374</f>
        <v>25.05.2026.</v>
      </c>
      <c r="D374" s="262" t="str">
        <f>[1]NARUDŽNENICE!D374</f>
        <v>Lječilište Veli Lošinj</v>
      </c>
      <c r="E374" s="262" t="str">
        <f>[1]NARUDŽNENICE!E374</f>
        <v>323991 + Usluge dostavljanja pripremljene hrane (catering) u škole + 55524000</v>
      </c>
      <c r="F374" s="117" t="str">
        <f t="shared" si="12"/>
        <v xml:space="preserve">323991 </v>
      </c>
      <c r="G374" s="117" t="str">
        <f t="shared" si="13"/>
        <v xml:space="preserve"> Usluge dostavljanja pripremljene hrane (catering) u škole </v>
      </c>
      <c r="H374" s="247" t="str">
        <f>[1]NARUDŽNENICE!H374</f>
        <v xml:space="preserve"> 55524000</v>
      </c>
      <c r="I374" s="99">
        <f>[1]NARUDŽNENICE!I374</f>
        <v>524.16</v>
      </c>
      <c r="J374" s="91">
        <f>[1]NARUDŽNENICE!J374</f>
        <v>68.14</v>
      </c>
      <c r="K374" s="102">
        <f t="shared" si="11"/>
        <v>592.29999999999995</v>
      </c>
      <c r="L374" s="254" t="str">
        <f>[1]NARUDŽNENICE!P374</f>
        <v>104-550-01 + Prehrana učenika u osnovnim školama</v>
      </c>
      <c r="M374" s="118" t="str">
        <f>[1]NARUDŽNENICE!Q374</f>
        <v>104-550-01</v>
      </c>
      <c r="N374" s="289">
        <f>[1]NARUDŽNENICE!R374</f>
        <v>0</v>
      </c>
    </row>
    <row r="375" spans="1:14" ht="12.75" customHeight="1" x14ac:dyDescent="0.2">
      <c r="A375" s="95">
        <v>373</v>
      </c>
      <c r="B375" s="103" t="str">
        <f>[1]NARUDŽNENICE!B375</f>
        <v>373</v>
      </c>
      <c r="C375" s="104" t="str">
        <f>[1]NARUDŽNENICE!C375</f>
        <v>25.05.2026</v>
      </c>
      <c r="D375" s="262" t="str">
        <f>[1]NARUDŽNENICE!D375</f>
        <v>Orcus plus d.o.o.</v>
      </c>
      <c r="E375" s="262" t="str">
        <f>[1]NARUDŽNENICE!E375</f>
        <v>381291 + Sanitarni ručnici ili tamponi + 33771100</v>
      </c>
      <c r="F375" s="117" t="str">
        <f t="shared" si="12"/>
        <v xml:space="preserve">381291 </v>
      </c>
      <c r="G375" s="117" t="str">
        <f t="shared" si="13"/>
        <v xml:space="preserve"> Sanitarni ručnici ili tamponi </v>
      </c>
      <c r="H375" s="247" t="str">
        <f>[1]NARUDŽNENICE!H375</f>
        <v xml:space="preserve"> 33771100</v>
      </c>
      <c r="I375" s="99">
        <f>[1]NARUDŽNENICE!I375</f>
        <v>793.6</v>
      </c>
      <c r="J375" s="91">
        <f>[1]NARUDŽNENICE!J375</f>
        <v>198.4</v>
      </c>
      <c r="K375" s="102">
        <f t="shared" si="11"/>
        <v>992</v>
      </c>
      <c r="L375" s="254" t="str">
        <f>[1]NARUDŽNENICE!P375</f>
        <v>207-52-01 + Menstrualne higijenske potrepštine</v>
      </c>
      <c r="M375" s="118" t="str">
        <f>[1]NARUDŽNENICE!Q375</f>
        <v>207-52-01</v>
      </c>
      <c r="N375" s="289">
        <f>[1]NARUDŽNENICE!R375</f>
        <v>0</v>
      </c>
    </row>
    <row r="376" spans="1:14" ht="12.75" customHeight="1" x14ac:dyDescent="0.2">
      <c r="A376" s="95">
        <v>374</v>
      </c>
      <c r="B376" s="103" t="str">
        <f>[1]NARUDŽNENICE!B376</f>
        <v>374</v>
      </c>
      <c r="C376" s="104" t="str">
        <f>[1]NARUDŽNENICE!C376</f>
        <v>25.05.2026.</v>
      </c>
      <c r="D376" s="263" t="str">
        <f>[1]NARUDŽNENICE!D376</f>
        <v>DUPIN s.l. d.o.o.</v>
      </c>
      <c r="E376" s="263" t="str">
        <f>[1]NARUDŽNENICE!E376</f>
        <v>322441 + Električne potrepštine i pribor + 31680000</v>
      </c>
      <c r="F376" s="117" t="str">
        <f t="shared" si="12"/>
        <v xml:space="preserve">322441 </v>
      </c>
      <c r="G376" s="117" t="str">
        <f t="shared" si="13"/>
        <v xml:space="preserve"> Električne potrepštine i pribor </v>
      </c>
      <c r="H376" s="247" t="str">
        <f>[1]NARUDŽNENICE!H376</f>
        <v xml:space="preserve"> 31680000</v>
      </c>
      <c r="I376" s="99">
        <f>[1]NARUDŽNENICE!I376</f>
        <v>33.76</v>
      </c>
      <c r="J376" s="91">
        <f>[1]NARUDŽNENICE!J376</f>
        <v>8.44</v>
      </c>
      <c r="K376" s="102">
        <f t="shared" si="11"/>
        <v>42.199999999999996</v>
      </c>
      <c r="L376" s="254" t="str">
        <f>[1]NARUDŽNENICE!P376</f>
        <v>101-44-01 + Osiguravanje uvjeta rada - decentralizirane funkcije - OŠ</v>
      </c>
      <c r="M376" s="118" t="str">
        <f>[1]NARUDŽNENICE!Q376</f>
        <v>101-44-01</v>
      </c>
      <c r="N376" s="289">
        <f>[1]NARUDŽNENICE!R376</f>
        <v>0</v>
      </c>
    </row>
    <row r="377" spans="1:14" ht="12.75" customHeight="1" x14ac:dyDescent="0.2">
      <c r="A377" s="95">
        <v>375</v>
      </c>
      <c r="B377" s="103" t="str">
        <f>[1]NARUDŽNENICE!B377</f>
        <v>375</v>
      </c>
      <c r="C377" s="104" t="str">
        <f>[1]NARUDŽNENICE!C377</f>
        <v>25.05.2026</v>
      </c>
      <c r="D377" s="261" t="str">
        <f>[1]NARUDŽNENICE!D377</f>
        <v>Jadranka trgovina d.o.o.</v>
      </c>
      <c r="E377" s="262" t="str">
        <f>[1]NARUDŽNENICE!E377</f>
        <v>322141 + Proizvodi za čišćenje + 39830000</v>
      </c>
      <c r="F377" s="117" t="str">
        <f t="shared" si="12"/>
        <v xml:space="preserve">322141 </v>
      </c>
      <c r="G377" s="117" t="str">
        <f t="shared" si="13"/>
        <v xml:space="preserve"> Proizvodi za čišćenje </v>
      </c>
      <c r="H377" s="247" t="str">
        <f>[1]NARUDŽNENICE!H377</f>
        <v xml:space="preserve"> 39830000</v>
      </c>
      <c r="I377" s="248">
        <f>[1]NARUDŽNENICE!I377</f>
        <v>54.17</v>
      </c>
      <c r="J377" s="90">
        <f>[1]NARUDŽNENICE!J377</f>
        <v>13.55</v>
      </c>
      <c r="K377" s="102">
        <f t="shared" si="11"/>
        <v>67.72</v>
      </c>
      <c r="L377" s="254" t="str">
        <f>[1]NARUDŽNENICE!P377</f>
        <v>101-44-01 + Osiguravanje uvjeta rada - decentralizirane funkcije - OŠ</v>
      </c>
      <c r="M377" s="118" t="str">
        <f>[1]NARUDŽNENICE!Q377</f>
        <v>101-44-01</v>
      </c>
      <c r="N377" s="290">
        <f>[1]NARUDŽNENICE!R377</f>
        <v>0</v>
      </c>
    </row>
    <row r="378" spans="1:14" ht="12.75" customHeight="1" x14ac:dyDescent="0.2">
      <c r="A378" s="95">
        <v>376</v>
      </c>
      <c r="B378" s="103" t="str">
        <f>[1]NARUDŽNENICE!B378</f>
        <v>376</v>
      </c>
      <c r="C378" s="104" t="str">
        <f>[1]NARUDŽNENICE!C378</f>
        <v>26.05.2026.</v>
      </c>
      <c r="D378" s="263" t="str">
        <f>[1]NARUDŽNENICE!D378</f>
        <v>Jadranka trgovina d.o.o.</v>
      </c>
      <c r="E378" s="262" t="str">
        <f>[1]NARUDŽNENICE!E378</f>
        <v>322241 + Voće i orašasti plodovi + 03222000</v>
      </c>
      <c r="F378" s="117" t="str">
        <f t="shared" si="12"/>
        <v xml:space="preserve">322241 </v>
      </c>
      <c r="G378" s="117" t="str">
        <f t="shared" si="13"/>
        <v xml:space="preserve"> Voće i orašasti plodovi </v>
      </c>
      <c r="H378" s="247" t="str">
        <f>[1]NARUDŽNENICE!H378</f>
        <v xml:space="preserve"> 03222000</v>
      </c>
      <c r="I378" s="99">
        <f>[1]NARUDŽNENICE!I378</f>
        <v>88</v>
      </c>
      <c r="J378" s="91">
        <f>[1]NARUDŽNENICE!J378</f>
        <v>4.41</v>
      </c>
      <c r="K378" s="102">
        <f t="shared" si="11"/>
        <v>92.41</v>
      </c>
      <c r="L378" s="254" t="str">
        <f>[1]NARUDŽNENICE!P378</f>
        <v>205-11-01 + Jedna voćka za svakog prvašića</v>
      </c>
      <c r="M378" s="118" t="str">
        <f>[1]NARUDŽNENICE!Q378</f>
        <v>205-11-01</v>
      </c>
      <c r="N378" s="289">
        <f>[1]NARUDŽNENICE!R378</f>
        <v>0</v>
      </c>
    </row>
    <row r="379" spans="1:14" ht="12.75" customHeight="1" x14ac:dyDescent="0.2">
      <c r="A379" s="95">
        <v>377</v>
      </c>
      <c r="B379" s="103" t="str">
        <f>[1]NARUDŽNENICE!B379</f>
        <v>377</v>
      </c>
      <c r="C379" s="104" t="str">
        <f>[1]NARUDŽNENICE!C379</f>
        <v>26.05.2026.</v>
      </c>
      <c r="D379" s="263" t="str">
        <f>[1]NARUDŽNENICE!D379</f>
        <v>NARODNE NOVINE d.d.</v>
      </c>
      <c r="E379" s="262" t="str">
        <f>[1]NARUDŽNENICE!E379</f>
        <v>322111 + Uredski materijal - učenička dokumentacija + 22130000</v>
      </c>
      <c r="F379" s="117" t="str">
        <f t="shared" si="12"/>
        <v xml:space="preserve">322111 </v>
      </c>
      <c r="G379" s="117" t="str">
        <f t="shared" si="13"/>
        <v xml:space="preserve"> Uredski materijal - učenička dokumentacija </v>
      </c>
      <c r="H379" s="247" t="str">
        <f>[1]NARUDŽNENICE!H379</f>
        <v xml:space="preserve"> 22130000</v>
      </c>
      <c r="I379" s="99">
        <f>[1]NARUDŽNENICE!I379</f>
        <v>217.6</v>
      </c>
      <c r="J379" s="91">
        <f>[1]NARUDŽNENICE!J379</f>
        <v>54.4</v>
      </c>
      <c r="K379" s="102">
        <f t="shared" si="11"/>
        <v>272</v>
      </c>
      <c r="L379" s="254" t="str">
        <f>[1]NARUDŽNENICE!P379</f>
        <v>101-44-01 + Osiguravanje uvjeta rada - decentralizirane funkcije - OŠ</v>
      </c>
      <c r="M379" s="118" t="str">
        <f>[1]NARUDŽNENICE!Q379</f>
        <v>101-44-01</v>
      </c>
      <c r="N379" s="289">
        <f>[1]NARUDŽNENICE!R379</f>
        <v>0</v>
      </c>
    </row>
    <row r="380" spans="1:14" ht="12.75" customHeight="1" x14ac:dyDescent="0.2">
      <c r="A380" s="95">
        <v>378</v>
      </c>
      <c r="B380" s="103" t="str">
        <f>[1]NARUDŽNENICE!B380</f>
        <v>378</v>
      </c>
      <c r="C380" s="104" t="str">
        <f>[1]NARUDŽNENICE!C380</f>
        <v>26.05.2026.</v>
      </c>
      <c r="D380" s="263" t="str">
        <f>[1]NARUDŽNENICE!D380</f>
        <v>Lječilište Veli Lošinj</v>
      </c>
      <c r="E380" s="262" t="str">
        <f>[1]NARUDŽNENICE!E380</f>
        <v>323991 + Usluge dostavljanja pripremljene hrane (catering) u škole + 55524000</v>
      </c>
      <c r="F380" s="117" t="str">
        <f t="shared" si="12"/>
        <v xml:space="preserve">323991 </v>
      </c>
      <c r="G380" s="117" t="str">
        <f t="shared" si="13"/>
        <v xml:space="preserve"> Usluge dostavljanja pripremljene hrane (catering) u škole </v>
      </c>
      <c r="H380" s="247" t="str">
        <f>[1]NARUDŽNENICE!H380</f>
        <v xml:space="preserve"> 55524000</v>
      </c>
      <c r="I380" s="99">
        <f>[1]NARUDŽNENICE!I380</f>
        <v>508.95</v>
      </c>
      <c r="J380" s="91">
        <f>[1]NARUDŽNENICE!J380</f>
        <v>66.16</v>
      </c>
      <c r="K380" s="102">
        <f t="shared" si="11"/>
        <v>575.11</v>
      </c>
      <c r="L380" s="254" t="str">
        <f>[1]NARUDŽNENICE!P380</f>
        <v>104-550-01 + Prehrana učenika u osnovnim školama</v>
      </c>
      <c r="M380" s="118" t="str">
        <f>[1]NARUDŽNENICE!Q380</f>
        <v>104-550-01</v>
      </c>
      <c r="N380" s="289">
        <f>[1]NARUDŽNENICE!R380</f>
        <v>0</v>
      </c>
    </row>
    <row r="381" spans="1:14" ht="12.75" customHeight="1" x14ac:dyDescent="0.2">
      <c r="A381" s="95">
        <v>379</v>
      </c>
      <c r="B381" s="103" t="str">
        <f>[1]NARUDŽNENICE!B381</f>
        <v>379</v>
      </c>
      <c r="C381" s="104" t="str">
        <f>[1]NARUDŽNENICE!C381</f>
        <v>26.05.2026.</v>
      </c>
      <c r="D381" s="263" t="str">
        <f>[1]NARUDŽNENICE!D381</f>
        <v>Zagrebinspekt d.o.o.</v>
      </c>
      <c r="E381" s="262" t="str">
        <f>[1]NARUDŽNENICE!E381</f>
        <v>323211 + Kontrole zgrade + 71631300</v>
      </c>
      <c r="F381" s="117" t="str">
        <f t="shared" si="12"/>
        <v xml:space="preserve">323211 </v>
      </c>
      <c r="G381" s="117" t="str">
        <f t="shared" si="13"/>
        <v xml:space="preserve"> Kontrole zgrade </v>
      </c>
      <c r="H381" s="247" t="str">
        <f>[1]NARUDŽNENICE!H381</f>
        <v xml:space="preserve"> 71631300</v>
      </c>
      <c r="I381" s="99">
        <f>[1]NARUDŽNENICE!I381</f>
        <v>740</v>
      </c>
      <c r="J381" s="91">
        <f>[1]NARUDŽNENICE!J381</f>
        <v>185</v>
      </c>
      <c r="K381" s="102">
        <f t="shared" si="11"/>
        <v>925</v>
      </c>
      <c r="L381" s="254" t="str">
        <f>[1]NARUDŽNENICE!P381</f>
        <v>101-44-01 + Osiguravanje uvjeta rada - decentralizirane funkcije - OŠ</v>
      </c>
      <c r="M381" s="118" t="str">
        <f>[1]NARUDŽNENICE!Q381</f>
        <v>101-44-01</v>
      </c>
      <c r="N381" s="289">
        <f>[1]NARUDŽNENICE!R381</f>
        <v>0</v>
      </c>
    </row>
    <row r="382" spans="1:14" ht="12.75" customHeight="1" x14ac:dyDescent="0.2">
      <c r="A382" s="95">
        <v>380</v>
      </c>
      <c r="B382" s="103" t="str">
        <f>[1]NARUDŽNENICE!B382</f>
        <v>379-1</v>
      </c>
      <c r="C382" s="104" t="str">
        <f>[1]NARUDŽNENICE!C382</f>
        <v>26.05.2026.</v>
      </c>
      <c r="D382" s="263" t="str">
        <f>[1]NARUDŽNENICE!D382</f>
        <v>Zagrebinspekt d.o.o.</v>
      </c>
      <c r="E382" s="262" t="str">
        <f>[1]NARUDŽNENICE!E382</f>
        <v>323211 + Kontrole zgrade + 71631300</v>
      </c>
      <c r="F382" s="117" t="str">
        <f t="shared" si="12"/>
        <v xml:space="preserve">323211 </v>
      </c>
      <c r="G382" s="117" t="str">
        <f t="shared" si="13"/>
        <v xml:space="preserve"> Kontrole zgrade </v>
      </c>
      <c r="H382" s="247" t="str">
        <f>[1]NARUDŽNENICE!H382</f>
        <v xml:space="preserve"> 71631300</v>
      </c>
      <c r="I382" s="99">
        <f>[1]NARUDŽNENICE!I382</f>
        <v>140</v>
      </c>
      <c r="J382" s="91">
        <f>[1]NARUDŽNENICE!J382</f>
        <v>35</v>
      </c>
      <c r="K382" s="102">
        <f t="shared" si="11"/>
        <v>175</v>
      </c>
      <c r="L382" s="254" t="str">
        <f>[1]NARUDŽNENICE!P382</f>
        <v>101-32-02 + Osiguravanje uvjeta rada - vlastiti prihodi VRTIĆ</v>
      </c>
      <c r="M382" s="118" t="str">
        <f>[1]NARUDŽNENICE!Q382</f>
        <v>101-32-02</v>
      </c>
      <c r="N382" s="289">
        <f>[1]NARUDŽNENICE!R382</f>
        <v>0</v>
      </c>
    </row>
    <row r="383" spans="1:14" ht="12.75" customHeight="1" x14ac:dyDescent="0.2">
      <c r="A383" s="95">
        <v>381</v>
      </c>
      <c r="B383" s="103" t="str">
        <f>[1]NARUDŽNENICE!B383</f>
        <v>380</v>
      </c>
      <c r="C383" s="104" t="str">
        <f>[1]NARUDŽNENICE!C383</f>
        <v>26.05.2026.</v>
      </c>
      <c r="D383" s="263" t="str">
        <f>[1]NARUDŽNENICE!D383</f>
        <v>Jadranka trgovina d.o.o.</v>
      </c>
      <c r="E383" s="263" t="str">
        <f>[1]NARUDŽNENICE!E383</f>
        <v>322241 + Meso, mesni proizvodi i riba + 15100000</v>
      </c>
      <c r="F383" s="117" t="str">
        <f t="shared" si="12"/>
        <v xml:space="preserve">322241 </v>
      </c>
      <c r="G383" s="117" t="str">
        <f t="shared" si="13"/>
        <v xml:space="preserve"> Meso, mesni proizvodi i riba </v>
      </c>
      <c r="H383" s="247" t="str">
        <f>[1]NARUDŽNENICE!H383</f>
        <v xml:space="preserve"> 15100000</v>
      </c>
      <c r="I383" s="99">
        <f>[1]NARUDŽNENICE!I383</f>
        <v>129.76</v>
      </c>
      <c r="J383" s="91">
        <f>[1]NARUDŽNENICE!J383</f>
        <v>18.62</v>
      </c>
      <c r="K383" s="102">
        <f t="shared" si="11"/>
        <v>148.38</v>
      </c>
      <c r="L383" s="254" t="str">
        <f>[1]NARUDŽNENICE!P383</f>
        <v>201-43-01 + COOR - prihodi za posebne namjene</v>
      </c>
      <c r="M383" s="118" t="str">
        <f>[1]NARUDŽNENICE!Q383</f>
        <v>201-43-01</v>
      </c>
      <c r="N383" s="289">
        <f>[1]NARUDŽNENICE!R383</f>
        <v>0</v>
      </c>
    </row>
    <row r="384" spans="1:14" ht="12.75" customHeight="1" x14ac:dyDescent="0.2">
      <c r="A384" s="95">
        <v>382</v>
      </c>
      <c r="B384" s="103" t="str">
        <f>[1]NARUDŽNENICE!B384</f>
        <v>381</v>
      </c>
      <c r="C384" s="104" t="str">
        <f>[1]NARUDŽNENICE!C384</f>
        <v>26.05.2026.</v>
      </c>
      <c r="D384" s="262" t="str">
        <f>[1]NARUDŽNENICE!D384</f>
        <v>Jadranka trgovina d.o.o.</v>
      </c>
      <c r="E384" s="262" t="str">
        <f>[1]NARUDŽNENICE!E384</f>
        <v>322241 + Mlijeko i mliječni proizvodi + 15500000</v>
      </c>
      <c r="F384" s="117" t="str">
        <f t="shared" si="12"/>
        <v xml:space="preserve">322241 </v>
      </c>
      <c r="G384" s="117" t="str">
        <f t="shared" si="13"/>
        <v xml:space="preserve"> Mlijeko i mliječni proizvodi </v>
      </c>
      <c r="H384" s="247" t="str">
        <f>[1]NARUDŽNENICE!H384</f>
        <v xml:space="preserve"> 15500000</v>
      </c>
      <c r="I384" s="99">
        <f>[1]NARUDŽNENICE!I384</f>
        <v>18.420000000000002</v>
      </c>
      <c r="J384" s="91">
        <f>[1]NARUDŽNENICE!J384</f>
        <v>3.42</v>
      </c>
      <c r="K384" s="102">
        <f t="shared" si="11"/>
        <v>21.840000000000003</v>
      </c>
      <c r="L384" s="254" t="str">
        <f>[1]NARUDŽNENICE!P384</f>
        <v>201-43-01 + COOR - prihodi za posebne namjene</v>
      </c>
      <c r="M384" s="118" t="str">
        <f>[1]NARUDŽNENICE!Q384</f>
        <v>201-43-01</v>
      </c>
      <c r="N384" s="289">
        <f>[1]NARUDŽNENICE!R384</f>
        <v>0</v>
      </c>
    </row>
    <row r="385" spans="1:14" ht="12.75" customHeight="1" x14ac:dyDescent="0.2">
      <c r="A385" s="95">
        <v>383</v>
      </c>
      <c r="B385" s="103" t="str">
        <f>[1]NARUDŽNENICE!B385</f>
        <v>382</v>
      </c>
      <c r="C385" s="104" t="str">
        <f>[1]NARUDŽNENICE!C385</f>
        <v>26.05.2026.</v>
      </c>
      <c r="D385" s="262" t="str">
        <f>[1]NARUDŽNENICE!D385</f>
        <v>Jadranka trgovina d.o.o.</v>
      </c>
      <c r="E385" s="262" t="str">
        <f>[1]NARUDŽNENICE!E385</f>
        <v>322241 + Krušni proizvodi, svježa peciva i kolači + 15810000</v>
      </c>
      <c r="F385" s="117" t="str">
        <f t="shared" si="12"/>
        <v xml:space="preserve">322241 </v>
      </c>
      <c r="G385" s="117" t="str">
        <f t="shared" si="13"/>
        <v xml:space="preserve"> Krušni proizvodi, svježa peciva i kolači </v>
      </c>
      <c r="H385" s="247" t="str">
        <f>[1]NARUDŽNENICE!H385</f>
        <v xml:space="preserve"> 15810000</v>
      </c>
      <c r="I385" s="99">
        <f>[1]NARUDŽNENICE!I385</f>
        <v>56.74</v>
      </c>
      <c r="J385" s="91">
        <f>[1]NARUDŽNENICE!J385</f>
        <v>11.66</v>
      </c>
      <c r="K385" s="102">
        <f t="shared" si="11"/>
        <v>68.400000000000006</v>
      </c>
      <c r="L385" s="254" t="str">
        <f>[1]NARUDŽNENICE!P385</f>
        <v>201-43-01 + COOR - prihodi za posebne namjene</v>
      </c>
      <c r="M385" s="118" t="str">
        <f>[1]NARUDŽNENICE!Q385</f>
        <v>201-43-01</v>
      </c>
      <c r="N385" s="289">
        <f>[1]NARUDŽNENICE!R385</f>
        <v>0</v>
      </c>
    </row>
    <row r="386" spans="1:14" ht="12.75" customHeight="1" x14ac:dyDescent="0.2">
      <c r="A386" s="95">
        <v>384</v>
      </c>
      <c r="B386" s="103" t="str">
        <f>[1]NARUDŽNENICE!B386</f>
        <v>383</v>
      </c>
      <c r="C386" s="104" t="str">
        <f>[1]NARUDŽNENICE!C386</f>
        <v>26.05.2026.</v>
      </c>
      <c r="D386" s="263" t="str">
        <f>[1]NARUDŽNENICE!D386</f>
        <v>Jadranka trgovina d.o.o.</v>
      </c>
      <c r="E386" s="263" t="str">
        <f>[1]NARUDŽNENICE!E386</f>
        <v>322241 + Voće i orašasti plodovi + 03222000</v>
      </c>
      <c r="F386" s="117" t="str">
        <f t="shared" si="12"/>
        <v xml:space="preserve">322241 </v>
      </c>
      <c r="G386" s="117" t="str">
        <f t="shared" si="13"/>
        <v xml:space="preserve"> Voće i orašasti plodovi </v>
      </c>
      <c r="H386" s="247" t="str">
        <f>[1]NARUDŽNENICE!H386</f>
        <v xml:space="preserve"> 03222000</v>
      </c>
      <c r="I386" s="99">
        <f>[1]NARUDŽNENICE!I386</f>
        <v>81.92</v>
      </c>
      <c r="J386" s="91">
        <f>[1]NARUDŽNENICE!J386</f>
        <v>4.09</v>
      </c>
      <c r="K386" s="102">
        <f t="shared" si="11"/>
        <v>86.01</v>
      </c>
      <c r="L386" s="253" t="str">
        <f>[1]NARUDŽNENICE!P386</f>
        <v>201-43-01 + COOR - prihodi za posebne namjene</v>
      </c>
      <c r="M386" s="118" t="str">
        <f>[1]NARUDŽNENICE!Q386</f>
        <v>201-43-01</v>
      </c>
      <c r="N386" s="289">
        <f>[1]NARUDŽNENICE!R386</f>
        <v>0</v>
      </c>
    </row>
    <row r="387" spans="1:14" ht="12.75" customHeight="1" x14ac:dyDescent="0.2">
      <c r="A387" s="95">
        <v>385</v>
      </c>
      <c r="B387" s="103" t="str">
        <f>[1]NARUDŽNENICE!B387</f>
        <v>384</v>
      </c>
      <c r="C387" s="104" t="str">
        <f>[1]NARUDŽNENICE!C387</f>
        <v>26.05.2026.</v>
      </c>
      <c r="D387" s="263" t="str">
        <f>[1]NARUDŽNENICE!D387</f>
        <v>Jadranka trgovina d.o.o.</v>
      </c>
      <c r="E387" s="263" t="str">
        <f>[1]NARUDŽNENICE!E387</f>
        <v>322241 + Povrće + 03221000</v>
      </c>
      <c r="F387" s="117" t="str">
        <f t="shared" si="12"/>
        <v xml:space="preserve">322241 </v>
      </c>
      <c r="G387" s="117" t="str">
        <f t="shared" si="13"/>
        <v xml:space="preserve"> Povrće </v>
      </c>
      <c r="H387" s="247" t="str">
        <f>[1]NARUDŽNENICE!H387</f>
        <v xml:space="preserve"> 03221000</v>
      </c>
      <c r="I387" s="99">
        <f>[1]NARUDŽNENICE!I387</f>
        <v>42.98</v>
      </c>
      <c r="J387" s="91">
        <f>[1]NARUDŽNENICE!J387</f>
        <v>2.15</v>
      </c>
      <c r="K387" s="102">
        <f t="shared" ref="K387:K450" si="14">SUM(I387:J387)</f>
        <v>45.129999999999995</v>
      </c>
      <c r="L387" s="254" t="str">
        <f>[1]NARUDŽNENICE!P387</f>
        <v>201-43-01 + COOR - prihodi za posebne namjene</v>
      </c>
      <c r="M387" s="118" t="str">
        <f>[1]NARUDŽNENICE!Q387</f>
        <v>201-43-01</v>
      </c>
      <c r="N387" s="289">
        <f>[1]NARUDŽNENICE!R387</f>
        <v>0</v>
      </c>
    </row>
    <row r="388" spans="1:14" ht="12.75" customHeight="1" x14ac:dyDescent="0.2">
      <c r="A388" s="95">
        <v>386</v>
      </c>
      <c r="B388" s="103" t="str">
        <f>[1]NARUDŽNENICE!B388</f>
        <v>385</v>
      </c>
      <c r="C388" s="104" t="str">
        <f>[1]NARUDŽNENICE!C388</f>
        <v>26.05.2026.</v>
      </c>
      <c r="D388" s="262" t="str">
        <f>[1]NARUDŽNENICE!D388</f>
        <v>Jadranka trgovina d.o.o.</v>
      </c>
      <c r="E388" s="262" t="str">
        <f>[1]NARUDŽNENICE!E388</f>
        <v>322241 + Prerađeno voće i povrće + 15330000</v>
      </c>
      <c r="F388" s="117" t="str">
        <f t="shared" ref="F388:F451" si="15">IF(E388=0," ",LEFT(E388, SEARCH("+",E388)-1))</f>
        <v xml:space="preserve">322241 </v>
      </c>
      <c r="G388" s="117" t="str">
        <f t="shared" si="13"/>
        <v xml:space="preserve"> Prerađeno voće i povrće </v>
      </c>
      <c r="H388" s="247" t="str">
        <f>[1]NARUDŽNENICE!H388</f>
        <v xml:space="preserve"> 15330000</v>
      </c>
      <c r="I388" s="99">
        <f>[1]NARUDŽNENICE!I388</f>
        <v>24.75</v>
      </c>
      <c r="J388" s="91">
        <f>[1]NARUDŽNENICE!J388</f>
        <v>6.19</v>
      </c>
      <c r="K388" s="102">
        <f t="shared" si="14"/>
        <v>30.94</v>
      </c>
      <c r="L388" s="254" t="str">
        <f>[1]NARUDŽNENICE!P388</f>
        <v>201-43-01 + COOR - prihodi za posebne namjene</v>
      </c>
      <c r="M388" s="118" t="str">
        <f>[1]NARUDŽNENICE!Q388</f>
        <v>201-43-01</v>
      </c>
      <c r="N388" s="289">
        <f>[1]NARUDŽNENICE!R388</f>
        <v>0</v>
      </c>
    </row>
    <row r="389" spans="1:14" ht="12.75" customHeight="1" x14ac:dyDescent="0.2">
      <c r="A389" s="95">
        <v>387</v>
      </c>
      <c r="B389" s="103" t="str">
        <f>[1]NARUDŽNENICE!B389</f>
        <v>386</v>
      </c>
      <c r="C389" s="104" t="str">
        <f>[1]NARUDŽNENICE!C389</f>
        <v>26.05.2026.</v>
      </c>
      <c r="D389" s="261" t="str">
        <f>[1]NARUDŽNENICE!D389</f>
        <v>Jadranka trgovina d.o.o.</v>
      </c>
      <c r="E389" s="261" t="str">
        <f>[1]NARUDŽNENICE!E389</f>
        <v>322241 + Ostale namirnice + 15800000</v>
      </c>
      <c r="F389" s="117" t="str">
        <f t="shared" si="15"/>
        <v xml:space="preserve">322241 </v>
      </c>
      <c r="G389" s="117" t="str">
        <f t="shared" si="13"/>
        <v xml:space="preserve"> Ostale namirnice </v>
      </c>
      <c r="H389" s="247" t="str">
        <f>[1]NARUDŽNENICE!H389</f>
        <v xml:space="preserve"> 15800000</v>
      </c>
      <c r="I389" s="99">
        <f>[1]NARUDŽNENICE!I389</f>
        <v>42.44</v>
      </c>
      <c r="J389" s="100">
        <f>[1]NARUDŽNENICE!J389</f>
        <v>8.16</v>
      </c>
      <c r="K389" s="102">
        <f t="shared" si="14"/>
        <v>50.599999999999994</v>
      </c>
      <c r="L389" s="254" t="str">
        <f>[1]NARUDŽNENICE!P389</f>
        <v>201-43-01 + COOR - prihodi za posebne namjene</v>
      </c>
      <c r="M389" s="118" t="str">
        <f>[1]NARUDŽNENICE!Q389</f>
        <v>201-43-01</v>
      </c>
      <c r="N389" s="289">
        <f>[1]NARUDŽNENICE!R389</f>
        <v>0</v>
      </c>
    </row>
    <row r="390" spans="1:14" ht="12.75" customHeight="1" x14ac:dyDescent="0.2">
      <c r="A390" s="95">
        <v>388</v>
      </c>
      <c r="B390" s="103" t="str">
        <f>[1]NARUDŽNENICE!B390</f>
        <v>387</v>
      </c>
      <c r="C390" s="104" t="str">
        <f>[1]NARUDŽNENICE!C390</f>
        <v>27.05.2026.</v>
      </c>
      <c r="D390" s="263" t="str">
        <f>[1]NARUDŽNENICE!D390</f>
        <v>Lječilište Veli Lošinj</v>
      </c>
      <c r="E390" s="263" t="str">
        <f>[1]NARUDŽNENICE!E390</f>
        <v>323991 + Usluge dostavljanja pripremljene hrane (catering) u škole + 55524000</v>
      </c>
      <c r="F390" s="117" t="str">
        <f t="shared" si="15"/>
        <v xml:space="preserve">323991 </v>
      </c>
      <c r="G390" s="117" t="str">
        <f t="shared" si="13"/>
        <v xml:space="preserve"> Usluge dostavljanja pripremljene hrane (catering) u škole </v>
      </c>
      <c r="H390" s="247" t="str">
        <f>[1]NARUDŽNENICE!H390</f>
        <v xml:space="preserve"> 55524000</v>
      </c>
      <c r="I390" s="99">
        <f>[1]NARUDŽNENICE!I390</f>
        <v>482.04</v>
      </c>
      <c r="J390" s="91">
        <f>[1]NARUDŽNENICE!J390</f>
        <v>62.67</v>
      </c>
      <c r="K390" s="102">
        <f t="shared" si="14"/>
        <v>544.71</v>
      </c>
      <c r="L390" s="253" t="str">
        <f>[1]NARUDŽNENICE!P390</f>
        <v>104-550-01 + Prehrana učenika u osnovnim školama</v>
      </c>
      <c r="M390" s="118" t="str">
        <f>[1]NARUDŽNENICE!Q390</f>
        <v>104-550-01</v>
      </c>
      <c r="N390" s="289">
        <f>[1]NARUDŽNENICE!R390</f>
        <v>0</v>
      </c>
    </row>
    <row r="391" spans="1:14" ht="12.75" customHeight="1" x14ac:dyDescent="0.2">
      <c r="A391" s="95">
        <v>389</v>
      </c>
      <c r="B391" s="103" t="str">
        <f>[1]NARUDŽNENICE!B391</f>
        <v>388</v>
      </c>
      <c r="C391" s="104" t="str">
        <f>[1]NARUDŽNENICE!C391</f>
        <v>27.05.2026.</v>
      </c>
      <c r="D391" s="263" t="str">
        <f>[1]NARUDŽNENICE!D391</f>
        <v>Jadranka trgovina d.o.o.</v>
      </c>
      <c r="E391" s="263" t="str">
        <f>[1]NARUDŽNENICE!E391</f>
        <v>322241 + Ostale namirnice - nerezine + 15000000</v>
      </c>
      <c r="F391" s="117" t="str">
        <f t="shared" si="15"/>
        <v xml:space="preserve">322241 </v>
      </c>
      <c r="G391" s="117" t="str">
        <f t="shared" si="13"/>
        <v xml:space="preserve"> Ostale namirnice - nerezine </v>
      </c>
      <c r="H391" s="247" t="str">
        <f>[1]NARUDŽNENICE!H391</f>
        <v xml:space="preserve"> 15000000</v>
      </c>
      <c r="I391" s="99">
        <f>[1]NARUDŽNENICE!I391</f>
        <v>12.49</v>
      </c>
      <c r="J391" s="91">
        <f>[1]NARUDŽNENICE!J391</f>
        <v>0.61</v>
      </c>
      <c r="K391" s="102">
        <f t="shared" si="14"/>
        <v>13.1</v>
      </c>
      <c r="L391" s="253" t="str">
        <f>[1]NARUDŽNENICE!P391</f>
        <v>104-550-01 + Prehrana učenika u osnovnim školama</v>
      </c>
      <c r="M391" s="118" t="str">
        <f>[1]NARUDŽNENICE!Q391</f>
        <v>104-550-01</v>
      </c>
      <c r="N391" s="289">
        <f>[1]NARUDŽNENICE!R391</f>
        <v>0</v>
      </c>
    </row>
    <row r="392" spans="1:14" x14ac:dyDescent="0.2">
      <c r="A392" s="95">
        <v>390</v>
      </c>
      <c r="B392" s="103" t="str">
        <f>[1]NARUDŽNENICE!B392</f>
        <v>389</v>
      </c>
      <c r="C392" s="104" t="str">
        <f>[1]NARUDŽNENICE!C392</f>
        <v>27.05.2026.</v>
      </c>
      <c r="D392" s="263" t="str">
        <f>[1]NARUDŽNENICE!D392</f>
        <v>INA - industrija nafte d.d.</v>
      </c>
      <c r="E392" s="263" t="str">
        <f>[1]NARUDŽNENICE!E392</f>
        <v>322331 + Plin + 09123000</v>
      </c>
      <c r="F392" s="117" t="str">
        <f t="shared" si="15"/>
        <v xml:space="preserve">322331 </v>
      </c>
      <c r="G392" s="117" t="str">
        <f t="shared" si="13"/>
        <v xml:space="preserve"> Plin </v>
      </c>
      <c r="H392" s="247" t="str">
        <f>[1]NARUDŽNENICE!H392</f>
        <v xml:space="preserve"> 09123000</v>
      </c>
      <c r="I392" s="99">
        <f>[1]NARUDŽNENICE!I392</f>
        <v>48.48</v>
      </c>
      <c r="J392" s="91">
        <f>[1]NARUDŽNENICE!J392</f>
        <v>12.12</v>
      </c>
      <c r="K392" s="102">
        <f t="shared" si="14"/>
        <v>60.599999999999994</v>
      </c>
      <c r="L392" s="253" t="str">
        <f>[1]NARUDŽNENICE!P392</f>
        <v>101-44-01 + Osiguravanje uvjeta rada - decentralizirane funkcije - OŠ</v>
      </c>
      <c r="M392" s="118" t="str">
        <f>[1]NARUDŽNENICE!Q392</f>
        <v>101-44-01</v>
      </c>
      <c r="N392" s="289">
        <f>[1]NARUDŽNENICE!R392</f>
        <v>0</v>
      </c>
    </row>
    <row r="393" spans="1:14" ht="12.75" customHeight="1" x14ac:dyDescent="0.2">
      <c r="A393" s="95">
        <v>391</v>
      </c>
      <c r="B393" s="103" t="str">
        <f>[1]NARUDŽNENICE!B393</f>
        <v>390</v>
      </c>
      <c r="C393" s="104" t="str">
        <f>[1]NARUDŽNENICE!C393</f>
        <v>28.05.2026.</v>
      </c>
      <c r="D393" s="263" t="str">
        <f>[1]NARUDŽNENICE!D393</f>
        <v>Lječilište Veli Lošinj</v>
      </c>
      <c r="E393" s="263" t="str">
        <f>[1]NARUDŽNENICE!E393</f>
        <v>323991 + Usluge dostavljanja pripremljene hrane (catering) u škole + 55524000</v>
      </c>
      <c r="F393" s="117" t="str">
        <f t="shared" si="15"/>
        <v xml:space="preserve">323991 </v>
      </c>
      <c r="G393" s="117" t="str">
        <f t="shared" si="13"/>
        <v xml:space="preserve"> Usluge dostavljanja pripremljene hrane (catering) u škole </v>
      </c>
      <c r="H393" s="247" t="str">
        <f>[1]NARUDŽNENICE!H393</f>
        <v xml:space="preserve"> 55524000</v>
      </c>
      <c r="I393" s="99">
        <f>[1]NARUDŽNENICE!I393</f>
        <v>518.30999999999995</v>
      </c>
      <c r="J393" s="91">
        <f>[1]NARUDŽNENICE!J393</f>
        <v>67.38</v>
      </c>
      <c r="K393" s="102">
        <f t="shared" si="14"/>
        <v>585.68999999999994</v>
      </c>
      <c r="L393" s="253" t="str">
        <f>[1]NARUDŽNENICE!P393</f>
        <v>104-550-01 + Prehrana učenika u osnovnim školama</v>
      </c>
      <c r="M393" s="118" t="str">
        <f>[1]NARUDŽNENICE!Q393</f>
        <v>104-550-01</v>
      </c>
      <c r="N393" s="289">
        <f>[1]NARUDŽNENICE!R393</f>
        <v>0</v>
      </c>
    </row>
    <row r="394" spans="1:14" ht="12.75" customHeight="1" x14ac:dyDescent="0.2">
      <c r="A394" s="95">
        <v>392</v>
      </c>
      <c r="B394" s="103" t="str">
        <f>[1]NARUDŽNENICE!B394</f>
        <v>391</v>
      </c>
      <c r="C394" s="104" t="str">
        <f>[1]NARUDŽNENICE!C394</f>
        <v>29.05.2026.</v>
      </c>
      <c r="D394" s="263" t="str">
        <f>[1]NARUDŽNENICE!D394</f>
        <v>Lječilište Veli Lošinj</v>
      </c>
      <c r="E394" s="263" t="str">
        <f>[1]NARUDŽNENICE!E394</f>
        <v>323991 + Usluge dostavljanja pripremljene hrane (catering) u škole + 55524000</v>
      </c>
      <c r="F394" s="117" t="str">
        <f t="shared" si="15"/>
        <v xml:space="preserve">323991 </v>
      </c>
      <c r="G394" s="117" t="str">
        <f t="shared" si="13"/>
        <v xml:space="preserve"> Usluge dostavljanja pripremljene hrane (catering) u škole </v>
      </c>
      <c r="H394" s="247" t="str">
        <f>[1]NARUDŽNENICE!H394</f>
        <v xml:space="preserve"> 55524000</v>
      </c>
      <c r="I394" s="99">
        <f>[1]NARUDŽNENICE!I394</f>
        <v>521.82000000000005</v>
      </c>
      <c r="J394" s="91">
        <f>[1]NARUDŽNENICE!J394</f>
        <v>67.84</v>
      </c>
      <c r="K394" s="102">
        <f t="shared" si="14"/>
        <v>589.66000000000008</v>
      </c>
      <c r="L394" s="253" t="str">
        <f>[1]NARUDŽNENICE!P394</f>
        <v>104-550-01 + Prehrana učenika u osnovnim školama</v>
      </c>
      <c r="M394" s="118" t="str">
        <f>[1]NARUDŽNENICE!Q394</f>
        <v>104-550-01</v>
      </c>
      <c r="N394" s="289">
        <f>[1]NARUDŽNENICE!R394</f>
        <v>0</v>
      </c>
    </row>
    <row r="395" spans="1:14" ht="12.75" customHeight="1" x14ac:dyDescent="0.2">
      <c r="A395" s="95">
        <v>393</v>
      </c>
      <c r="B395" s="103" t="str">
        <f>[1]NARUDŽNENICE!B395</f>
        <v>392</v>
      </c>
      <c r="C395" s="104" t="str">
        <f>[1]NARUDŽNENICE!C395</f>
        <v>01.06.2026.</v>
      </c>
      <c r="D395" s="263" t="str">
        <f>[1]NARUDŽNENICE!D395</f>
        <v>Lječilište Veli Lošinj</v>
      </c>
      <c r="E395" s="263" t="str">
        <f>[1]NARUDŽNENICE!E395</f>
        <v>323991 + Usluge dostavljanja pripremljene hrane (catering) u škole + 55524000</v>
      </c>
      <c r="F395" s="117" t="str">
        <f t="shared" si="15"/>
        <v xml:space="preserve">323991 </v>
      </c>
      <c r="G395" s="117" t="str">
        <f t="shared" si="13"/>
        <v xml:space="preserve"> Usluge dostavljanja pripremljene hrane (catering) u škole </v>
      </c>
      <c r="H395" s="247" t="str">
        <f>[1]NARUDŽNENICE!H395</f>
        <v xml:space="preserve"> 55524000</v>
      </c>
      <c r="I395" s="99">
        <f>[1]NARUDŽNENICE!I395</f>
        <v>532.35</v>
      </c>
      <c r="J395" s="91">
        <f>[1]NARUDŽNENICE!J395</f>
        <v>69.209999999999994</v>
      </c>
      <c r="K395" s="102">
        <f t="shared" si="14"/>
        <v>601.56000000000006</v>
      </c>
      <c r="L395" s="253" t="str">
        <f>[1]NARUDŽNENICE!P395</f>
        <v>104-550-01 + Prehrana učenika u osnovnim školama</v>
      </c>
      <c r="M395" s="118" t="str">
        <f>[1]NARUDŽNENICE!Q395</f>
        <v>104-550-01</v>
      </c>
      <c r="N395" s="289">
        <f>[1]NARUDŽNENICE!R395</f>
        <v>0</v>
      </c>
    </row>
    <row r="396" spans="1:14" ht="12.75" customHeight="1" x14ac:dyDescent="0.2">
      <c r="A396" s="95">
        <v>394</v>
      </c>
      <c r="B396" s="103" t="str">
        <f>[1]NARUDŽNENICE!B396</f>
        <v>393</v>
      </c>
      <c r="C396" s="104" t="str">
        <f>[1]NARUDŽNENICE!C396</f>
        <v>02.06.2026.</v>
      </c>
      <c r="D396" s="262" t="str">
        <f>[1]NARUDŽNENICE!D396</f>
        <v>Lječilište Veli Lošinj</v>
      </c>
      <c r="E396" s="262" t="str">
        <f>[1]NARUDŽNENICE!E396</f>
        <v>323991 + Usluge dostavljanja pripremljene hrane (catering) u škole + 55524000</v>
      </c>
      <c r="F396" s="117" t="str">
        <f t="shared" si="15"/>
        <v xml:space="preserve">323991 </v>
      </c>
      <c r="G396" s="117" t="str">
        <f t="shared" si="13"/>
        <v xml:space="preserve"> Usluge dostavljanja pripremljene hrane (catering) u škole </v>
      </c>
      <c r="H396" s="247" t="str">
        <f>[1]NARUDŽNENICE!H396</f>
        <v xml:space="preserve"> 55524000</v>
      </c>
      <c r="I396" s="99">
        <f>[1]NARUDŽNENICE!I396</f>
        <v>532.35</v>
      </c>
      <c r="J396" s="91">
        <f>[1]NARUDŽNENICE!J396</f>
        <v>69.209999999999994</v>
      </c>
      <c r="K396" s="91">
        <f t="shared" si="14"/>
        <v>601.56000000000006</v>
      </c>
      <c r="L396" s="254" t="str">
        <f>[1]NARUDŽNENICE!P396</f>
        <v>104-550-01 + Prehrana učenika u osnovnim školama</v>
      </c>
      <c r="M396" s="118" t="str">
        <f>[1]NARUDŽNENICE!Q396</f>
        <v>104-550-01</v>
      </c>
      <c r="N396" s="289">
        <f>[1]NARUDŽNENICE!R396</f>
        <v>0</v>
      </c>
    </row>
    <row r="397" spans="1:14" ht="12.75" customHeight="1" x14ac:dyDescent="0.2">
      <c r="A397" s="95">
        <v>395</v>
      </c>
      <c r="B397" s="103" t="str">
        <f>[1]NARUDŽNENICE!B397</f>
        <v>394</v>
      </c>
      <c r="C397" s="104" t="str">
        <f>[1]NARUDŽNENICE!C397</f>
        <v>03.06.2026.</v>
      </c>
      <c r="D397" s="262" t="str">
        <f>[1]NARUDŽNENICE!D397</f>
        <v>Jadranka trgovina d.o.o.</v>
      </c>
      <c r="E397" s="262" t="str">
        <f>[1]NARUDŽNENICE!E397</f>
        <v>322241 + Voće i orašasti plodovi + 03222000</v>
      </c>
      <c r="F397" s="117" t="str">
        <f t="shared" si="15"/>
        <v xml:space="preserve">322241 </v>
      </c>
      <c r="G397" s="117" t="str">
        <f t="shared" si="13"/>
        <v xml:space="preserve"> Voće i orašasti plodovi </v>
      </c>
      <c r="H397" s="247" t="str">
        <f>[1]NARUDŽNENICE!H397</f>
        <v xml:space="preserve"> 03222000</v>
      </c>
      <c r="I397" s="99">
        <f>[1]NARUDŽNENICE!I397</f>
        <v>88</v>
      </c>
      <c r="J397" s="91">
        <f>[1]NARUDŽNENICE!J397</f>
        <v>4.41</v>
      </c>
      <c r="K397" s="102">
        <f t="shared" si="14"/>
        <v>92.41</v>
      </c>
      <c r="L397" s="254" t="str">
        <f>[1]NARUDŽNENICE!P397</f>
        <v>205-11-01 + Jedna voćka za svakog prvašića</v>
      </c>
      <c r="M397" s="118" t="str">
        <f>[1]NARUDŽNENICE!Q397</f>
        <v>205-11-01</v>
      </c>
      <c r="N397" s="289">
        <f>[1]NARUDŽNENICE!R397</f>
        <v>0</v>
      </c>
    </row>
    <row r="398" spans="1:14" ht="12.75" customHeight="1" x14ac:dyDescent="0.2">
      <c r="A398" s="95">
        <v>396</v>
      </c>
      <c r="B398" s="103" t="str">
        <f>[1]NARUDŽNENICE!B398</f>
        <v>395</v>
      </c>
      <c r="C398" s="104" t="str">
        <f>[1]NARUDŽNENICE!C398</f>
        <v>03.06.2026.</v>
      </c>
      <c r="D398" s="262" t="str">
        <f>[1]NARUDŽNENICE!D398</f>
        <v>Lječilište Veli Lošinj</v>
      </c>
      <c r="E398" s="262" t="str">
        <f>[1]NARUDŽNENICE!E398</f>
        <v>323991 + Usluge dostavljanja pripremljene hrane (catering) u škole + 55524000</v>
      </c>
      <c r="F398" s="117" t="str">
        <f t="shared" si="15"/>
        <v xml:space="preserve">323991 </v>
      </c>
      <c r="G398" s="117" t="str">
        <f t="shared" si="13"/>
        <v xml:space="preserve"> Usluge dostavljanja pripremljene hrane (catering) u škole </v>
      </c>
      <c r="H398" s="247" t="str">
        <f>[1]NARUDŽNENICE!H398</f>
        <v xml:space="preserve"> 55524000</v>
      </c>
      <c r="I398" s="99">
        <f>[1]NARUDŽNENICE!I398</f>
        <v>518.30999999999995</v>
      </c>
      <c r="J398" s="91">
        <f>[1]NARUDŽNENICE!J398</f>
        <v>67.38</v>
      </c>
      <c r="K398" s="102">
        <f t="shared" si="14"/>
        <v>585.68999999999994</v>
      </c>
      <c r="L398" s="254" t="str">
        <f>[1]NARUDŽNENICE!P398</f>
        <v>104-550-01 + Prehrana učenika u osnovnim školama</v>
      </c>
      <c r="M398" s="118" t="str">
        <f>[1]NARUDŽNENICE!Q398</f>
        <v>104-550-01</v>
      </c>
      <c r="N398" s="289">
        <f>[1]NARUDŽNENICE!R398</f>
        <v>0</v>
      </c>
    </row>
    <row r="399" spans="1:14" ht="12.75" customHeight="1" x14ac:dyDescent="0.2">
      <c r="A399" s="95">
        <v>397</v>
      </c>
      <c r="B399" s="103" t="str">
        <f>[1]NARUDŽNENICE!B399</f>
        <v>396</v>
      </c>
      <c r="C399" s="104" t="str">
        <f>[1]NARUDŽNENICE!C399</f>
        <v>03.06.2026.</v>
      </c>
      <c r="D399" s="262" t="str">
        <f>[1]NARUDŽNENICE!D399</f>
        <v>Jadranka trgovina d.o.o.</v>
      </c>
      <c r="E399" s="262" t="str">
        <f>[1]NARUDŽNENICE!E399</f>
        <v>322241 + Meso, mesni proizvodi i riba + 15100000</v>
      </c>
      <c r="F399" s="117" t="str">
        <f t="shared" si="15"/>
        <v xml:space="preserve">322241 </v>
      </c>
      <c r="G399" s="117" t="str">
        <f t="shared" si="13"/>
        <v xml:space="preserve"> Meso, mesni proizvodi i riba </v>
      </c>
      <c r="H399" s="247" t="str">
        <f>[1]NARUDŽNENICE!H399</f>
        <v xml:space="preserve"> 15100000</v>
      </c>
      <c r="I399" s="99">
        <f>[1]NARUDŽNENICE!I399</f>
        <v>104.56</v>
      </c>
      <c r="J399" s="91">
        <f>[1]NARUDŽNENICE!J399</f>
        <v>17.07</v>
      </c>
      <c r="K399" s="102">
        <f t="shared" si="14"/>
        <v>121.63</v>
      </c>
      <c r="L399" s="254" t="str">
        <f>[1]NARUDŽNENICE!P399</f>
        <v>201-43-01 + COOR - prihodi za posebne namjene</v>
      </c>
      <c r="M399" s="118" t="str">
        <f>[1]NARUDŽNENICE!Q399</f>
        <v>201-43-01</v>
      </c>
      <c r="N399" s="289">
        <f>[1]NARUDŽNENICE!R399</f>
        <v>0</v>
      </c>
    </row>
    <row r="400" spans="1:14" ht="12.75" customHeight="1" x14ac:dyDescent="0.2">
      <c r="A400" s="95">
        <v>398</v>
      </c>
      <c r="B400" s="103" t="str">
        <f>[1]NARUDŽNENICE!B400</f>
        <v>397</v>
      </c>
      <c r="C400" s="104" t="str">
        <f>[1]NARUDŽNENICE!C400</f>
        <v>03.06.2026.</v>
      </c>
      <c r="D400" s="262" t="str">
        <f>[1]NARUDŽNENICE!D400</f>
        <v>Jadranka trgovina d.o.o.</v>
      </c>
      <c r="E400" s="262" t="str">
        <f>[1]NARUDŽNENICE!E400</f>
        <v>322241 + Mlijeko i mliječni proizvodi + 15500000</v>
      </c>
      <c r="F400" s="117" t="str">
        <f t="shared" si="15"/>
        <v xml:space="preserve">322241 </v>
      </c>
      <c r="G400" s="117" t="str">
        <f t="shared" si="13"/>
        <v xml:space="preserve"> Mlijeko i mliječni proizvodi </v>
      </c>
      <c r="H400" s="247" t="str">
        <f>[1]NARUDŽNENICE!H400</f>
        <v xml:space="preserve"> 15500000</v>
      </c>
      <c r="I400" s="99">
        <f>[1]NARUDŽNENICE!I400</f>
        <v>34.56</v>
      </c>
      <c r="J400" s="91">
        <f>[1]NARUDŽNENICE!J400</f>
        <v>8.64</v>
      </c>
      <c r="K400" s="102">
        <f t="shared" si="14"/>
        <v>43.2</v>
      </c>
      <c r="L400" s="254" t="str">
        <f>[1]NARUDŽNENICE!P400</f>
        <v>201-43-01 + COOR - prihodi za posebne namjene</v>
      </c>
      <c r="M400" s="118" t="str">
        <f>[1]NARUDŽNENICE!Q400</f>
        <v>201-43-01</v>
      </c>
      <c r="N400" s="289">
        <f>[1]NARUDŽNENICE!R400</f>
        <v>0</v>
      </c>
    </row>
    <row r="401" spans="1:14" ht="12.75" customHeight="1" x14ac:dyDescent="0.2">
      <c r="A401" s="95">
        <v>399</v>
      </c>
      <c r="B401" s="103" t="str">
        <f>[1]NARUDŽNENICE!B401</f>
        <v>398</v>
      </c>
      <c r="C401" s="104" t="str">
        <f>[1]NARUDŽNENICE!C401</f>
        <v>03.06.2026.</v>
      </c>
      <c r="D401" s="262" t="str">
        <f>[1]NARUDŽNENICE!D401</f>
        <v>Jadranka trgovina d.o.o.</v>
      </c>
      <c r="E401" s="262" t="str">
        <f>[1]NARUDŽNENICE!E401</f>
        <v>322241 + Krušni proizvodi, svježa peciva i kolači + 15810000</v>
      </c>
      <c r="F401" s="117" t="str">
        <f t="shared" si="15"/>
        <v xml:space="preserve">322241 </v>
      </c>
      <c r="G401" s="117" t="str">
        <f t="shared" si="13"/>
        <v xml:space="preserve"> Krušni proizvodi, svježa peciva i kolači </v>
      </c>
      <c r="H401" s="247" t="str">
        <f>[1]NARUDŽNENICE!H401</f>
        <v xml:space="preserve"> 15810000</v>
      </c>
      <c r="I401" s="99">
        <f>[1]NARUDŽNENICE!I401</f>
        <v>80.459999999999994</v>
      </c>
      <c r="J401" s="91">
        <f>[1]NARUDŽNENICE!J401</f>
        <v>12.85</v>
      </c>
      <c r="K401" s="102">
        <f t="shared" si="14"/>
        <v>93.309999999999988</v>
      </c>
      <c r="L401" s="254" t="str">
        <f>[1]NARUDŽNENICE!P401</f>
        <v>201-43-01 + COOR - prihodi za posebne namjene</v>
      </c>
      <c r="M401" s="118" t="str">
        <f>[1]NARUDŽNENICE!Q401</f>
        <v>201-43-01</v>
      </c>
      <c r="N401" s="289">
        <f>[1]NARUDŽNENICE!R401</f>
        <v>0</v>
      </c>
    </row>
    <row r="402" spans="1:14" ht="12.75" customHeight="1" x14ac:dyDescent="0.2">
      <c r="A402" s="95">
        <v>400</v>
      </c>
      <c r="B402" s="103" t="str">
        <f>[1]NARUDŽNENICE!B402</f>
        <v>399</v>
      </c>
      <c r="C402" s="104" t="str">
        <f>[1]NARUDŽNENICE!C402</f>
        <v>03.06.2026.</v>
      </c>
      <c r="D402" s="262" t="str">
        <f>[1]NARUDŽNENICE!D402</f>
        <v>Jadranka trgovina d.o.o.</v>
      </c>
      <c r="E402" s="262" t="str">
        <f>[1]NARUDŽNENICE!E402</f>
        <v>322241 + Voće i orašasti plodovi + 03222000</v>
      </c>
      <c r="F402" s="117" t="str">
        <f t="shared" si="15"/>
        <v xml:space="preserve">322241 </v>
      </c>
      <c r="G402" s="117" t="str">
        <f t="shared" si="13"/>
        <v xml:space="preserve"> Voće i orašasti plodovi </v>
      </c>
      <c r="H402" s="247" t="str">
        <f>[1]NARUDŽNENICE!H402</f>
        <v xml:space="preserve"> 03222000</v>
      </c>
      <c r="I402" s="99">
        <f>[1]NARUDŽNENICE!I402</f>
        <v>41.28</v>
      </c>
      <c r="J402" s="91">
        <f>[1]NARUDŽNENICE!J402</f>
        <v>2.06</v>
      </c>
      <c r="K402" s="102">
        <f t="shared" si="14"/>
        <v>43.34</v>
      </c>
      <c r="L402" s="254" t="str">
        <f>[1]NARUDŽNENICE!P402</f>
        <v>201-43-01 + COOR - prihodi za posebne namjene</v>
      </c>
      <c r="M402" s="118" t="str">
        <f>[1]NARUDŽNENICE!Q402</f>
        <v>201-43-01</v>
      </c>
      <c r="N402" s="289">
        <f>[1]NARUDŽNENICE!R402</f>
        <v>0</v>
      </c>
    </row>
    <row r="403" spans="1:14" ht="12.75" customHeight="1" x14ac:dyDescent="0.2">
      <c r="A403" s="95">
        <v>401</v>
      </c>
      <c r="B403" s="103" t="str">
        <f>[1]NARUDŽNENICE!B403</f>
        <v>400</v>
      </c>
      <c r="C403" s="104" t="str">
        <f>[1]NARUDŽNENICE!C403</f>
        <v>03.06.2026.</v>
      </c>
      <c r="D403" s="263" t="str">
        <f>[1]NARUDŽNENICE!D403</f>
        <v>Jadranka trgovina d.o.o.</v>
      </c>
      <c r="E403" s="263" t="str">
        <f>[1]NARUDŽNENICE!E403</f>
        <v>322241 + Povrće + 03221000</v>
      </c>
      <c r="F403" s="117" t="str">
        <f t="shared" si="15"/>
        <v xml:space="preserve">322241 </v>
      </c>
      <c r="G403" s="117" t="str">
        <f t="shared" si="13"/>
        <v xml:space="preserve"> Povrće </v>
      </c>
      <c r="H403" s="247" t="str">
        <f>[1]NARUDŽNENICE!H403</f>
        <v xml:space="preserve"> 03221000</v>
      </c>
      <c r="I403" s="99">
        <f>[1]NARUDŽNENICE!I403</f>
        <v>74.95</v>
      </c>
      <c r="J403" s="91">
        <f>[1]NARUDŽNENICE!J403</f>
        <v>3.74</v>
      </c>
      <c r="K403" s="102">
        <f t="shared" si="14"/>
        <v>78.69</v>
      </c>
      <c r="L403" s="254" t="str">
        <f>[1]NARUDŽNENICE!P403</f>
        <v>201-43-01 + COOR - prihodi za posebne namjene</v>
      </c>
      <c r="M403" s="118" t="str">
        <f>[1]NARUDŽNENICE!Q403</f>
        <v>201-43-01</v>
      </c>
      <c r="N403" s="289">
        <f>[1]NARUDŽNENICE!R403</f>
        <v>0</v>
      </c>
    </row>
    <row r="404" spans="1:14" ht="12.75" customHeight="1" x14ac:dyDescent="0.2">
      <c r="A404" s="95">
        <v>402</v>
      </c>
      <c r="B404" s="103" t="str">
        <f>[1]NARUDŽNENICE!B404</f>
        <v>401</v>
      </c>
      <c r="C404" s="104" t="str">
        <f>[1]NARUDŽNENICE!C404</f>
        <v>03.06.2026.</v>
      </c>
      <c r="D404" s="263" t="str">
        <f>[1]NARUDŽNENICE!D404</f>
        <v>Jadranka trgovina d.o.o.</v>
      </c>
      <c r="E404" s="262" t="str">
        <f>[1]NARUDŽNENICE!E404</f>
        <v>322241 + Prerađeno voće i povrće + 15330000</v>
      </c>
      <c r="F404" s="117" t="str">
        <f t="shared" si="15"/>
        <v xml:space="preserve">322241 </v>
      </c>
      <c r="G404" s="117" t="str">
        <f t="shared" si="13"/>
        <v xml:space="preserve"> Prerađeno voće i povrće </v>
      </c>
      <c r="H404" s="247" t="str">
        <f>[1]NARUDŽNENICE!H404</f>
        <v xml:space="preserve"> 15330000</v>
      </c>
      <c r="I404" s="99">
        <f>[1]NARUDŽNENICE!I404</f>
        <v>24.19</v>
      </c>
      <c r="J404" s="91">
        <f>[1]NARUDŽNENICE!J404</f>
        <v>4.84</v>
      </c>
      <c r="K404" s="102">
        <f t="shared" si="14"/>
        <v>29.03</v>
      </c>
      <c r="L404" s="254" t="str">
        <f>[1]NARUDŽNENICE!P404</f>
        <v>201-43-01 + COOR - prihodi za posebne namjene</v>
      </c>
      <c r="M404" s="118" t="str">
        <f>[1]NARUDŽNENICE!Q404</f>
        <v>201-43-01</v>
      </c>
      <c r="N404" s="289">
        <f>[1]NARUDŽNENICE!R404</f>
        <v>0</v>
      </c>
    </row>
    <row r="405" spans="1:14" ht="12.75" customHeight="1" x14ac:dyDescent="0.2">
      <c r="A405" s="95">
        <v>403</v>
      </c>
      <c r="B405" s="103" t="str">
        <f>[1]NARUDŽNENICE!B405</f>
        <v>402</v>
      </c>
      <c r="C405" s="104" t="str">
        <f>[1]NARUDŽNENICE!C405</f>
        <v>03.06.2026.</v>
      </c>
      <c r="D405" s="263" t="str">
        <f>[1]NARUDŽNENICE!D405</f>
        <v>Jadranka trgovina d.o.o.</v>
      </c>
      <c r="E405" s="262" t="str">
        <f>[1]NARUDŽNENICE!E405</f>
        <v>322241 + Ostale namirnice + 15800000</v>
      </c>
      <c r="F405" s="117" t="str">
        <f t="shared" si="15"/>
        <v xml:space="preserve">322241 </v>
      </c>
      <c r="G405" s="117" t="str">
        <f t="shared" si="13"/>
        <v xml:space="preserve"> Ostale namirnice </v>
      </c>
      <c r="H405" s="247" t="str">
        <f>[1]NARUDŽNENICE!H405</f>
        <v xml:space="preserve"> 15800000</v>
      </c>
      <c r="I405" s="99">
        <f>[1]NARUDŽNENICE!I405</f>
        <v>39.07</v>
      </c>
      <c r="J405" s="91">
        <f>[1]NARUDŽNENICE!J405</f>
        <v>6.71</v>
      </c>
      <c r="K405" s="102">
        <f t="shared" si="14"/>
        <v>45.78</v>
      </c>
      <c r="L405" s="254" t="str">
        <f>[1]NARUDŽNENICE!P405</f>
        <v>201-43-01 + COOR - prihodi za posebne namjene</v>
      </c>
      <c r="M405" s="118" t="str">
        <f>[1]NARUDŽNENICE!Q405</f>
        <v>201-43-01</v>
      </c>
      <c r="N405" s="289">
        <f>[1]NARUDŽNENICE!R405</f>
        <v>0</v>
      </c>
    </row>
    <row r="406" spans="1:14" ht="12.75" customHeight="1" x14ac:dyDescent="0.2">
      <c r="A406" s="95">
        <v>404</v>
      </c>
      <c r="B406" s="103" t="str">
        <f>[1]NARUDŽNENICE!B406</f>
        <v>403</v>
      </c>
      <c r="C406" s="104" t="str">
        <f>[1]NARUDŽNENICE!C406</f>
        <v>03.06.2026.</v>
      </c>
      <c r="D406" s="263" t="str">
        <f>[1]NARUDŽNENICE!D406</f>
        <v>Jadranka trgovina d.o.o.</v>
      </c>
      <c r="E406" s="262" t="str">
        <f>[1]NARUDŽNENICE!E406</f>
        <v>322241 + Ostale namirnice - nerezine + 15000000</v>
      </c>
      <c r="F406" s="117" t="str">
        <f t="shared" si="15"/>
        <v xml:space="preserve">322241 </v>
      </c>
      <c r="G406" s="117" t="str">
        <f t="shared" si="13"/>
        <v xml:space="preserve"> Ostale namirnice - nerezine </v>
      </c>
      <c r="H406" s="247" t="str">
        <f>[1]NARUDŽNENICE!H406</f>
        <v xml:space="preserve"> 15000000</v>
      </c>
      <c r="I406" s="99">
        <f>[1]NARUDŽNENICE!I406</f>
        <v>30.74</v>
      </c>
      <c r="J406" s="91">
        <f>[1]NARUDŽNENICE!J406</f>
        <v>5.39</v>
      </c>
      <c r="K406" s="102">
        <f t="shared" si="14"/>
        <v>36.129999999999995</v>
      </c>
      <c r="L406" s="254" t="str">
        <f>[1]NARUDŽNENICE!P406</f>
        <v>104-550-01 + Prehrana učenika u osnovnim školama</v>
      </c>
      <c r="M406" s="118" t="str">
        <f>[1]NARUDŽNENICE!Q406</f>
        <v>104-550-01</v>
      </c>
      <c r="N406" s="289">
        <f>[1]NARUDŽNENICE!R406</f>
        <v>0</v>
      </c>
    </row>
    <row r="407" spans="1:14" ht="12.75" customHeight="1" x14ac:dyDescent="0.2">
      <c r="A407" s="95">
        <v>405</v>
      </c>
      <c r="B407" s="103" t="str">
        <f>[1]NARUDŽNENICE!B407</f>
        <v>404</v>
      </c>
      <c r="C407" s="104" t="str">
        <f>[1]NARUDŽNENICE!C407</f>
        <v>05.06.2026.</v>
      </c>
      <c r="D407" s="263" t="str">
        <f>[1]NARUDŽNENICE!D407</f>
        <v>Lječilište Veli Lošinj</v>
      </c>
      <c r="E407" s="262" t="str">
        <f>[1]NARUDŽNENICE!E407</f>
        <v>323991 + Usluge dostavljanja pripremljene hrane (catering) u škole + 55524000</v>
      </c>
      <c r="F407" s="117" t="str">
        <f t="shared" si="15"/>
        <v xml:space="preserve">323991 </v>
      </c>
      <c r="G407" s="117" t="str">
        <f t="shared" si="13"/>
        <v xml:space="preserve"> Usluge dostavljanja pripremljene hrane (catering) u škole </v>
      </c>
      <c r="H407" s="247" t="str">
        <f>[1]NARUDŽNENICE!H407</f>
        <v xml:space="preserve"> 55524000</v>
      </c>
      <c r="I407" s="99">
        <f>[1]NARUDŽNENICE!I407</f>
        <v>518.30999999999995</v>
      </c>
      <c r="J407" s="91">
        <f>[1]NARUDŽNENICE!J407</f>
        <v>67.38</v>
      </c>
      <c r="K407" s="102">
        <f t="shared" si="14"/>
        <v>585.68999999999994</v>
      </c>
      <c r="L407" s="254" t="str">
        <f>[1]NARUDŽNENICE!P407</f>
        <v>104-550-01 + Prehrana učenika u osnovnim školama</v>
      </c>
      <c r="M407" s="118" t="str">
        <f>[1]NARUDŽNENICE!Q407</f>
        <v>104-550-01</v>
      </c>
      <c r="N407" s="289">
        <f>[1]NARUDŽNENICE!R407</f>
        <v>0</v>
      </c>
    </row>
    <row r="408" spans="1:14" ht="12.75" customHeight="1" x14ac:dyDescent="0.2">
      <c r="A408" s="95">
        <v>406</v>
      </c>
      <c r="B408" s="103" t="str">
        <f>[1]NARUDŽNENICE!B408</f>
        <v>405</v>
      </c>
      <c r="C408" s="104" t="str">
        <f>[1]NARUDŽNENICE!C408</f>
        <v>08.06.2026.</v>
      </c>
      <c r="D408" s="263" t="str">
        <f>[1]NARUDŽNENICE!D408</f>
        <v>Lječilište Veli Lošinj</v>
      </c>
      <c r="E408" s="262" t="str">
        <f>[1]NARUDŽNENICE!E408</f>
        <v>323991 + Usluge dostavljanja pripremljene hrane (catering) u škole + 55524000</v>
      </c>
      <c r="F408" s="117" t="str">
        <f t="shared" si="15"/>
        <v xml:space="preserve">323991 </v>
      </c>
      <c r="G408" s="117" t="str">
        <f t="shared" si="13"/>
        <v xml:space="preserve"> Usluge dostavljanja pripremljene hrane (catering) u škole </v>
      </c>
      <c r="H408" s="247" t="str">
        <f>[1]NARUDŽNENICE!H408</f>
        <v xml:space="preserve"> 55524000</v>
      </c>
      <c r="I408" s="99">
        <f>[1]NARUDŽNENICE!I408</f>
        <v>530.01</v>
      </c>
      <c r="J408" s="91">
        <f>[1]NARUDŽNENICE!J408</f>
        <v>68.900000000000006</v>
      </c>
      <c r="K408" s="102">
        <f t="shared" si="14"/>
        <v>598.91</v>
      </c>
      <c r="L408" s="254" t="str">
        <f>[1]NARUDŽNENICE!P408</f>
        <v>104-550-01 + Prehrana učenika u osnovnim školama</v>
      </c>
      <c r="M408" s="118" t="str">
        <f>[1]NARUDŽNENICE!Q408</f>
        <v>104-550-01</v>
      </c>
      <c r="N408" s="289">
        <f>[1]NARUDŽNENICE!R408</f>
        <v>0</v>
      </c>
    </row>
    <row r="409" spans="1:14" ht="12.75" customHeight="1" x14ac:dyDescent="0.2">
      <c r="A409" s="95">
        <v>407</v>
      </c>
      <c r="B409" s="103" t="str">
        <f>[1]NARUDŽNENICE!B409</f>
        <v>406</v>
      </c>
      <c r="C409" s="104" t="str">
        <f>[1]NARUDŽNENICE!C409</f>
        <v>09.06.2026.</v>
      </c>
      <c r="D409" s="263" t="str">
        <f>[1]NARUDŽNENICE!D409</f>
        <v>Lječilište Veli Lošinj</v>
      </c>
      <c r="E409" s="262" t="str">
        <f>[1]NARUDŽNENICE!E409</f>
        <v>323991 + Usluge dostavljanja pripremljene hrane (catering) u škole + 55524000</v>
      </c>
      <c r="F409" s="117" t="str">
        <f t="shared" si="15"/>
        <v xml:space="preserve">323991 </v>
      </c>
      <c r="G409" s="117" t="str">
        <f t="shared" si="13"/>
        <v xml:space="preserve"> Usluge dostavljanja pripremljene hrane (catering) u škole </v>
      </c>
      <c r="H409" s="247" t="str">
        <f>[1]NARUDŽNENICE!H409</f>
        <v xml:space="preserve"> 55524000</v>
      </c>
      <c r="I409" s="99">
        <f>[1]NARUDŽNENICE!I409</f>
        <v>503.1</v>
      </c>
      <c r="J409" s="91">
        <f>[1]NARUDŽNENICE!J409</f>
        <v>65.400000000000006</v>
      </c>
      <c r="K409" s="102">
        <f t="shared" si="14"/>
        <v>568.5</v>
      </c>
      <c r="L409" s="254" t="str">
        <f>[1]NARUDŽNENICE!P409</f>
        <v>104-550-01 + Prehrana učenika u osnovnim školama</v>
      </c>
      <c r="M409" s="118" t="str">
        <f>[1]NARUDŽNENICE!Q409</f>
        <v>104-550-01</v>
      </c>
      <c r="N409" s="289">
        <f>[1]NARUDŽNENICE!R409</f>
        <v>0</v>
      </c>
    </row>
    <row r="410" spans="1:14" ht="12.75" customHeight="1" x14ac:dyDescent="0.2">
      <c r="A410" s="95">
        <v>408</v>
      </c>
      <c r="B410" s="103" t="str">
        <f>[1]NARUDŽNENICE!B410</f>
        <v>407</v>
      </c>
      <c r="C410" s="104" t="str">
        <f>[1]NARUDŽNENICE!C410</f>
        <v>09.06.2026.</v>
      </c>
      <c r="D410" s="263" t="str">
        <f>[1]NARUDŽNENICE!D410</f>
        <v>NAKLADA SLAP d.o.o.</v>
      </c>
      <c r="E410" s="263" t="str">
        <f>[1]NARUDŽNENICE!E410</f>
        <v>322191 + Edukativna oprema i igračke + 37520000</v>
      </c>
      <c r="F410" s="117" t="str">
        <f t="shared" si="15"/>
        <v xml:space="preserve">322191 </v>
      </c>
      <c r="G410" s="117" t="str">
        <f t="shared" si="13"/>
        <v xml:space="preserve"> Edukativna oprema i igračke </v>
      </c>
      <c r="H410" s="247" t="str">
        <f>[1]NARUDŽNENICE!H410</f>
        <v xml:space="preserve"> 37520000</v>
      </c>
      <c r="I410" s="99">
        <f>[1]NARUDŽNENICE!I410</f>
        <v>0</v>
      </c>
      <c r="J410" s="91">
        <f>[1]NARUDŽNENICE!J410</f>
        <v>0</v>
      </c>
      <c r="K410" s="102">
        <f t="shared" si="14"/>
        <v>0</v>
      </c>
      <c r="L410" s="253" t="str">
        <f>[1]NARUDŽNENICE!P410</f>
        <v>101-5508-05 + MZOM - opremanje PE-PSI služba višak</v>
      </c>
      <c r="M410" s="118" t="str">
        <f>[1]NARUDŽNENICE!Q410</f>
        <v>101-5508-05</v>
      </c>
      <c r="N410" s="289">
        <f>[1]NARUDŽNENICE!R410</f>
        <v>0</v>
      </c>
    </row>
    <row r="411" spans="1:14" ht="12.75" customHeight="1" x14ac:dyDescent="0.2">
      <c r="A411" s="95">
        <v>409</v>
      </c>
      <c r="B411" s="103" t="str">
        <f>[1]NARUDŽNENICE!B411</f>
        <v>408</v>
      </c>
      <c r="C411" s="104" t="str">
        <f>[1]NARUDŽNENICE!C411</f>
        <v>10.06.2026.</v>
      </c>
      <c r="D411" s="263" t="str">
        <f>[1]NARUDŽNENICE!D411</f>
        <v>Lječilište Veli Lošinj</v>
      </c>
      <c r="E411" s="263" t="str">
        <f>[1]NARUDŽNENICE!E411</f>
        <v>323991 + Usluge dostavljanja pripremljene hrane (catering) u škole + 55524000</v>
      </c>
      <c r="F411" s="117" t="str">
        <f t="shared" si="15"/>
        <v xml:space="preserve">323991 </v>
      </c>
      <c r="G411" s="117" t="str">
        <f t="shared" si="13"/>
        <v xml:space="preserve"> Usluge dostavljanja pripremljene hrane (catering) u škole </v>
      </c>
      <c r="H411" s="247" t="str">
        <f>[1]NARUDŽNENICE!H411</f>
        <v xml:space="preserve"> 55524000</v>
      </c>
      <c r="I411" s="99">
        <f>[1]NARUDŽNENICE!I411</f>
        <v>530.01</v>
      </c>
      <c r="J411" s="91">
        <f>[1]NARUDŽNENICE!J411</f>
        <v>68.900000000000006</v>
      </c>
      <c r="K411" s="102">
        <f t="shared" si="14"/>
        <v>598.91</v>
      </c>
      <c r="L411" s="253" t="str">
        <f>[1]NARUDŽNENICE!P411</f>
        <v>104-550-01 + Prehrana učenika u osnovnim školama</v>
      </c>
      <c r="M411" s="118" t="str">
        <f>[1]NARUDŽNENICE!Q411</f>
        <v>104-550-01</v>
      </c>
      <c r="N411" s="289">
        <f>[1]NARUDŽNENICE!R411</f>
        <v>0</v>
      </c>
    </row>
    <row r="412" spans="1:14" ht="12.75" customHeight="1" x14ac:dyDescent="0.2">
      <c r="A412" s="95">
        <v>410</v>
      </c>
      <c r="B412" s="103" t="str">
        <f>[1]NARUDŽNENICE!B412</f>
        <v>409</v>
      </c>
      <c r="C412" s="104" t="str">
        <f>[1]NARUDŽNENICE!C412</f>
        <v>11.06.2026.</v>
      </c>
      <c r="D412" s="263" t="str">
        <f>[1]NARUDŽNENICE!D412</f>
        <v>Lječilište Veli Lošinj</v>
      </c>
      <c r="E412" s="263" t="str">
        <f>[1]NARUDŽNENICE!E412</f>
        <v>323991 + Usluge dostavljanja pripremljene hrane (catering) u škole + 55524000</v>
      </c>
      <c r="F412" s="117" t="str">
        <f t="shared" si="15"/>
        <v xml:space="preserve">323991 </v>
      </c>
      <c r="G412" s="117" t="str">
        <f t="shared" si="13"/>
        <v xml:space="preserve"> Usluge dostavljanja pripremljene hrane (catering) u škole </v>
      </c>
      <c r="H412" s="247" t="str">
        <f>[1]NARUDŽNENICE!H412</f>
        <v xml:space="preserve"> 55524000</v>
      </c>
      <c r="I412" s="99">
        <f>[1]NARUDŽNENICE!I412</f>
        <v>527.66999999999996</v>
      </c>
      <c r="J412" s="91">
        <f>[1]NARUDŽNENICE!J412</f>
        <v>68.599999999999994</v>
      </c>
      <c r="K412" s="102">
        <f t="shared" si="14"/>
        <v>596.27</v>
      </c>
      <c r="L412" s="253" t="str">
        <f>[1]NARUDŽNENICE!P412</f>
        <v>104-550-01 + Prehrana učenika u osnovnim školama</v>
      </c>
      <c r="M412" s="118" t="str">
        <f>[1]NARUDŽNENICE!Q412</f>
        <v>104-550-01</v>
      </c>
      <c r="N412" s="289">
        <f>[1]NARUDŽNENICE!R412</f>
        <v>0</v>
      </c>
    </row>
    <row r="413" spans="1:14" ht="12.75" customHeight="1" x14ac:dyDescent="0.2">
      <c r="A413" s="95">
        <v>411</v>
      </c>
      <c r="B413" s="103" t="str">
        <f>[1]NARUDŽNENICE!B413</f>
        <v>410</v>
      </c>
      <c r="C413" s="104" t="str">
        <f>[1]NARUDŽNENICE!C413</f>
        <v>12.06.2026.</v>
      </c>
      <c r="D413" s="262" t="str">
        <f>[1]NARUDŽNENICE!D413</f>
        <v>KLIČKOVIĆ - SIGURNOST j.t.d</v>
      </c>
      <c r="E413" s="262" t="str">
        <f>[1]NARUDŽNENICE!E413</f>
        <v>323961 + Usluge čuvanja imovine i osoba + 79710000</v>
      </c>
      <c r="F413" s="117" t="str">
        <f t="shared" si="15"/>
        <v xml:space="preserve">323961 </v>
      </c>
      <c r="G413" s="117" t="str">
        <f t="shared" si="13"/>
        <v xml:space="preserve"> Usluge čuvanja imovine i osoba </v>
      </c>
      <c r="H413" s="247" t="str">
        <f>[1]NARUDŽNENICE!H413</f>
        <v xml:space="preserve"> 79710000</v>
      </c>
      <c r="I413" s="99">
        <f>[1]NARUDŽNENICE!I413</f>
        <v>180</v>
      </c>
      <c r="J413" s="91">
        <f>[1]NARUDŽNENICE!J413</f>
        <v>45</v>
      </c>
      <c r="K413" s="102">
        <f t="shared" si="14"/>
        <v>225</v>
      </c>
      <c r="L413" s="253" t="str">
        <f>[1]NARUDŽNENICE!P413</f>
        <v>101-44-01 + Osiguravanje uvjeta rada - decentralizirane funkcije - OŠ</v>
      </c>
      <c r="M413" s="118" t="str">
        <f>[1]NARUDŽNENICE!Q413</f>
        <v>101-44-01</v>
      </c>
      <c r="N413" s="289">
        <f>[1]NARUDŽNENICE!R413</f>
        <v>0</v>
      </c>
    </row>
    <row r="414" spans="1:14" ht="12.75" customHeight="1" x14ac:dyDescent="0.2">
      <c r="A414" s="95">
        <v>412</v>
      </c>
      <c r="B414" s="103">
        <f>[1]NARUDŽNENICE!B414</f>
        <v>0</v>
      </c>
      <c r="C414" s="104">
        <f>[1]NARUDŽNENICE!C414</f>
        <v>0</v>
      </c>
      <c r="D414" s="262">
        <f>[1]NARUDŽNENICE!D414</f>
        <v>0</v>
      </c>
      <c r="E414" s="262">
        <f>[1]NARUDŽNENICE!E414</f>
        <v>0</v>
      </c>
      <c r="F414" s="117" t="str">
        <f t="shared" si="15"/>
        <v xml:space="preserve"> </v>
      </c>
      <c r="G414" s="117" t="str">
        <f t="shared" si="13"/>
        <v xml:space="preserve"> </v>
      </c>
      <c r="H414" s="247" t="str">
        <f>[1]NARUDŽNENICE!H414</f>
        <v xml:space="preserve"> </v>
      </c>
      <c r="I414" s="99">
        <f>[1]NARUDŽNENICE!I414</f>
        <v>0</v>
      </c>
      <c r="J414" s="91">
        <f>[1]NARUDŽNENICE!J414</f>
        <v>0</v>
      </c>
      <c r="K414" s="102">
        <f t="shared" si="14"/>
        <v>0</v>
      </c>
      <c r="L414" s="253">
        <f>[1]NARUDŽNENICE!P414</f>
        <v>0</v>
      </c>
      <c r="M414" s="118" t="str">
        <f>[1]NARUDŽNENICE!Q414</f>
        <v xml:space="preserve"> </v>
      </c>
      <c r="N414" s="289">
        <f>[1]NARUDŽNENICE!R414</f>
        <v>0</v>
      </c>
    </row>
    <row r="415" spans="1:14" ht="12.75" customHeight="1" x14ac:dyDescent="0.2">
      <c r="A415" s="95">
        <v>413</v>
      </c>
      <c r="B415" s="103" t="str">
        <f>[1]NARUDŽNENICE!B415</f>
        <v>412</v>
      </c>
      <c r="C415" s="104" t="str">
        <f>[1]NARUDŽNENICE!C415</f>
        <v>12.06.2026.</v>
      </c>
      <c r="D415" s="262" t="str">
        <f>[1]NARUDŽNENICE!D415</f>
        <v>LINKS d.o.o.</v>
      </c>
      <c r="E415" s="262" t="str">
        <f>[1]NARUDŽNENICE!E415</f>
        <v>329991 + Pokloni i priznanja + 18530000</v>
      </c>
      <c r="F415" s="117" t="str">
        <f t="shared" si="15"/>
        <v xml:space="preserve">329991 </v>
      </c>
      <c r="G415" s="117" t="str">
        <f t="shared" si="13"/>
        <v xml:space="preserve"> Pokloni i priznanja </v>
      </c>
      <c r="H415" s="247" t="str">
        <f>[1]NARUDŽNENICE!H415</f>
        <v xml:space="preserve"> 18530000</v>
      </c>
      <c r="I415" s="99">
        <f>[1]NARUDŽNENICE!I415</f>
        <v>196.8</v>
      </c>
      <c r="J415" s="91">
        <f>[1]NARUDŽNENICE!J415</f>
        <v>49.2</v>
      </c>
      <c r="K415" s="102">
        <f t="shared" si="14"/>
        <v>246</v>
      </c>
      <c r="L415" s="253" t="str">
        <f>[1]NARUDŽNENICE!P415</f>
        <v>101-552-01 + Grad ML - Pokloni učenicima</v>
      </c>
      <c r="M415" s="118" t="str">
        <f>[1]NARUDŽNENICE!Q415</f>
        <v>101-552-01</v>
      </c>
      <c r="N415" s="289">
        <f>[1]NARUDŽNENICE!R415</f>
        <v>0</v>
      </c>
    </row>
    <row r="416" spans="1:14" ht="12.75" customHeight="1" x14ac:dyDescent="0.2">
      <c r="A416" s="95">
        <v>414</v>
      </c>
      <c r="B416" s="103" t="str">
        <f>[1]NARUDŽNENICE!B416</f>
        <v>413</v>
      </c>
      <c r="C416" s="104" t="str">
        <f>[1]NARUDŽNENICE!C416</f>
        <v>12.06.2026</v>
      </c>
      <c r="D416" s="262" t="str">
        <f>[1]NARUDŽNENICE!D416</f>
        <v>FRIGOTEHNIKA d.o.o.</v>
      </c>
      <c r="E416" s="262" t="str">
        <f>[1]NARUDŽNENICE!E416</f>
        <v>322441 + Električne potrepštine i pribor + 31680000</v>
      </c>
      <c r="F416" s="117" t="str">
        <f t="shared" si="15"/>
        <v xml:space="preserve">322441 </v>
      </c>
      <c r="G416" s="117" t="str">
        <f t="shared" ref="G416:G479" si="16">IF(E416=0," ",MID(E416,SEARCH("+",E416)+1,SEARCH("+",E416,SEARCH("+",E416)+1)-SEARCH("+",E416)-1))</f>
        <v xml:space="preserve"> Električne potrepštine i pribor </v>
      </c>
      <c r="H416" s="247" t="str">
        <f>[1]NARUDŽNENICE!H416</f>
        <v xml:space="preserve"> 31680000</v>
      </c>
      <c r="I416" s="99">
        <f>[1]NARUDŽNENICE!I416</f>
        <v>17.04</v>
      </c>
      <c r="J416" s="91">
        <f>[1]NARUDŽNENICE!J416</f>
        <v>4.26</v>
      </c>
      <c r="K416" s="102">
        <f t="shared" si="14"/>
        <v>21.299999999999997</v>
      </c>
      <c r="L416" s="253" t="str">
        <f>[1]NARUDŽNENICE!P416</f>
        <v>101-44-01 + Osiguravanje uvjeta rada - decentralizirane funkcije - OŠ</v>
      </c>
      <c r="M416" s="118" t="str">
        <f>[1]NARUDŽNENICE!Q416</f>
        <v>101-44-01</v>
      </c>
      <c r="N416" s="289">
        <f>[1]NARUDŽNENICE!R416</f>
        <v>0</v>
      </c>
    </row>
    <row r="417" spans="1:14" ht="12.75" customHeight="1" x14ac:dyDescent="0.2">
      <c r="A417" s="95">
        <v>415</v>
      </c>
      <c r="B417" s="103" t="str">
        <f>[1]NARUDŽNENICE!B417</f>
        <v>414</v>
      </c>
      <c r="C417" s="104" t="str">
        <f>[1]NARUDŽNENICE!C417</f>
        <v>12.06.2026.</v>
      </c>
      <c r="D417" s="262" t="str">
        <f>[1]NARUDŽNENICE!D417</f>
        <v>Lječilište Veli Lošinj</v>
      </c>
      <c r="E417" s="262" t="str">
        <f>[1]NARUDŽNENICE!E417</f>
        <v>323991 + Usluge dostavljanja pripremljene hrane (catering) u škole + 55524000</v>
      </c>
      <c r="F417" s="117" t="str">
        <f t="shared" si="15"/>
        <v xml:space="preserve">323991 </v>
      </c>
      <c r="G417" s="117" t="str">
        <f t="shared" si="16"/>
        <v xml:space="preserve"> Usluge dostavljanja pripremljene hrane (catering) u škole </v>
      </c>
      <c r="H417" s="247" t="str">
        <f>[1]NARUDŽNENICE!H417</f>
        <v xml:space="preserve"> 55524000</v>
      </c>
      <c r="I417" s="99">
        <f>[1]NARUDŽNENICE!I417</f>
        <v>520.65</v>
      </c>
      <c r="J417" s="91">
        <f>[1]NARUDŽNENICE!J417</f>
        <v>67.680000000000007</v>
      </c>
      <c r="K417" s="102">
        <f t="shared" si="14"/>
        <v>588.32999999999993</v>
      </c>
      <c r="L417" s="253" t="str">
        <f>[1]NARUDŽNENICE!P417</f>
        <v>104-550-01 + Prehrana učenika u osnovnim školama</v>
      </c>
      <c r="M417" s="118" t="str">
        <f>[1]NARUDŽNENICE!Q417</f>
        <v>104-550-01</v>
      </c>
      <c r="N417" s="289">
        <f>[1]NARUDŽNENICE!R417</f>
        <v>0</v>
      </c>
    </row>
    <row r="418" spans="1:14" ht="12.75" customHeight="1" x14ac:dyDescent="0.2">
      <c r="A418" s="95">
        <v>416</v>
      </c>
      <c r="B418" s="103" t="str">
        <f>[1]NARUDŽNENICE!B418</f>
        <v>415</v>
      </c>
      <c r="C418" s="104" t="str">
        <f>[1]NARUDŽNENICE!C418</f>
        <v>15.06.2026.</v>
      </c>
      <c r="D418" s="262" t="str">
        <f>[1]NARUDŽNENICE!D418</f>
        <v>SVEUČILIŠTE U ZAGREBU FILOZOFSKI FAKULTET</v>
      </c>
      <c r="E418" s="262" t="str">
        <f>[1]NARUDŽNENICE!E418</f>
        <v>329591 + Usluge pravnog dokumentiranja i ovjeravanja - diplome + 79130000</v>
      </c>
      <c r="F418" s="117" t="str">
        <f t="shared" si="15"/>
        <v xml:space="preserve">329591 </v>
      </c>
      <c r="G418" s="117" t="str">
        <f t="shared" si="16"/>
        <v xml:space="preserve"> Usluge pravnog dokumentiranja i ovjeravanja - diplome </v>
      </c>
      <c r="H418" s="247" t="str">
        <f>[1]NARUDŽNENICE!H418</f>
        <v xml:space="preserve"> 79130000</v>
      </c>
      <c r="I418" s="99">
        <f>[1]NARUDŽNENICE!I418</f>
        <v>40</v>
      </c>
      <c r="J418" s="91">
        <f>[1]NARUDŽNENICE!J418</f>
        <v>0</v>
      </c>
      <c r="K418" s="102">
        <f t="shared" si="14"/>
        <v>40</v>
      </c>
      <c r="L418" s="253" t="str">
        <f>[1]NARUDŽNENICE!P418</f>
        <v>101-44-01 + Osiguravanje uvjeta rada - decentralizirane funkcije - OŠ</v>
      </c>
      <c r="M418" s="118" t="str">
        <f>[1]NARUDŽNENICE!Q418</f>
        <v>101-44-01</v>
      </c>
      <c r="N418" s="289">
        <f>[1]NARUDŽNENICE!R418</f>
        <v>0</v>
      </c>
    </row>
    <row r="419" spans="1:14" ht="12.75" customHeight="1" x14ac:dyDescent="0.2">
      <c r="A419" s="95">
        <v>417</v>
      </c>
      <c r="B419" s="103" t="str">
        <f>[1]NARUDŽNENICE!B419</f>
        <v>416</v>
      </c>
      <c r="C419" s="104" t="str">
        <f>[1]NARUDŽNENICE!C419</f>
        <v>18.06.2026.</v>
      </c>
      <c r="D419" s="263" t="str">
        <f>[1]NARUDŽNENICE!D419</f>
        <v>SPAK-Trgovina d.o.o.</v>
      </c>
      <c r="E419" s="263" t="str">
        <f>[1]NARUDŽNENICE!E419</f>
        <v>329991 + Pokloni i priznanja + 18530000</v>
      </c>
      <c r="F419" s="117" t="str">
        <f t="shared" si="15"/>
        <v xml:space="preserve">329991 </v>
      </c>
      <c r="G419" s="117" t="str">
        <f t="shared" si="16"/>
        <v xml:space="preserve"> Pokloni i priznanja </v>
      </c>
      <c r="H419" s="247" t="str">
        <f>[1]NARUDŽNENICE!H419</f>
        <v xml:space="preserve"> 18530000</v>
      </c>
      <c r="I419" s="99">
        <f>[1]NARUDŽNENICE!I419</f>
        <v>121.12</v>
      </c>
      <c r="J419" s="91">
        <f>[1]NARUDŽNENICE!J419</f>
        <v>3.86</v>
      </c>
      <c r="K419" s="102">
        <f t="shared" si="14"/>
        <v>124.98</v>
      </c>
      <c r="L419" s="253" t="str">
        <f>[1]NARUDŽNENICE!P419</f>
        <v>101-43-02 + Glazbeni odjel</v>
      </c>
      <c r="M419" s="118" t="str">
        <f>[1]NARUDŽNENICE!Q419</f>
        <v>101-43-02</v>
      </c>
      <c r="N419" s="291">
        <f>[1]NARUDŽNENICE!R419</f>
        <v>0</v>
      </c>
    </row>
    <row r="420" spans="1:14" ht="12.75" customHeight="1" x14ac:dyDescent="0.2">
      <c r="A420" s="95">
        <v>418</v>
      </c>
      <c r="B420" s="103" t="str">
        <f>[1]NARUDŽNENICE!B420</f>
        <v>417</v>
      </c>
      <c r="C420" s="104" t="str">
        <f>[1]NARUDŽNENICE!C420</f>
        <v>18.06.2026.</v>
      </c>
      <c r="D420" s="262" t="str">
        <f>[1]NARUDŽNENICE!D420</f>
        <v>Jadranka trgovina d.o.o.</v>
      </c>
      <c r="E420" s="262" t="str">
        <f>[1]NARUDŽNENICE!E420</f>
        <v>329311 + Reprezentacija + 55300000</v>
      </c>
      <c r="F420" s="117" t="str">
        <f t="shared" si="15"/>
        <v xml:space="preserve">329311 </v>
      </c>
      <c r="G420" s="117" t="str">
        <f t="shared" si="16"/>
        <v xml:space="preserve"> Reprezentacija </v>
      </c>
      <c r="H420" s="247" t="str">
        <f>[1]NARUDŽNENICE!H420</f>
        <v xml:space="preserve"> 55300000</v>
      </c>
      <c r="I420" s="99">
        <f>[1]NARUDŽNENICE!I420</f>
        <v>36.44</v>
      </c>
      <c r="J420" s="91">
        <f>[1]NARUDŽNENICE!J420</f>
        <v>8.85</v>
      </c>
      <c r="K420" s="91">
        <f t="shared" si="14"/>
        <v>45.29</v>
      </c>
      <c r="L420" s="254" t="str">
        <f>[1]NARUDŽNENICE!P420</f>
        <v>101-550-04 + MZOM - Voditelj ŽSV</v>
      </c>
      <c r="M420" s="118" t="str">
        <f>[1]NARUDŽNENICE!Q420</f>
        <v>101-550-04</v>
      </c>
      <c r="N420" s="289">
        <f>[1]NARUDŽNENICE!R420</f>
        <v>0</v>
      </c>
    </row>
    <row r="421" spans="1:14" ht="12.75" customHeight="1" x14ac:dyDescent="0.2">
      <c r="A421" s="95">
        <v>419</v>
      </c>
      <c r="B421" s="103" t="str">
        <f>[1]NARUDŽNENICE!B421</f>
        <v>418</v>
      </c>
      <c r="C421" s="104" t="str">
        <f>[1]NARUDŽNENICE!C421</f>
        <v>23.06.2026.</v>
      </c>
      <c r="D421" s="262" t="str">
        <f>[1]NARUDŽNENICE!D421</f>
        <v>EURO TONER d.o.o.</v>
      </c>
      <c r="E421" s="262" t="str">
        <f>[1]NARUDŽNENICE!E421</f>
        <v>322111 + Uredski materijal - toneri + 30125100</v>
      </c>
      <c r="F421" s="117" t="str">
        <f t="shared" si="15"/>
        <v xml:space="preserve">322111 </v>
      </c>
      <c r="G421" s="117" t="str">
        <f t="shared" si="16"/>
        <v xml:space="preserve"> Uredski materijal - toneri </v>
      </c>
      <c r="H421" s="247" t="str">
        <f>[1]NARUDŽNENICE!H421</f>
        <v xml:space="preserve"> 30125100</v>
      </c>
      <c r="I421" s="99">
        <f>[1]NARUDŽNENICE!I421</f>
        <v>251.81</v>
      </c>
      <c r="J421" s="91">
        <f>[1]NARUDŽNENICE!J421</f>
        <v>63.86</v>
      </c>
      <c r="K421" s="102">
        <f t="shared" si="14"/>
        <v>315.67</v>
      </c>
      <c r="L421" s="254" t="str">
        <f>[1]NARUDŽNENICE!P421</f>
        <v>101-44-01 + Osiguravanje uvjeta rada - decentralizirane funkcije - OŠ</v>
      </c>
      <c r="M421" s="118" t="str">
        <f>[1]NARUDŽNENICE!Q421</f>
        <v>101-44-01</v>
      </c>
      <c r="N421" s="289">
        <f>[1]NARUDŽNENICE!R421</f>
        <v>0</v>
      </c>
    </row>
    <row r="422" spans="1:14" ht="12.75" customHeight="1" x14ac:dyDescent="0.2">
      <c r="A422" s="95">
        <v>420</v>
      </c>
      <c r="B422" s="103" t="str">
        <f>[1]NARUDŽNENICE!B422</f>
        <v>419</v>
      </c>
      <c r="C422" s="104" t="str">
        <f>[1]NARUDŽNENICE!C422</f>
        <v>23.06.2026.</v>
      </c>
      <c r="D422" s="262" t="str">
        <f>[1]NARUDŽNENICE!D422</f>
        <v>DUPIN s.l. d.o.o.</v>
      </c>
      <c r="E422" s="262" t="str">
        <f>[1]NARUDŽNENICE!E422</f>
        <v>322441 + Alati, brave, ključevi, šarke, spojeni elementi, lanac i opruge + 44500000</v>
      </c>
      <c r="F422" s="117" t="str">
        <f t="shared" si="15"/>
        <v xml:space="preserve">322441 </v>
      </c>
      <c r="G422" s="117" t="str">
        <f t="shared" si="16"/>
        <v xml:space="preserve"> Alati, brave, ključevi, šarke, spojeni elementi, lanac i opruge </v>
      </c>
      <c r="H422" s="247" t="str">
        <f>[1]NARUDŽNENICE!H422</f>
        <v xml:space="preserve"> 44500000</v>
      </c>
      <c r="I422" s="99">
        <f>[1]NARUDŽNENICE!I422</f>
        <v>26.32</v>
      </c>
      <c r="J422" s="91">
        <f>[1]NARUDŽNENICE!J422</f>
        <v>6.58</v>
      </c>
      <c r="K422" s="102">
        <f t="shared" si="14"/>
        <v>32.9</v>
      </c>
      <c r="L422" s="254" t="str">
        <f>[1]NARUDŽNENICE!P422</f>
        <v>101-44-01 + Osiguravanje uvjeta rada - decentralizirane funkcije - OŠ</v>
      </c>
      <c r="M422" s="118" t="str">
        <f>[1]NARUDŽNENICE!Q422</f>
        <v>101-44-01</v>
      </c>
      <c r="N422" s="289">
        <f>[1]NARUDŽNENICE!R422</f>
        <v>0</v>
      </c>
    </row>
    <row r="423" spans="1:14" ht="12.75" customHeight="1" x14ac:dyDescent="0.2">
      <c r="A423" s="95">
        <v>421</v>
      </c>
      <c r="B423" s="103" t="str">
        <f>[1]NARUDŽNENICE!B423</f>
        <v>420</v>
      </c>
      <c r="C423" s="104" t="str">
        <f>[1]NARUDŽNENICE!C423</f>
        <v>23.06.2026.</v>
      </c>
      <c r="D423" s="262" t="str">
        <f>[1]NARUDŽNENICE!D423</f>
        <v>Inda d.o.o.</v>
      </c>
      <c r="E423" s="262" t="str">
        <f>[1]NARUDŽNENICE!E423</f>
        <v>322441 + Boje, lakovi i smole + 44800000</v>
      </c>
      <c r="F423" s="117" t="str">
        <f t="shared" si="15"/>
        <v xml:space="preserve">322441 </v>
      </c>
      <c r="G423" s="117" t="str">
        <f t="shared" si="16"/>
        <v xml:space="preserve"> Boje, lakovi i smole </v>
      </c>
      <c r="H423" s="247" t="str">
        <f>[1]NARUDŽNENICE!H423</f>
        <v xml:space="preserve"> 44800000</v>
      </c>
      <c r="I423" s="99">
        <f>[1]NARUDŽNENICE!I423</f>
        <v>180.63</v>
      </c>
      <c r="J423" s="91">
        <f>[1]NARUDŽNENICE!J423</f>
        <v>45.18</v>
      </c>
      <c r="K423" s="102">
        <f t="shared" si="14"/>
        <v>225.81</v>
      </c>
      <c r="L423" s="254" t="str">
        <f>[1]NARUDŽNENICE!P423</f>
        <v>101-44-01 + Osiguravanje uvjeta rada - decentralizirane funkcije - OŠ</v>
      </c>
      <c r="M423" s="118" t="str">
        <f>[1]NARUDŽNENICE!Q423</f>
        <v>101-44-01</v>
      </c>
      <c r="N423" s="289">
        <f>[1]NARUDŽNENICE!R423</f>
        <v>0</v>
      </c>
    </row>
    <row r="424" spans="1:14" ht="12.75" customHeight="1" x14ac:dyDescent="0.2">
      <c r="A424" s="95">
        <v>422</v>
      </c>
      <c r="B424" s="103" t="str">
        <f>[1]NARUDŽNENICE!B424</f>
        <v>421</v>
      </c>
      <c r="C424" s="104" t="str">
        <f>[1]NARUDŽNENICE!C424</f>
        <v>02.07.2026.</v>
      </c>
      <c r="D424" s="262" t="str">
        <f>[1]NARUDŽNENICE!D424</f>
        <v>reose ella</v>
      </c>
      <c r="E424" s="262" t="str">
        <f>[1]NARUDŽNENICE!E424</f>
        <v>329991 + Pokloni i priznanja + 18530000</v>
      </c>
      <c r="F424" s="117" t="str">
        <f t="shared" si="15"/>
        <v xml:space="preserve">329991 </v>
      </c>
      <c r="G424" s="117" t="str">
        <f t="shared" si="16"/>
        <v xml:space="preserve"> Pokloni i priznanja </v>
      </c>
      <c r="H424" s="247" t="str">
        <f>[1]NARUDŽNENICE!H424</f>
        <v xml:space="preserve"> 18530000</v>
      </c>
      <c r="I424" s="99">
        <f>[1]NARUDŽNENICE!I424</f>
        <v>32</v>
      </c>
      <c r="J424" s="91">
        <f>[1]NARUDŽNENICE!J424</f>
        <v>8</v>
      </c>
      <c r="K424" s="102">
        <f t="shared" si="14"/>
        <v>40</v>
      </c>
      <c r="L424" s="254" t="str">
        <f>[1]NARUDŽNENICE!P424</f>
        <v>101-32-01 + Osiguravanje uvjeta rada - vlastiti prihodi RAZNO</v>
      </c>
      <c r="M424" s="118" t="str">
        <f>[1]NARUDŽNENICE!Q424</f>
        <v>101-32-01</v>
      </c>
      <c r="N424" s="289">
        <f>[1]NARUDŽNENICE!R424</f>
        <v>0</v>
      </c>
    </row>
    <row r="425" spans="1:14" ht="12.75" customHeight="1" x14ac:dyDescent="0.2">
      <c r="A425" s="95">
        <v>423</v>
      </c>
      <c r="B425" s="103" t="str">
        <f>[1]NARUDŽNENICE!B425</f>
        <v>422</v>
      </c>
      <c r="C425" s="104" t="str">
        <f>[1]NARUDŽNENICE!C425</f>
        <v>03.07.2026.</v>
      </c>
      <c r="D425" s="262" t="str">
        <f>[1]NARUDŽNENICE!D425</f>
        <v>RIJEKA TRANS D.O.O.</v>
      </c>
      <c r="E425" s="262" t="str">
        <f>[1]NARUDŽNENICE!E425</f>
        <v>322391 + Ostali materijali za proizvodnju energije (ugljen, drva, teško ulje) + 09135000</v>
      </c>
      <c r="F425" s="117" t="str">
        <f t="shared" si="15"/>
        <v xml:space="preserve">322391 </v>
      </c>
      <c r="G425" s="117" t="str">
        <f t="shared" si="16"/>
        <v xml:space="preserve"> Ostali materijali za proizvodnju energije (ugljen, drva, teško ulje) </v>
      </c>
      <c r="H425" s="247" t="str">
        <f>[1]NARUDŽNENICE!H425</f>
        <v xml:space="preserve"> 09135000</v>
      </c>
      <c r="I425" s="99">
        <f>[1]NARUDŽNENICE!I425</f>
        <v>9480</v>
      </c>
      <c r="J425" s="91">
        <f>[1]NARUDŽNENICE!J425</f>
        <v>2204.1</v>
      </c>
      <c r="K425" s="102">
        <f t="shared" si="14"/>
        <v>11684.1</v>
      </c>
      <c r="L425" s="254" t="str">
        <f>[1]NARUDŽNENICE!P425</f>
        <v>101-44-01 + Osiguravanje uvjeta rada - decentralizirane funkcije - OŠ</v>
      </c>
      <c r="M425" s="118" t="str">
        <f>[1]NARUDŽNENICE!Q425</f>
        <v>101-44-01</v>
      </c>
      <c r="N425" s="289">
        <f>[1]NARUDŽNENICE!R425</f>
        <v>0</v>
      </c>
    </row>
    <row r="426" spans="1:14" ht="12.75" customHeight="1" x14ac:dyDescent="0.2">
      <c r="A426" s="95">
        <v>424</v>
      </c>
      <c r="B426" s="103" t="str">
        <f>[1]NARUDŽNENICE!B426</f>
        <v>423</v>
      </c>
      <c r="C426" s="104" t="str">
        <f>[1]NARUDŽNENICE!C426</f>
        <v>08.07.2026.</v>
      </c>
      <c r="D426" s="263" t="str">
        <f>[1]NARUDŽNENICE!D426</f>
        <v>HERCEGOVA TRGOVINA d.o.o.</v>
      </c>
      <c r="E426" s="263">
        <f>[1]NARUDŽNENICE!E426</f>
        <v>0</v>
      </c>
      <c r="F426" s="117" t="str">
        <f t="shared" si="15"/>
        <v xml:space="preserve"> </v>
      </c>
      <c r="G426" s="117" t="str">
        <f t="shared" si="16"/>
        <v xml:space="preserve"> </v>
      </c>
      <c r="H426" s="247" t="str">
        <f>[1]NARUDŽNENICE!H426</f>
        <v xml:space="preserve"> </v>
      </c>
      <c r="I426" s="99">
        <f>[1]NARUDŽNENICE!I426</f>
        <v>1080</v>
      </c>
      <c r="J426" s="91">
        <f>[1]NARUDŽNENICE!J426</f>
        <v>270</v>
      </c>
      <c r="K426" s="102">
        <f t="shared" si="14"/>
        <v>1350</v>
      </c>
      <c r="L426" s="254" t="str">
        <f>[1]NARUDŽNENICE!P426</f>
        <v>101-62-01 + Osiguravanje uvjeta rada - donacije 1</v>
      </c>
      <c r="M426" s="118" t="str">
        <f>[1]NARUDŽNENICE!Q426</f>
        <v>101-62-01</v>
      </c>
      <c r="N426" s="289">
        <f>[1]NARUDŽNENICE!R426</f>
        <v>0</v>
      </c>
    </row>
    <row r="427" spans="1:14" x14ac:dyDescent="0.2">
      <c r="A427" s="95">
        <v>425</v>
      </c>
      <c r="B427" s="103">
        <f>[1]NARUDŽNENICE!B427</f>
        <v>0</v>
      </c>
      <c r="C427" s="104">
        <f>[1]NARUDŽNENICE!C427</f>
        <v>0</v>
      </c>
      <c r="D427" s="263">
        <f>[1]NARUDŽNENICE!D427</f>
        <v>0</v>
      </c>
      <c r="E427" s="263">
        <f>[1]NARUDŽNENICE!E427</f>
        <v>0</v>
      </c>
      <c r="F427" s="117" t="str">
        <f t="shared" si="15"/>
        <v xml:space="preserve"> </v>
      </c>
      <c r="G427" s="117" t="str">
        <f t="shared" si="16"/>
        <v xml:space="preserve"> </v>
      </c>
      <c r="H427" s="247" t="str">
        <f>[1]NARUDŽNENICE!H427</f>
        <v xml:space="preserve"> </v>
      </c>
      <c r="I427" s="99">
        <f>[1]NARUDŽNENICE!I427</f>
        <v>0</v>
      </c>
      <c r="J427" s="91">
        <f>[1]NARUDŽNENICE!J427</f>
        <v>0</v>
      </c>
      <c r="K427" s="102">
        <f t="shared" si="14"/>
        <v>0</v>
      </c>
      <c r="L427" s="254">
        <f>[1]NARUDŽNENICE!P427</f>
        <v>0</v>
      </c>
      <c r="M427" s="118" t="str">
        <f>[1]NARUDŽNENICE!Q427</f>
        <v xml:space="preserve"> </v>
      </c>
      <c r="N427" s="289">
        <f>[1]NARUDŽNENICE!R427</f>
        <v>0</v>
      </c>
    </row>
    <row r="428" spans="1:14" ht="12.75" customHeight="1" x14ac:dyDescent="0.2">
      <c r="A428" s="95">
        <v>426</v>
      </c>
      <c r="B428" s="103" t="str">
        <f>[1]NARUDŽNENICE!B428</f>
        <v>425</v>
      </c>
      <c r="C428" s="104" t="str">
        <f>[1]NARUDŽNENICE!C428</f>
        <v>08.07.2026.</v>
      </c>
      <c r="D428" s="263" t="str">
        <f>[1]NARUDŽNENICE!D428</f>
        <v>BON-TON d.o.o.</v>
      </c>
      <c r="E428" s="263" t="str">
        <f>[1]NARUDŽNENICE!E428</f>
        <v>322141 + Proizvodi za čišćenje + 39830000</v>
      </c>
      <c r="F428" s="117" t="str">
        <f t="shared" si="15"/>
        <v xml:space="preserve">322141 </v>
      </c>
      <c r="G428" s="117" t="str">
        <f t="shared" si="16"/>
        <v xml:space="preserve"> Proizvodi za čišćenje </v>
      </c>
      <c r="H428" s="247" t="str">
        <f>[1]NARUDŽNENICE!H428</f>
        <v xml:space="preserve"> 39830000</v>
      </c>
      <c r="I428" s="99">
        <f>[1]NARUDŽNENICE!I428</f>
        <v>68.16</v>
      </c>
      <c r="J428" s="91">
        <f>[1]NARUDŽNENICE!J428</f>
        <v>17.04</v>
      </c>
      <c r="K428" s="102">
        <f t="shared" si="14"/>
        <v>85.199999999999989</v>
      </c>
      <c r="L428" s="253" t="str">
        <f>[1]NARUDŽNENICE!P428</f>
        <v>101-44-01 + Osiguravanje uvjeta rada - decentralizirane funkcije - OŠ</v>
      </c>
      <c r="M428" s="118" t="str">
        <f>[1]NARUDŽNENICE!Q428</f>
        <v>101-44-01</v>
      </c>
      <c r="N428" s="291">
        <f>[1]NARUDŽNENICE!R428</f>
        <v>0</v>
      </c>
    </row>
    <row r="429" spans="1:14" ht="12.75" customHeight="1" x14ac:dyDescent="0.2">
      <c r="A429" s="95">
        <v>427</v>
      </c>
      <c r="B429" s="103" t="str">
        <f>[1]NARUDŽNENICE!B429</f>
        <v>425</v>
      </c>
      <c r="C429" s="104" t="str">
        <f>[1]NARUDŽNENICE!C429</f>
        <v>08.07.2026.</v>
      </c>
      <c r="D429" s="263" t="str">
        <f>[1]NARUDŽNENICE!D429</f>
        <v>BON-TON d.o.o.</v>
      </c>
      <c r="E429" s="263" t="str">
        <f>[1]NARUDŽNENICE!E429</f>
        <v>322141 + Proizvodi za čišćenje + 39830000</v>
      </c>
      <c r="F429" s="117" t="str">
        <f t="shared" si="15"/>
        <v xml:space="preserve">322141 </v>
      </c>
      <c r="G429" s="117" t="str">
        <f t="shared" si="16"/>
        <v xml:space="preserve"> Proizvodi za čišćenje </v>
      </c>
      <c r="H429" s="247" t="str">
        <f>[1]NARUDŽNENICE!H429</f>
        <v xml:space="preserve"> 39830000</v>
      </c>
      <c r="I429" s="99">
        <f>[1]NARUDŽNENICE!I429</f>
        <v>68.16</v>
      </c>
      <c r="J429" s="91">
        <f>[1]NARUDŽNENICE!J429</f>
        <v>17.04</v>
      </c>
      <c r="K429" s="102">
        <f t="shared" si="14"/>
        <v>85.199999999999989</v>
      </c>
      <c r="L429" s="253" t="str">
        <f>[1]NARUDŽNENICE!P429</f>
        <v>201-43-01 + COOR - prihodi za posebne namjene</v>
      </c>
      <c r="M429" s="118" t="str">
        <f>[1]NARUDŽNENICE!Q429</f>
        <v>201-43-01</v>
      </c>
      <c r="N429" s="291">
        <f>[1]NARUDŽNENICE!R429</f>
        <v>0</v>
      </c>
    </row>
    <row r="430" spans="1:14" ht="12.75" customHeight="1" x14ac:dyDescent="0.2">
      <c r="A430" s="95">
        <v>428</v>
      </c>
      <c r="B430" s="103" t="str">
        <f>[1]NARUDŽNENICE!B430</f>
        <v>426</v>
      </c>
      <c r="C430" s="104" t="str">
        <f>[1]NARUDŽNENICE!C430</f>
        <v>08.07.2026.</v>
      </c>
      <c r="D430" s="263" t="str">
        <f>[1]NARUDŽNENICE!D430</f>
        <v>MOZAIK TRGOVAČKI OBRT</v>
      </c>
      <c r="E430" s="263" t="str">
        <f>[1]NARUDŽNENICE!E430</f>
        <v>322111 + Uredski materijal  + 30192000</v>
      </c>
      <c r="F430" s="117" t="str">
        <f t="shared" si="15"/>
        <v xml:space="preserve">322111 </v>
      </c>
      <c r="G430" s="117" t="str">
        <f t="shared" si="16"/>
        <v xml:space="preserve"> Uredski materijal  </v>
      </c>
      <c r="H430" s="247" t="str">
        <f>[1]NARUDŽNENICE!H430</f>
        <v xml:space="preserve"> 30192000</v>
      </c>
      <c r="I430" s="99">
        <f>[1]NARUDŽNENICE!I430</f>
        <v>7.04</v>
      </c>
      <c r="J430" s="91">
        <f>[1]NARUDŽNENICE!J430</f>
        <v>1.76</v>
      </c>
      <c r="K430" s="102">
        <f t="shared" si="14"/>
        <v>8.8000000000000007</v>
      </c>
      <c r="L430" s="254" t="str">
        <f>[1]NARUDŽNENICE!P430</f>
        <v>101-44-01 + Osiguravanje uvjeta rada - decentralizirane funkcije - OŠ</v>
      </c>
      <c r="M430" s="118" t="str">
        <f>[1]NARUDŽNENICE!Q430</f>
        <v>101-44-01</v>
      </c>
      <c r="N430" s="289">
        <f>[1]NARUDŽNENICE!R430</f>
        <v>0</v>
      </c>
    </row>
    <row r="431" spans="1:14" ht="12.75" customHeight="1" x14ac:dyDescent="0.2">
      <c r="A431" s="95">
        <v>429</v>
      </c>
      <c r="B431" s="103" t="str">
        <f>[1]NARUDŽNENICE!B431</f>
        <v>427</v>
      </c>
      <c r="C431" s="104" t="str">
        <f>[1]NARUDŽNENICE!C431</f>
        <v>14.07.2026.</v>
      </c>
      <c r="D431" s="263" t="str">
        <f>[1]NARUDŽNENICE!D431</f>
        <v>TEHIT d.o.o.</v>
      </c>
      <c r="E431" s="263" t="str">
        <f>[1]NARUDŽNENICE!E431</f>
        <v>322111 + Uredski materijal - toneri + 30125100</v>
      </c>
      <c r="F431" s="117" t="str">
        <f t="shared" si="15"/>
        <v xml:space="preserve">322111 </v>
      </c>
      <c r="G431" s="117" t="str">
        <f t="shared" si="16"/>
        <v xml:space="preserve"> Uredski materijal - toneri </v>
      </c>
      <c r="H431" s="247" t="str">
        <f>[1]NARUDŽNENICE!H431</f>
        <v xml:space="preserve"> 30125100</v>
      </c>
      <c r="I431" s="99">
        <f>[1]NARUDŽNENICE!I431</f>
        <v>44.47</v>
      </c>
      <c r="J431" s="91">
        <f>[1]NARUDŽNENICE!J431</f>
        <v>10.91</v>
      </c>
      <c r="K431" s="102">
        <f t="shared" si="14"/>
        <v>55.379999999999995</v>
      </c>
      <c r="L431" s="254" t="str">
        <f>[1]NARUDŽNENICE!P431</f>
        <v>101-44-01 + Osiguravanje uvjeta rada - decentralizirane funkcije - OŠ</v>
      </c>
      <c r="M431" s="118" t="str">
        <f>[1]NARUDŽNENICE!Q431</f>
        <v>101-44-01</v>
      </c>
      <c r="N431" s="289">
        <f>[1]NARUDŽNENICE!R431</f>
        <v>0</v>
      </c>
    </row>
    <row r="432" spans="1:14" ht="12.75" customHeight="1" x14ac:dyDescent="0.2">
      <c r="A432" s="95">
        <v>430</v>
      </c>
      <c r="B432" s="103" t="str">
        <f>[1]NARUDŽNENICE!B432</f>
        <v>428</v>
      </c>
      <c r="C432" s="104" t="str">
        <f>[1]NARUDŽNENICE!C432</f>
        <v>14.07.2026.</v>
      </c>
      <c r="D432" s="263" t="str">
        <f>[1]NARUDŽNENICE!D432</f>
        <v>Orcus plus d.o.o.</v>
      </c>
      <c r="E432" s="263" t="str">
        <f>[1]NARUDŽNENICE!E432</f>
        <v>322141 + Proizvodi za čišćenje + 39830000</v>
      </c>
      <c r="F432" s="117" t="str">
        <f t="shared" si="15"/>
        <v xml:space="preserve">322141 </v>
      </c>
      <c r="G432" s="117" t="str">
        <f t="shared" si="16"/>
        <v xml:space="preserve"> Proizvodi za čišćenje </v>
      </c>
      <c r="H432" s="247" t="str">
        <f>[1]NARUDŽNENICE!H432</f>
        <v xml:space="preserve"> 39830000</v>
      </c>
      <c r="I432" s="99">
        <f>[1]NARUDŽNENICE!I432</f>
        <v>26.42</v>
      </c>
      <c r="J432" s="91">
        <f>[1]NARUDŽNENICE!J432</f>
        <v>6.61</v>
      </c>
      <c r="K432" s="102">
        <f t="shared" si="14"/>
        <v>33.03</v>
      </c>
      <c r="L432" s="254" t="str">
        <f>[1]NARUDŽNENICE!P432</f>
        <v>101-44-01 + Osiguravanje uvjeta rada - decentralizirane funkcije - OŠ</v>
      </c>
      <c r="M432" s="118" t="str">
        <f>[1]NARUDŽNENICE!Q432</f>
        <v>101-44-01</v>
      </c>
      <c r="N432" s="289">
        <f>[1]NARUDŽNENICE!R432</f>
        <v>0</v>
      </c>
    </row>
    <row r="433" spans="1:14" ht="12.75" customHeight="1" x14ac:dyDescent="0.2">
      <c r="A433" s="95">
        <v>431</v>
      </c>
      <c r="B433" s="103" t="str">
        <f>[1]NARUDŽNENICE!B433</f>
        <v>428-1</v>
      </c>
      <c r="C433" s="104" t="str">
        <f>[1]NARUDŽNENICE!C433</f>
        <v>14.07.2026.</v>
      </c>
      <c r="D433" s="263" t="str">
        <f>[1]NARUDŽNENICE!D433</f>
        <v>Orcus plus d.o.o.</v>
      </c>
      <c r="E433" s="263" t="str">
        <f>[1]NARUDŽNENICE!E433</f>
        <v>322141 + Proizvodi za čišćenje + 39830000</v>
      </c>
      <c r="F433" s="117" t="str">
        <f t="shared" si="15"/>
        <v xml:space="preserve">322141 </v>
      </c>
      <c r="G433" s="117" t="str">
        <f t="shared" si="16"/>
        <v xml:space="preserve"> Proizvodi za čišćenje </v>
      </c>
      <c r="H433" s="247" t="str">
        <f>[1]NARUDŽNENICE!H433</f>
        <v xml:space="preserve"> 39830000</v>
      </c>
      <c r="I433" s="99">
        <f>[1]NARUDŽNENICE!I433</f>
        <v>26.43</v>
      </c>
      <c r="J433" s="91">
        <f>[1]NARUDŽNENICE!J433</f>
        <v>6.61</v>
      </c>
      <c r="K433" s="102">
        <f t="shared" si="14"/>
        <v>33.04</v>
      </c>
      <c r="L433" s="254" t="str">
        <f>[1]NARUDŽNENICE!P433</f>
        <v>201-43-01 + COOR - prihodi za posebne namjene</v>
      </c>
      <c r="M433" s="118" t="str">
        <f>[1]NARUDŽNENICE!Q433</f>
        <v>201-43-01</v>
      </c>
      <c r="N433" s="289">
        <f>[1]NARUDŽNENICE!R433</f>
        <v>0</v>
      </c>
    </row>
    <row r="434" spans="1:14" ht="12.75" customHeight="1" x14ac:dyDescent="0.2">
      <c r="A434" s="95">
        <v>432</v>
      </c>
      <c r="B434" s="103" t="str">
        <f>[1]NARUDŽNENICE!B434</f>
        <v>429</v>
      </c>
      <c r="C434" s="104" t="str">
        <f>[1]NARUDŽNENICE!C434</f>
        <v>15.07.2026.</v>
      </c>
      <c r="D434" s="263" t="str">
        <f>[1]NARUDŽNENICE!D434</f>
        <v>Znamen d.o.o.</v>
      </c>
      <c r="E434" s="263" t="str">
        <f>[1]NARUDŽNENICE!E434</f>
        <v>322121 + Literatura (publikacije, časopisi, glasila, knjige i ostalo) +  22200000</v>
      </c>
      <c r="F434" s="117" t="str">
        <f t="shared" si="15"/>
        <v xml:space="preserve">322121 </v>
      </c>
      <c r="G434" s="117" t="str">
        <f t="shared" si="16"/>
        <v xml:space="preserve"> Literatura (publikacije, časopisi, glasila, knjige i ostalo) </v>
      </c>
      <c r="H434" s="247" t="str">
        <f>[1]NARUDŽNENICE!H434</f>
        <v xml:space="preserve">  22200000</v>
      </c>
      <c r="I434" s="99">
        <f>[1]NARUDŽNENICE!I434</f>
        <v>252</v>
      </c>
      <c r="J434" s="91">
        <f>[1]NARUDŽNENICE!J434</f>
        <v>0</v>
      </c>
      <c r="K434" s="102">
        <f t="shared" si="14"/>
        <v>252</v>
      </c>
      <c r="L434" s="254" t="str">
        <f>[1]NARUDŽNENICE!P434</f>
        <v>101-44-01 + Osiguravanje uvjeta rada - decentralizirane funkcije - OŠ</v>
      </c>
      <c r="M434" s="118" t="str">
        <f>[1]NARUDŽNENICE!Q434</f>
        <v>101-44-01</v>
      </c>
      <c r="N434" s="289">
        <f>[1]NARUDŽNENICE!R434</f>
        <v>0</v>
      </c>
    </row>
    <row r="435" spans="1:14" ht="12.75" customHeight="1" x14ac:dyDescent="0.2">
      <c r="A435" s="95">
        <v>433</v>
      </c>
      <c r="B435" s="103" t="str">
        <f>[1]NARUDŽNENICE!B435</f>
        <v>429-1</v>
      </c>
      <c r="C435" s="104" t="str">
        <f>[1]NARUDŽNENICE!C435</f>
        <v>15.07.2026.</v>
      </c>
      <c r="D435" s="263" t="str">
        <f>[1]NARUDŽNENICE!D435</f>
        <v>Znamen d.o.o.</v>
      </c>
      <c r="E435" s="263" t="str">
        <f>[1]NARUDŽNENICE!E435</f>
        <v>322121 + Literatura (publikacije, časopisi, glasila, knjige i ostalo) +  22200000</v>
      </c>
      <c r="F435" s="117" t="str">
        <f t="shared" si="15"/>
        <v xml:space="preserve">322121 </v>
      </c>
      <c r="G435" s="117" t="str">
        <f t="shared" si="16"/>
        <v xml:space="preserve"> Literatura (publikacije, časopisi, glasila, knjige i ostalo) </v>
      </c>
      <c r="H435" s="247" t="str">
        <f>[1]NARUDŽNENICE!H435</f>
        <v xml:space="preserve">  22200000</v>
      </c>
      <c r="I435" s="99">
        <f>[1]NARUDŽNENICE!I435</f>
        <v>64</v>
      </c>
      <c r="J435" s="91">
        <f>[1]NARUDŽNENICE!J435</f>
        <v>0</v>
      </c>
      <c r="K435" s="102">
        <f t="shared" si="14"/>
        <v>64</v>
      </c>
      <c r="L435" s="254" t="str">
        <f>[1]NARUDŽNENICE!P435</f>
        <v>101-32-08 + Osiguravanje uvjeta rada - vlastiti prihodi RAZNO</v>
      </c>
      <c r="M435" s="118" t="str">
        <f>[1]NARUDŽNENICE!Q435</f>
        <v>101-32-08</v>
      </c>
      <c r="N435" s="289">
        <f>[1]NARUDŽNENICE!R435</f>
        <v>0</v>
      </c>
    </row>
    <row r="436" spans="1:14" ht="12.75" customHeight="1" x14ac:dyDescent="0.2">
      <c r="A436" s="95">
        <v>434</v>
      </c>
      <c r="B436" s="103" t="str">
        <f>[1]NARUDŽNENICE!B436</f>
        <v>430</v>
      </c>
      <c r="C436" s="104" t="str">
        <f>[1]NARUDŽNENICE!C436</f>
        <v>15.07.2026.</v>
      </c>
      <c r="D436" s="263" t="str">
        <f>[1]NARUDŽNENICE!D436</f>
        <v>NAKLADA SLAP d.o.o.</v>
      </c>
      <c r="E436" s="263" t="str">
        <f>[1]NARUDŽNENICE!E436</f>
        <v>322191 + Edukativna oprema i igračke + 37520000</v>
      </c>
      <c r="F436" s="117" t="str">
        <f t="shared" si="15"/>
        <v xml:space="preserve">322191 </v>
      </c>
      <c r="G436" s="117" t="str">
        <f t="shared" si="16"/>
        <v xml:space="preserve"> Edukativna oprema i igračke </v>
      </c>
      <c r="H436" s="247" t="str">
        <f>[1]NARUDŽNENICE!H436</f>
        <v xml:space="preserve"> 37520000</v>
      </c>
      <c r="I436" s="99">
        <f>[1]NARUDŽNENICE!I436</f>
        <v>1456.16</v>
      </c>
      <c r="J436" s="91">
        <f>[1]NARUDŽNENICE!J436</f>
        <v>278.2</v>
      </c>
      <c r="K436" s="102">
        <f t="shared" si="14"/>
        <v>1734.3600000000001</v>
      </c>
      <c r="L436" s="253" t="str">
        <f>[1]NARUDŽNENICE!P436</f>
        <v>101-550-05 + MZOM - opremanje PE-PSI služba</v>
      </c>
      <c r="M436" s="118" t="str">
        <f>[1]NARUDŽNENICE!Q436</f>
        <v>101-550-05</v>
      </c>
      <c r="N436" s="291">
        <f>[1]NARUDŽNENICE!R436</f>
        <v>0</v>
      </c>
    </row>
    <row r="437" spans="1:14" ht="12.75" customHeight="1" x14ac:dyDescent="0.2">
      <c r="A437" s="95">
        <v>435</v>
      </c>
      <c r="B437" s="103" t="str">
        <f>[1]NARUDŽNENICE!B437</f>
        <v>430-1</v>
      </c>
      <c r="C437" s="104" t="str">
        <f>[1]NARUDŽNENICE!C437</f>
        <v>15.07.2026.</v>
      </c>
      <c r="D437" s="263" t="str">
        <f>[1]NARUDŽNENICE!D437</f>
        <v>NAKLADA SLAP d.o.o.</v>
      </c>
      <c r="E437" s="263" t="str">
        <f>[1]NARUDŽNENICE!E437</f>
        <v>322191 + Edukativna oprema i igračke + 37520000</v>
      </c>
      <c r="F437" s="117" t="str">
        <f t="shared" si="15"/>
        <v xml:space="preserve">322191 </v>
      </c>
      <c r="G437" s="117" t="str">
        <f t="shared" si="16"/>
        <v xml:space="preserve"> Edukativna oprema i igračke </v>
      </c>
      <c r="H437" s="247" t="str">
        <f>[1]NARUDŽNENICE!H437</f>
        <v xml:space="preserve"> 37520000</v>
      </c>
      <c r="I437" s="99">
        <f>[1]NARUDŽNENICE!I437</f>
        <v>873.22</v>
      </c>
      <c r="J437" s="91">
        <f>[1]NARUDŽNENICE!J437</f>
        <v>218.3</v>
      </c>
      <c r="K437" s="102">
        <f t="shared" si="14"/>
        <v>1091.52</v>
      </c>
      <c r="L437" s="253" t="str">
        <f>[1]NARUDŽNENICE!P437</f>
        <v>101-5508-05 + MZOM - opremanje PE-PSI služba višak</v>
      </c>
      <c r="M437" s="118" t="str">
        <f>[1]NARUDŽNENICE!Q437</f>
        <v>101-5508-05</v>
      </c>
      <c r="N437" s="291" t="str">
        <f>[1]NARUDŽNENICE!R437</f>
        <v>dio iz viška 2025</v>
      </c>
    </row>
    <row r="438" spans="1:14" ht="12.75" customHeight="1" x14ac:dyDescent="0.2">
      <c r="A438" s="95">
        <v>436</v>
      </c>
      <c r="B438" s="103" t="str">
        <f>[1]NARUDŽNENICE!B438</f>
        <v>431</v>
      </c>
      <c r="C438" s="104" t="str">
        <f>[1]NARUDŽNENICE!C438</f>
        <v>15.07.2026.</v>
      </c>
      <c r="D438" s="263" t="str">
        <f>[1]NARUDŽNENICE!D438</f>
        <v>EURO-UNIT d.o.o.</v>
      </c>
      <c r="E438" s="263" t="str">
        <f>[1]NARUDŽNENICE!E438</f>
        <v>422621 + Glazbeni instrumenti i oprema + 37310000</v>
      </c>
      <c r="F438" s="117" t="str">
        <f t="shared" si="15"/>
        <v xml:space="preserve">422621 </v>
      </c>
      <c r="G438" s="117" t="str">
        <f t="shared" si="16"/>
        <v xml:space="preserve"> Glazbeni instrumenti i oprema </v>
      </c>
      <c r="H438" s="247" t="str">
        <f>[1]NARUDŽNENICE!H438</f>
        <v xml:space="preserve"> 37310000</v>
      </c>
      <c r="I438" s="99">
        <f>[1]NARUDŽNENICE!I438</f>
        <v>1135.98</v>
      </c>
      <c r="J438" s="100">
        <f>[1]NARUDŽNENICE!J438</f>
        <v>283.99</v>
      </c>
      <c r="K438" s="102">
        <f t="shared" si="14"/>
        <v>1419.97</v>
      </c>
      <c r="L438" s="254" t="str">
        <f>[1]NARUDŽNENICE!P438</f>
        <v>101-43-02 + Glazbeni odjel</v>
      </c>
      <c r="M438" s="118" t="str">
        <f>[1]NARUDŽNENICE!Q438</f>
        <v>101-43-02</v>
      </c>
      <c r="N438" s="289">
        <f>[1]NARUDŽNENICE!R438</f>
        <v>0</v>
      </c>
    </row>
    <row r="439" spans="1:14" ht="12.75" customHeight="1" x14ac:dyDescent="0.2">
      <c r="A439" s="95">
        <v>437</v>
      </c>
      <c r="B439" s="103" t="str">
        <f>[1]NARUDŽNENICE!B439</f>
        <v>431-1</v>
      </c>
      <c r="C439" s="104" t="str">
        <f>[1]NARUDŽNENICE!C439</f>
        <v>15.07.2026.</v>
      </c>
      <c r="D439" s="263" t="str">
        <f>[1]NARUDŽNENICE!D439</f>
        <v>EURO-UNIT d.o.o.</v>
      </c>
      <c r="E439" s="263" t="str">
        <f>[1]NARUDŽNENICE!E439</f>
        <v>422621 + Glazbeni instrumenti i oprema + 37310000</v>
      </c>
      <c r="F439" s="117" t="str">
        <f t="shared" si="15"/>
        <v xml:space="preserve">422621 </v>
      </c>
      <c r="G439" s="117" t="str">
        <f t="shared" si="16"/>
        <v xml:space="preserve"> Glazbeni instrumenti i oprema </v>
      </c>
      <c r="H439" s="247" t="str">
        <f>[1]NARUDŽNENICE!H439</f>
        <v xml:space="preserve"> 37310000</v>
      </c>
      <c r="I439" s="99">
        <f>[1]NARUDŽNENICE!I439</f>
        <v>0</v>
      </c>
      <c r="J439" s="91">
        <f>[1]NARUDŽNENICE!J439</f>
        <v>0</v>
      </c>
      <c r="K439" s="102">
        <f t="shared" si="14"/>
        <v>0</v>
      </c>
      <c r="L439" s="253" t="str">
        <f>[1]NARUDŽNENICE!P439</f>
        <v>101-48-02 + Glazbeni odjel - višak</v>
      </c>
      <c r="M439" s="118" t="str">
        <f>[1]NARUDŽNENICE!Q439</f>
        <v>101-48-02</v>
      </c>
      <c r="N439" s="291" t="str">
        <f>[1]NARUDŽNENICE!R439</f>
        <v>dio iz viška 2025</v>
      </c>
    </row>
    <row r="440" spans="1:14" ht="12.75" customHeight="1" x14ac:dyDescent="0.2">
      <c r="A440" s="95">
        <v>438</v>
      </c>
      <c r="B440" s="103" t="str">
        <f>[1]NARUDŽNENICE!B440</f>
        <v>432</v>
      </c>
      <c r="C440" s="104" t="str">
        <f>[1]NARUDŽNENICE!C440</f>
        <v>15.07.2026.</v>
      </c>
      <c r="D440" s="262" t="str">
        <f>[1]NARUDŽNENICE!D440</f>
        <v>EURO-UNIT d.o.o.</v>
      </c>
      <c r="E440" s="262" t="str">
        <f>[1]NARUDŽNENICE!E440</f>
        <v>322191 + Edukativna oprema i igračke + 37520000</v>
      </c>
      <c r="F440" s="117" t="str">
        <f t="shared" si="15"/>
        <v xml:space="preserve">322191 </v>
      </c>
      <c r="G440" s="117" t="str">
        <f t="shared" si="16"/>
        <v xml:space="preserve"> Edukativna oprema i igračke </v>
      </c>
      <c r="H440" s="247" t="str">
        <f>[1]NARUDŽNENICE!H440</f>
        <v xml:space="preserve"> 37520000</v>
      </c>
      <c r="I440" s="99">
        <f>[1]NARUDŽNENICE!I440</f>
        <v>108.07</v>
      </c>
      <c r="J440" s="91">
        <f>[1]NARUDŽNENICE!J440</f>
        <v>9.36</v>
      </c>
      <c r="K440" s="91">
        <f t="shared" si="14"/>
        <v>117.42999999999999</v>
      </c>
      <c r="L440" s="254" t="str">
        <f>[1]NARUDŽNENICE!P440</f>
        <v>101-43-02 + Glazbeni odjel</v>
      </c>
      <c r="M440" s="118" t="str">
        <f>[1]NARUDŽNENICE!Q440</f>
        <v>101-43-02</v>
      </c>
      <c r="N440" s="289">
        <f>[1]NARUDŽNENICE!R440</f>
        <v>0</v>
      </c>
    </row>
    <row r="441" spans="1:14" ht="12.75" customHeight="1" x14ac:dyDescent="0.2">
      <c r="A441" s="95">
        <v>439</v>
      </c>
      <c r="B441" s="103" t="str">
        <f>[1]NARUDŽNENICE!B441</f>
        <v>433</v>
      </c>
      <c r="C441" s="104" t="str">
        <f>[1]NARUDŽNENICE!C441</f>
        <v>16.07.2026.</v>
      </c>
      <c r="D441" s="262" t="str">
        <f>[1]NARUDŽNENICE!D441</f>
        <v>MARBET d.o.o.</v>
      </c>
      <c r="E441" s="262" t="str">
        <f>[1]NARUDŽNENICE!E441</f>
        <v>322111 + Uredski materijal  + 30192000</v>
      </c>
      <c r="F441" s="117" t="str">
        <f t="shared" si="15"/>
        <v xml:space="preserve">322111 </v>
      </c>
      <c r="G441" s="117" t="str">
        <f t="shared" si="16"/>
        <v xml:space="preserve"> Uredski materijal  </v>
      </c>
      <c r="H441" s="247" t="str">
        <f>[1]NARUDŽNENICE!H441</f>
        <v xml:space="preserve"> 30192000</v>
      </c>
      <c r="I441" s="99">
        <f>[1]NARUDŽNENICE!I441</f>
        <v>39.75</v>
      </c>
      <c r="J441" s="91">
        <f>[1]NARUDŽNENICE!J441</f>
        <v>9.94</v>
      </c>
      <c r="K441" s="102">
        <f t="shared" si="14"/>
        <v>49.69</v>
      </c>
      <c r="L441" s="254" t="str">
        <f>[1]NARUDŽNENICE!P441</f>
        <v>101-44-01 + Osiguravanje uvjeta rada - decentralizirane funkcije - OŠ</v>
      </c>
      <c r="M441" s="118" t="str">
        <f>[1]NARUDŽNENICE!Q441</f>
        <v>101-44-01</v>
      </c>
      <c r="N441" s="289">
        <f>[1]NARUDŽNENICE!R441</f>
        <v>0</v>
      </c>
    </row>
    <row r="442" spans="1:14" x14ac:dyDescent="0.2">
      <c r="A442" s="95">
        <v>440</v>
      </c>
      <c r="B442" s="103" t="str">
        <f>[1]NARUDŽNENICE!B442</f>
        <v>434</v>
      </c>
      <c r="C442" s="104" t="str">
        <f>[1]NARUDŽNENICE!C442</f>
        <v>16.07.2026.</v>
      </c>
      <c r="D442" s="262" t="str">
        <f>[1]NARUDŽNENICE!D442</f>
        <v>EURO TONER d.o.o.</v>
      </c>
      <c r="E442" s="262" t="str">
        <f>[1]NARUDŽNENICE!E442</f>
        <v>322111 + Uredski materijal - toneri + 30125100</v>
      </c>
      <c r="F442" s="117" t="str">
        <f t="shared" si="15"/>
        <v xml:space="preserve">322111 </v>
      </c>
      <c r="G442" s="117" t="str">
        <f t="shared" si="16"/>
        <v xml:space="preserve"> Uredski materijal - toneri </v>
      </c>
      <c r="H442" s="247" t="str">
        <f>[1]NARUDŽNENICE!H442</f>
        <v xml:space="preserve"> 30125100</v>
      </c>
      <c r="I442" s="99">
        <f>[1]NARUDŽNENICE!I442</f>
        <v>22.82</v>
      </c>
      <c r="J442" s="91">
        <f>[1]NARUDŽNENICE!J442</f>
        <v>5.88</v>
      </c>
      <c r="K442" s="102">
        <f t="shared" si="14"/>
        <v>28.7</v>
      </c>
      <c r="L442" s="254" t="str">
        <f>[1]NARUDŽNENICE!P442</f>
        <v>101-44-01 + Osiguravanje uvjeta rada - decentralizirane funkcije - OŠ</v>
      </c>
      <c r="M442" s="118" t="str">
        <f>[1]NARUDŽNENICE!Q442</f>
        <v>101-44-01</v>
      </c>
      <c r="N442" s="289">
        <f>[1]NARUDŽNENICE!R442</f>
        <v>0</v>
      </c>
    </row>
    <row r="443" spans="1:14" x14ac:dyDescent="0.2">
      <c r="A443" s="95">
        <v>441</v>
      </c>
      <c r="B443" s="103" t="str">
        <f>[1]NARUDŽNENICE!B443</f>
        <v>435</v>
      </c>
      <c r="C443" s="104">
        <f>[1]NARUDŽNENICE!C443</f>
        <v>0</v>
      </c>
      <c r="D443" s="262">
        <f>[1]NARUDŽNENICE!D443</f>
        <v>0</v>
      </c>
      <c r="E443" s="262">
        <f>[1]NARUDŽNENICE!E443</f>
        <v>0</v>
      </c>
      <c r="F443" s="117" t="str">
        <f t="shared" si="15"/>
        <v xml:space="preserve"> </v>
      </c>
      <c r="G443" s="117" t="str">
        <f t="shared" si="16"/>
        <v xml:space="preserve"> </v>
      </c>
      <c r="H443" s="247" t="str">
        <f>[1]NARUDŽNENICE!H443</f>
        <v xml:space="preserve"> </v>
      </c>
      <c r="I443" s="99">
        <f>[1]NARUDŽNENICE!I443</f>
        <v>0</v>
      </c>
      <c r="J443" s="91">
        <f>[1]NARUDŽNENICE!J443</f>
        <v>0</v>
      </c>
      <c r="K443" s="102">
        <f t="shared" si="14"/>
        <v>0</v>
      </c>
      <c r="L443" s="254">
        <f>[1]NARUDŽNENICE!P443</f>
        <v>0</v>
      </c>
      <c r="M443" s="118" t="str">
        <f>[1]NARUDŽNENICE!Q443</f>
        <v xml:space="preserve"> </v>
      </c>
      <c r="N443" s="289">
        <f>[1]NARUDŽNENICE!R443</f>
        <v>0</v>
      </c>
    </row>
    <row r="444" spans="1:14" ht="12.75" customHeight="1" x14ac:dyDescent="0.2">
      <c r="A444" s="95">
        <v>442</v>
      </c>
      <c r="B444" s="103" t="str">
        <f>[1]NARUDŽNENICE!B444</f>
        <v>436</v>
      </c>
      <c r="C444" s="104" t="str">
        <f>[1]NARUDŽNENICE!C444</f>
        <v>16.07.2026.</v>
      </c>
      <c r="D444" s="262" t="str">
        <f>[1]NARUDŽNENICE!D444</f>
        <v>NARODNE NOVINE d.d.</v>
      </c>
      <c r="E444" s="262" t="str">
        <f>[1]NARUDŽNENICE!E444</f>
        <v>372291 + Udžbenik 1 r. engleski jezik + 22111000</v>
      </c>
      <c r="F444" s="117" t="str">
        <f t="shared" si="15"/>
        <v xml:space="preserve">372291 </v>
      </c>
      <c r="G444" s="117" t="str">
        <f t="shared" si="16"/>
        <v xml:space="preserve"> Udžbenik 1 r. engleski jezik </v>
      </c>
      <c r="H444" s="247" t="str">
        <f>[1]NARUDŽNENICE!H444</f>
        <v xml:space="preserve"> 22111000</v>
      </c>
      <c r="I444" s="99">
        <f>[1]NARUDŽNENICE!I444</f>
        <v>610</v>
      </c>
      <c r="J444" s="91">
        <f>[1]NARUDŽNENICE!J444</f>
        <v>30.5</v>
      </c>
      <c r="K444" s="102">
        <f t="shared" si="14"/>
        <v>640.5</v>
      </c>
      <c r="L444" s="254" t="str">
        <f>[1]NARUDŽNENICE!P444</f>
        <v>103-550-01 + Nabava udžbenika za učenike OŠ</v>
      </c>
      <c r="M444" s="118" t="str">
        <f>[1]NARUDŽNENICE!Q444</f>
        <v>103-550-01</v>
      </c>
      <c r="N444" s="289">
        <f>[1]NARUDŽNENICE!R444</f>
        <v>0</v>
      </c>
    </row>
    <row r="445" spans="1:14" ht="12.75" customHeight="1" x14ac:dyDescent="0.2">
      <c r="A445" s="95">
        <v>443</v>
      </c>
      <c r="B445" s="103" t="str">
        <f>[1]NARUDŽNENICE!B445</f>
        <v>437</v>
      </c>
      <c r="C445" s="104" t="str">
        <f>[1]NARUDŽNENICE!C445</f>
        <v>16.07.2026.</v>
      </c>
      <c r="D445" s="262" t="str">
        <f>[1]NARUDŽNENICE!D445</f>
        <v>NARODNE NOVINE d.d.</v>
      </c>
      <c r="E445" s="262" t="str">
        <f>[1]NARUDŽNENICE!E445</f>
        <v>372291 + Udžbenik 1 r. hrvatski jezik + 22111000</v>
      </c>
      <c r="F445" s="117" t="str">
        <f t="shared" si="15"/>
        <v xml:space="preserve">372291 </v>
      </c>
      <c r="G445" s="117" t="str">
        <f t="shared" si="16"/>
        <v xml:space="preserve"> Udžbenik 1 r. hrvatski jezik </v>
      </c>
      <c r="H445" s="247" t="str">
        <f>[1]NARUDŽNENICE!H445</f>
        <v xml:space="preserve"> 22111000</v>
      </c>
      <c r="I445" s="99">
        <f>[1]NARUDŽNENICE!I445</f>
        <v>1549.45</v>
      </c>
      <c r="J445" s="91">
        <f>[1]NARUDŽNENICE!J445</f>
        <v>77.47</v>
      </c>
      <c r="K445" s="102">
        <f t="shared" si="14"/>
        <v>1626.92</v>
      </c>
      <c r="L445" s="254" t="str">
        <f>[1]NARUDŽNENICE!P445</f>
        <v>103-550-01 + Nabava udžbenika za učenike OŠ</v>
      </c>
      <c r="M445" s="118" t="str">
        <f>[1]NARUDŽNENICE!Q445</f>
        <v>103-550-01</v>
      </c>
      <c r="N445" s="289">
        <f>[1]NARUDŽNENICE!R445</f>
        <v>0</v>
      </c>
    </row>
    <row r="446" spans="1:14" ht="12" customHeight="1" x14ac:dyDescent="0.2">
      <c r="A446" s="95">
        <v>444</v>
      </c>
      <c r="B446" s="103" t="str">
        <f>[1]NARUDŽNENICE!B446</f>
        <v>438</v>
      </c>
      <c r="C446" s="104" t="str">
        <f>[1]NARUDŽNENICE!C446</f>
        <v>16.07.2026.</v>
      </c>
      <c r="D446" s="262" t="str">
        <f>[1]NARUDŽNENICE!D446</f>
        <v>NARODNE NOVINE d.d.</v>
      </c>
      <c r="E446" s="262" t="str">
        <f>[1]NARUDŽNENICE!E446</f>
        <v>424111 + Udžbenik 1 r. informatika + 22111000</v>
      </c>
      <c r="F446" s="117" t="str">
        <f t="shared" si="15"/>
        <v xml:space="preserve">424111 </v>
      </c>
      <c r="G446" s="117" t="str">
        <f t="shared" si="16"/>
        <v xml:space="preserve"> Udžbenik 1 r. informatika </v>
      </c>
      <c r="H446" s="247" t="str">
        <f>[1]NARUDŽNENICE!H446</f>
        <v xml:space="preserve"> 22111000</v>
      </c>
      <c r="I446" s="99">
        <f>[1]NARUDŽNENICE!I446</f>
        <v>41.16</v>
      </c>
      <c r="J446" s="91">
        <f>[1]NARUDŽNENICE!J446</f>
        <v>2.06</v>
      </c>
      <c r="K446" s="102">
        <f t="shared" si="14"/>
        <v>43.22</v>
      </c>
      <c r="L446" s="254" t="str">
        <f>[1]NARUDŽNENICE!P446</f>
        <v>103-550-01 + Nabava udžbenika za učenike OŠ</v>
      </c>
      <c r="M446" s="118" t="str">
        <f>[1]NARUDŽNENICE!Q446</f>
        <v>103-550-01</v>
      </c>
      <c r="N446" s="289">
        <f>[1]NARUDŽNENICE!R446</f>
        <v>0</v>
      </c>
    </row>
    <row r="447" spans="1:14" ht="12.75" customHeight="1" x14ac:dyDescent="0.2">
      <c r="A447" s="95">
        <v>445</v>
      </c>
      <c r="B447" s="103" t="str">
        <f>[1]NARUDŽNENICE!B447</f>
        <v>439</v>
      </c>
      <c r="C447" s="104" t="str">
        <f>[1]NARUDŽNENICE!C447</f>
        <v>16.07.2026.</v>
      </c>
      <c r="D447" s="262" t="str">
        <f>[1]NARUDŽNENICE!D447</f>
        <v>NARODNE NOVINE d.d.</v>
      </c>
      <c r="E447" s="262" t="str">
        <f>[1]NARUDŽNENICE!E447</f>
        <v>372291 + Udžbenik 1 r. matematika + 22111000</v>
      </c>
      <c r="F447" s="117" t="str">
        <f t="shared" si="15"/>
        <v xml:space="preserve">372291 </v>
      </c>
      <c r="G447" s="117" t="str">
        <f t="shared" si="16"/>
        <v xml:space="preserve"> Udžbenik 1 r. matematika </v>
      </c>
      <c r="H447" s="247" t="str">
        <f>[1]NARUDŽNENICE!H447</f>
        <v xml:space="preserve"> 22111000</v>
      </c>
      <c r="I447" s="99">
        <f>[1]NARUDŽNENICE!I447</f>
        <v>1245.04</v>
      </c>
      <c r="J447" s="91">
        <f>[1]NARUDŽNENICE!J447</f>
        <v>62.25</v>
      </c>
      <c r="K447" s="102">
        <f t="shared" si="14"/>
        <v>1307.29</v>
      </c>
      <c r="L447" s="254" t="str">
        <f>[1]NARUDŽNENICE!P447</f>
        <v>103-550-01 + Nabava udžbenika za učenike OŠ</v>
      </c>
      <c r="M447" s="118" t="str">
        <f>[1]NARUDŽNENICE!Q447</f>
        <v>103-550-01</v>
      </c>
      <c r="N447" s="289">
        <f>[1]NARUDŽNENICE!R447</f>
        <v>0</v>
      </c>
    </row>
    <row r="448" spans="1:14" ht="12.75" customHeight="1" x14ac:dyDescent="0.2">
      <c r="A448" s="95">
        <v>446</v>
      </c>
      <c r="B448" s="103" t="str">
        <f>[1]NARUDŽNENICE!B448</f>
        <v>440</v>
      </c>
      <c r="C448" s="104" t="str">
        <f>[1]NARUDŽNENICE!C448</f>
        <v>16.07.2026.</v>
      </c>
      <c r="D448" s="261" t="str">
        <f>[1]NARUDŽNENICE!D448</f>
        <v>NARODNE NOVINE d.d.</v>
      </c>
      <c r="E448" s="261" t="str">
        <f>[1]NARUDŽNENICE!E448</f>
        <v>372291 + Udžbenik 1 r. PID + 22111000</v>
      </c>
      <c r="F448" s="117" t="str">
        <f t="shared" si="15"/>
        <v xml:space="preserve">372291 </v>
      </c>
      <c r="G448" s="117" t="str">
        <f t="shared" si="16"/>
        <v xml:space="preserve"> Udžbenik 1 r. PID </v>
      </c>
      <c r="H448" s="247" t="str">
        <f>[1]NARUDŽNENICE!H448</f>
        <v xml:space="preserve"> 22111000</v>
      </c>
      <c r="I448" s="99">
        <f>[1]NARUDŽNENICE!I448</f>
        <v>642.70000000000005</v>
      </c>
      <c r="J448" s="91">
        <f>[1]NARUDŽNENICE!J448</f>
        <v>32.14</v>
      </c>
      <c r="K448" s="102">
        <f t="shared" si="14"/>
        <v>674.84</v>
      </c>
      <c r="L448" s="254" t="str">
        <f>[1]NARUDŽNENICE!P448</f>
        <v>103-550-01 + Nabava udžbenika za učenike OŠ</v>
      </c>
      <c r="M448" s="118" t="str">
        <f>[1]NARUDŽNENICE!Q448</f>
        <v>103-550-01</v>
      </c>
      <c r="N448" s="289">
        <f>[1]NARUDŽNENICE!R448</f>
        <v>0</v>
      </c>
    </row>
    <row r="449" spans="1:14" ht="12.75" customHeight="1" x14ac:dyDescent="0.2">
      <c r="A449" s="95">
        <v>447</v>
      </c>
      <c r="B449" s="103" t="str">
        <f>[1]NARUDŽNENICE!B449</f>
        <v>441</v>
      </c>
      <c r="C449" s="104" t="str">
        <f>[1]NARUDŽNENICE!C449</f>
        <v>16.07.2026.</v>
      </c>
      <c r="D449" s="261" t="str">
        <f>[1]NARUDŽNENICE!D449</f>
        <v>NARODNE NOVINE d.d.</v>
      </c>
      <c r="E449" s="262" t="str">
        <f>[1]NARUDŽNENICE!E449</f>
        <v>424111 + Udžbenik 1 r. vjeronauk + 22111000</v>
      </c>
      <c r="F449" s="117" t="str">
        <f t="shared" si="15"/>
        <v xml:space="preserve">424111 </v>
      </c>
      <c r="G449" s="117" t="str">
        <f t="shared" si="16"/>
        <v xml:space="preserve"> Udžbenik 1 r. vjeronauk </v>
      </c>
      <c r="H449" s="247" t="str">
        <f>[1]NARUDŽNENICE!H449</f>
        <v xml:space="preserve"> 22111000</v>
      </c>
      <c r="I449" s="99">
        <f>[1]NARUDŽNENICE!I449</f>
        <v>380</v>
      </c>
      <c r="J449" s="91">
        <f>[1]NARUDŽNENICE!J449</f>
        <v>19</v>
      </c>
      <c r="K449" s="102">
        <f t="shared" si="14"/>
        <v>399</v>
      </c>
      <c r="L449" s="254" t="str">
        <f>[1]NARUDŽNENICE!P449</f>
        <v>103-550-01 + Nabava udžbenika za učenike OŠ</v>
      </c>
      <c r="M449" s="118" t="str">
        <f>[1]NARUDŽNENICE!Q449</f>
        <v>103-550-01</v>
      </c>
      <c r="N449" s="289">
        <f>[1]NARUDŽNENICE!R449</f>
        <v>0</v>
      </c>
    </row>
    <row r="450" spans="1:14" ht="12.75" customHeight="1" x14ac:dyDescent="0.2">
      <c r="A450" s="95">
        <v>448</v>
      </c>
      <c r="B450" s="103" t="str">
        <f>[1]NARUDŽNENICE!B450</f>
        <v>442</v>
      </c>
      <c r="C450" s="104" t="str">
        <f>[1]NARUDŽNENICE!C450</f>
        <v>17.07.2026.</v>
      </c>
      <c r="D450" s="261" t="str">
        <f>[1]NARUDŽNENICE!D450</f>
        <v>NARODNE NOVINE d.d.</v>
      </c>
      <c r="E450" s="262" t="str">
        <f>[1]NARUDŽNENICE!E450</f>
        <v>372291 + Udžbenik 2 r. engleski jezik + 22111000</v>
      </c>
      <c r="F450" s="117" t="str">
        <f t="shared" si="15"/>
        <v xml:space="preserve">372291 </v>
      </c>
      <c r="G450" s="117" t="str">
        <f t="shared" si="16"/>
        <v xml:space="preserve"> Udžbenik 2 r. engleski jezik </v>
      </c>
      <c r="H450" s="247" t="str">
        <f>[1]NARUDŽNENICE!H450</f>
        <v xml:space="preserve"> 22111000</v>
      </c>
      <c r="I450" s="99">
        <f>[1]NARUDŽNENICE!I450</f>
        <v>514.5</v>
      </c>
      <c r="J450" s="91">
        <f>[1]NARUDŽNENICE!J450</f>
        <v>25.73</v>
      </c>
      <c r="K450" s="102">
        <f t="shared" si="14"/>
        <v>540.23</v>
      </c>
      <c r="L450" s="254" t="str">
        <f>[1]NARUDŽNENICE!P450</f>
        <v>103-550-01 + Nabava udžbenika za učenike OŠ</v>
      </c>
      <c r="M450" s="118" t="str">
        <f>[1]NARUDŽNENICE!Q450</f>
        <v>103-550-01</v>
      </c>
      <c r="N450" s="289">
        <f>[1]NARUDŽNENICE!R450</f>
        <v>0</v>
      </c>
    </row>
    <row r="451" spans="1:14" ht="12.75" customHeight="1" x14ac:dyDescent="0.2">
      <c r="A451" s="95">
        <v>449</v>
      </c>
      <c r="B451" s="103" t="str">
        <f>[1]NARUDŽNENICE!B451</f>
        <v>443</v>
      </c>
      <c r="C451" s="104" t="str">
        <f>[1]NARUDŽNENICE!C451</f>
        <v>17.07.2026.</v>
      </c>
      <c r="D451" s="261" t="str">
        <f>[1]NARUDŽNENICE!D451</f>
        <v>NARODNE NOVINE d.d.</v>
      </c>
      <c r="E451" s="262" t="str">
        <f>[1]NARUDŽNENICE!E451</f>
        <v>372291 + Udžbenik 2 r. hrvatski jezik + 22111000</v>
      </c>
      <c r="F451" s="117" t="str">
        <f t="shared" si="15"/>
        <v xml:space="preserve">372291 </v>
      </c>
      <c r="G451" s="117" t="str">
        <f t="shared" si="16"/>
        <v xml:space="preserve"> Udžbenik 2 r. hrvatski jezik </v>
      </c>
      <c r="H451" s="247" t="str">
        <f>[1]NARUDŽNENICE!H451</f>
        <v xml:space="preserve"> 22111000</v>
      </c>
      <c r="I451" s="99">
        <f>[1]NARUDŽNENICE!I451</f>
        <v>1338.06</v>
      </c>
      <c r="J451" s="91">
        <f>[1]NARUDŽNENICE!J451</f>
        <v>66.900000000000006</v>
      </c>
      <c r="K451" s="102">
        <f t="shared" ref="K451:K514" si="17">SUM(I451:J451)</f>
        <v>1404.96</v>
      </c>
      <c r="L451" s="254" t="str">
        <f>[1]NARUDŽNENICE!P451</f>
        <v>103-550-01 + Nabava udžbenika za učenike OŠ</v>
      </c>
      <c r="M451" s="118" t="str">
        <f>[1]NARUDŽNENICE!Q451</f>
        <v>103-550-01</v>
      </c>
      <c r="N451" s="289">
        <f>[1]NARUDŽNENICE!R451</f>
        <v>0</v>
      </c>
    </row>
    <row r="452" spans="1:14" ht="12.75" customHeight="1" x14ac:dyDescent="0.2">
      <c r="A452" s="95">
        <v>450</v>
      </c>
      <c r="B452" s="103" t="str">
        <f>[1]NARUDŽNENICE!B452</f>
        <v>444</v>
      </c>
      <c r="C452" s="104" t="str">
        <f>[1]NARUDŽNENICE!C452</f>
        <v>17.07.2026.</v>
      </c>
      <c r="D452" s="261" t="str">
        <f>[1]NARUDŽNENICE!D452</f>
        <v>NARODNE NOVINE d.d.</v>
      </c>
      <c r="E452" s="262" t="str">
        <f>[1]NARUDŽNENICE!E452</f>
        <v>372291 + Udžbenik 2 r. matematika + 22111000</v>
      </c>
      <c r="F452" s="117" t="str">
        <f t="shared" ref="F452:F515" si="18">IF(E452=0," ",LEFT(E452, SEARCH("+",E452)-1))</f>
        <v xml:space="preserve">372291 </v>
      </c>
      <c r="G452" s="117" t="str">
        <f t="shared" si="16"/>
        <v xml:space="preserve"> Udžbenik 2 r. matematika </v>
      </c>
      <c r="H452" s="247" t="str">
        <f>[1]NARUDŽNENICE!H452</f>
        <v xml:space="preserve"> 22111000</v>
      </c>
      <c r="I452" s="99">
        <f>[1]NARUDŽNENICE!I452</f>
        <v>1090.6500000000001</v>
      </c>
      <c r="J452" s="91">
        <f>[1]NARUDŽNENICE!J452</f>
        <v>54.53</v>
      </c>
      <c r="K452" s="102">
        <f t="shared" si="17"/>
        <v>1145.18</v>
      </c>
      <c r="L452" s="254" t="str">
        <f>[1]NARUDŽNENICE!P452</f>
        <v>103-550-01 + Nabava udžbenika za učenike OŠ</v>
      </c>
      <c r="M452" s="118" t="str">
        <f>[1]NARUDŽNENICE!Q452</f>
        <v>103-550-01</v>
      </c>
      <c r="N452" s="289">
        <f>[1]NARUDŽNENICE!R452</f>
        <v>0</v>
      </c>
    </row>
    <row r="453" spans="1:14" ht="12.75" customHeight="1" x14ac:dyDescent="0.2">
      <c r="A453" s="95">
        <v>451</v>
      </c>
      <c r="B453" s="103" t="str">
        <f>[1]NARUDŽNENICE!B453</f>
        <v>445</v>
      </c>
      <c r="C453" s="104" t="str">
        <f>[1]NARUDŽNENICE!C453</f>
        <v>17.07.2026.</v>
      </c>
      <c r="D453" s="261" t="str">
        <f>[1]NARUDŽNENICE!D453</f>
        <v>NARODNE NOVINE d.d.</v>
      </c>
      <c r="E453" s="262" t="str">
        <f>[1]NARUDŽNENICE!E453</f>
        <v>372291 + Udžbenik 2 r. PID + 22111000</v>
      </c>
      <c r="F453" s="117" t="str">
        <f t="shared" si="18"/>
        <v xml:space="preserve">372291 </v>
      </c>
      <c r="G453" s="117" t="str">
        <f t="shared" si="16"/>
        <v xml:space="preserve"> Udžbenik 2 r. PID </v>
      </c>
      <c r="H453" s="247" t="str">
        <f>[1]NARUDŽNENICE!H453</f>
        <v xml:space="preserve"> 22111000</v>
      </c>
      <c r="I453" s="248">
        <f>[1]NARUDŽNENICE!I453</f>
        <v>587.26</v>
      </c>
      <c r="J453" s="90">
        <f>[1]NARUDŽNENICE!J453</f>
        <v>29.36</v>
      </c>
      <c r="K453" s="102">
        <f t="shared" si="17"/>
        <v>616.62</v>
      </c>
      <c r="L453" s="254" t="str">
        <f>[1]NARUDŽNENICE!P453</f>
        <v>103-550-01 + Nabava udžbenika za učenike OŠ</v>
      </c>
      <c r="M453" s="118" t="str">
        <f>[1]NARUDŽNENICE!Q453</f>
        <v>103-550-01</v>
      </c>
      <c r="N453" s="290">
        <f>[1]NARUDŽNENICE!R453</f>
        <v>0</v>
      </c>
    </row>
    <row r="454" spans="1:14" ht="12.75" customHeight="1" x14ac:dyDescent="0.2">
      <c r="A454" s="95">
        <v>452</v>
      </c>
      <c r="B454" s="103" t="str">
        <f>[1]NARUDŽNENICE!B454</f>
        <v>446</v>
      </c>
      <c r="C454" s="104" t="str">
        <f>[1]NARUDŽNENICE!C454</f>
        <v>17.07.2026.</v>
      </c>
      <c r="D454" s="263" t="str">
        <f>[1]NARUDŽNENICE!D454</f>
        <v>NARODNE NOVINE d.d.</v>
      </c>
      <c r="E454" s="262" t="str">
        <f>[1]NARUDŽNENICE!E454</f>
        <v>424111 + Udžbenik 2 r. vjeronauk + 22111000</v>
      </c>
      <c r="F454" s="117" t="str">
        <f t="shared" si="18"/>
        <v xml:space="preserve">424111 </v>
      </c>
      <c r="G454" s="117" t="str">
        <f t="shared" si="16"/>
        <v xml:space="preserve"> Udžbenik 2 r. vjeronauk </v>
      </c>
      <c r="H454" s="247" t="str">
        <f>[1]NARUDŽNENICE!H454</f>
        <v xml:space="preserve"> 22111000</v>
      </c>
      <c r="I454" s="99">
        <f>[1]NARUDŽNENICE!I454</f>
        <v>257.25</v>
      </c>
      <c r="J454" s="91">
        <f>[1]NARUDŽNENICE!J454</f>
        <v>12.86</v>
      </c>
      <c r="K454" s="102">
        <f t="shared" si="17"/>
        <v>270.11</v>
      </c>
      <c r="L454" s="254" t="str">
        <f>[1]NARUDŽNENICE!P454</f>
        <v>103-550-01 + Nabava udžbenika za učenike OŠ</v>
      </c>
      <c r="M454" s="118" t="str">
        <f>[1]NARUDŽNENICE!Q454</f>
        <v>103-550-01</v>
      </c>
      <c r="N454" s="289">
        <f>[1]NARUDŽNENICE!R454</f>
        <v>0</v>
      </c>
    </row>
    <row r="455" spans="1:14" ht="12.75" customHeight="1" x14ac:dyDescent="0.2">
      <c r="A455" s="95">
        <v>453</v>
      </c>
      <c r="B455" s="103" t="str">
        <f>[1]NARUDŽNENICE!B455</f>
        <v>447</v>
      </c>
      <c r="C455" s="104" t="str">
        <f>[1]NARUDŽNENICE!C455</f>
        <v>17.07.2026.</v>
      </c>
      <c r="D455" s="263" t="str">
        <f>[1]NARUDŽNENICE!D455</f>
        <v>NARODNE NOVINE d.d.</v>
      </c>
      <c r="E455" s="263" t="str">
        <f>[1]NARUDŽNENICE!E455</f>
        <v>372291 + Udžbenik 3 r. hrvatski jezik + 22111000</v>
      </c>
      <c r="F455" s="117" t="str">
        <f t="shared" si="18"/>
        <v xml:space="preserve">372291 </v>
      </c>
      <c r="G455" s="117" t="str">
        <f t="shared" si="16"/>
        <v xml:space="preserve"> Udžbenik 3 r. hrvatski jezik </v>
      </c>
      <c r="H455" s="247" t="str">
        <f>[1]NARUDŽNENICE!H455</f>
        <v xml:space="preserve"> 22111000</v>
      </c>
      <c r="I455" s="99">
        <f>[1]NARUDŽNENICE!I455</f>
        <v>1239.83</v>
      </c>
      <c r="J455" s="91">
        <f>[1]NARUDŽNENICE!J455</f>
        <v>61.99</v>
      </c>
      <c r="K455" s="102">
        <f t="shared" si="17"/>
        <v>1301.82</v>
      </c>
      <c r="L455" s="254" t="str">
        <f>[1]NARUDŽNENICE!P455</f>
        <v>103-550-01 + Nabava udžbenika za učenike OŠ</v>
      </c>
      <c r="M455" s="118" t="str">
        <f>[1]NARUDŽNENICE!Q455</f>
        <v>103-550-01</v>
      </c>
      <c r="N455" s="291">
        <f>[1]NARUDŽNENICE!R455</f>
        <v>0</v>
      </c>
    </row>
    <row r="456" spans="1:14" ht="12.75" customHeight="1" x14ac:dyDescent="0.2">
      <c r="A456" s="95">
        <v>454</v>
      </c>
      <c r="B456" s="103" t="str">
        <f>[1]NARUDŽNENICE!B456</f>
        <v>448</v>
      </c>
      <c r="C456" s="104" t="str">
        <f>[1]NARUDŽNENICE!C456</f>
        <v>17.07.2026.</v>
      </c>
      <c r="D456" s="263" t="str">
        <f>[1]NARUDŽNENICE!D456</f>
        <v>NARODNE NOVINE d.d.</v>
      </c>
      <c r="E456" s="263" t="str">
        <f>[1]NARUDŽNENICE!E456</f>
        <v>372291 + Udžbenik 3 r. matematika + 22111000</v>
      </c>
      <c r="F456" s="117" t="str">
        <f t="shared" si="18"/>
        <v xml:space="preserve">372291 </v>
      </c>
      <c r="G456" s="117" t="str">
        <f t="shared" si="16"/>
        <v xml:space="preserve"> Udžbenik 3 r. matematika </v>
      </c>
      <c r="H456" s="247" t="str">
        <f>[1]NARUDŽNENICE!H456</f>
        <v xml:space="preserve"> 22111000</v>
      </c>
      <c r="I456" s="99">
        <f>[1]NARUDŽNENICE!I456</f>
        <v>996.11</v>
      </c>
      <c r="J456" s="91">
        <f>[1]NARUDŽNENICE!J456</f>
        <v>49.81</v>
      </c>
      <c r="K456" s="102">
        <f t="shared" si="17"/>
        <v>1045.92</v>
      </c>
      <c r="L456" s="254" t="str">
        <f>[1]NARUDŽNENICE!P456</f>
        <v>103-550-01 + Nabava udžbenika za učenike OŠ</v>
      </c>
      <c r="M456" s="118" t="str">
        <f>[1]NARUDŽNENICE!Q456</f>
        <v>103-550-01</v>
      </c>
      <c r="N456" s="289">
        <f>[1]NARUDŽNENICE!R456</f>
        <v>0</v>
      </c>
    </row>
    <row r="457" spans="1:14" ht="12.75" customHeight="1" x14ac:dyDescent="0.2">
      <c r="A457" s="95">
        <v>455</v>
      </c>
      <c r="B457" s="103" t="str">
        <f>[1]NARUDŽNENICE!B457</f>
        <v>449</v>
      </c>
      <c r="C457" s="104" t="str">
        <f>[1]NARUDŽNENICE!C457</f>
        <v>17.07.2026.</v>
      </c>
      <c r="D457" s="263" t="str">
        <f>[1]NARUDŽNENICE!D457</f>
        <v>NARODNE NOVINE d.d.</v>
      </c>
      <c r="E457" s="263" t="str">
        <f>[1]NARUDŽNENICE!E457</f>
        <v>372291 + Udžbenik 3 r. PID + 22111000</v>
      </c>
      <c r="F457" s="117" t="str">
        <f t="shared" si="18"/>
        <v xml:space="preserve">372291 </v>
      </c>
      <c r="G457" s="117" t="str">
        <f t="shared" si="16"/>
        <v xml:space="preserve"> Udžbenik 3 r. PID </v>
      </c>
      <c r="H457" s="247" t="str">
        <f>[1]NARUDŽNENICE!H457</f>
        <v xml:space="preserve"> 22111000</v>
      </c>
      <c r="I457" s="99">
        <f>[1]NARUDŽNENICE!I457</f>
        <v>512.74</v>
      </c>
      <c r="J457" s="91">
        <f>[1]NARUDŽNENICE!J457</f>
        <v>25.64</v>
      </c>
      <c r="K457" s="102">
        <f t="shared" si="17"/>
        <v>538.38</v>
      </c>
      <c r="L457" s="254" t="str">
        <f>[1]NARUDŽNENICE!P457</f>
        <v>103-550-01 + Nabava udžbenika za učenike OŠ</v>
      </c>
      <c r="M457" s="118" t="str">
        <f>[1]NARUDŽNENICE!Q457</f>
        <v>103-550-01</v>
      </c>
      <c r="N457" s="289">
        <f>[1]NARUDŽNENICE!R457</f>
        <v>0</v>
      </c>
    </row>
    <row r="458" spans="1:14" ht="12.75" customHeight="1" x14ac:dyDescent="0.2">
      <c r="A458" s="95">
        <v>456</v>
      </c>
      <c r="B458" s="103" t="str">
        <f>[1]NARUDŽNENICE!B458</f>
        <v>450</v>
      </c>
      <c r="C458" s="104" t="str">
        <f>[1]NARUDŽNENICE!C458</f>
        <v>17.07.2026.</v>
      </c>
      <c r="D458" s="263" t="str">
        <f>[1]NARUDŽNENICE!D458</f>
        <v>NARODNE NOVINE d.d.</v>
      </c>
      <c r="E458" s="263" t="str">
        <f>[1]NARUDŽNENICE!E458</f>
        <v>372291 + Udžbenik 4 r. engleski jezik + 22111000</v>
      </c>
      <c r="F458" s="117" t="str">
        <f t="shared" si="18"/>
        <v xml:space="preserve">372291 </v>
      </c>
      <c r="G458" s="117" t="str">
        <f t="shared" si="16"/>
        <v xml:space="preserve"> Udžbenik 4 r. engleski jezik </v>
      </c>
      <c r="H458" s="247" t="str">
        <f>[1]NARUDŽNENICE!H458</f>
        <v xml:space="preserve"> 22111000</v>
      </c>
      <c r="I458" s="99">
        <f>[1]NARUDŽNENICE!I458</f>
        <v>575.29999999999995</v>
      </c>
      <c r="J458" s="91">
        <f>[1]NARUDŽNENICE!J458</f>
        <v>28.77</v>
      </c>
      <c r="K458" s="102">
        <f t="shared" si="17"/>
        <v>604.06999999999994</v>
      </c>
      <c r="L458" s="254" t="str">
        <f>[1]NARUDŽNENICE!P458</f>
        <v>103-550-01 + Nabava udžbenika za učenike OŠ</v>
      </c>
      <c r="M458" s="118" t="str">
        <f>[1]NARUDŽNENICE!Q458</f>
        <v>103-550-01</v>
      </c>
      <c r="N458" s="291">
        <f>[1]NARUDŽNENICE!R458</f>
        <v>0</v>
      </c>
    </row>
    <row r="459" spans="1:14" ht="12.75" customHeight="1" x14ac:dyDescent="0.2">
      <c r="A459" s="95">
        <v>457</v>
      </c>
      <c r="B459" s="103" t="str">
        <f>[1]NARUDŽNENICE!B459</f>
        <v>451</v>
      </c>
      <c r="C459" s="104" t="str">
        <f>[1]NARUDŽNENICE!C459</f>
        <v>17.07.2026.</v>
      </c>
      <c r="D459" s="263" t="str">
        <f>[1]NARUDŽNENICE!D459</f>
        <v>NARODNE NOVINE d.d.</v>
      </c>
      <c r="E459" s="263" t="str">
        <f>[1]NARUDŽNENICE!E459</f>
        <v>372291 + Udžbenik 4 r. hrvatski jezik + 22111000</v>
      </c>
      <c r="F459" s="117" t="str">
        <f t="shared" si="18"/>
        <v xml:space="preserve">372291 </v>
      </c>
      <c r="G459" s="117" t="str">
        <f t="shared" si="16"/>
        <v xml:space="preserve"> Udžbenik 4 r. hrvatski jezik </v>
      </c>
      <c r="H459" s="247" t="str">
        <f>[1]NARUDŽNENICE!H459</f>
        <v xml:space="preserve"> 22111000</v>
      </c>
      <c r="I459" s="99">
        <f>[1]NARUDŽNENICE!I459</f>
        <v>1445.38</v>
      </c>
      <c r="J459" s="91">
        <f>[1]NARUDŽNENICE!J459</f>
        <v>72.27</v>
      </c>
      <c r="K459" s="102">
        <f t="shared" si="17"/>
        <v>1517.65</v>
      </c>
      <c r="L459" s="254" t="str">
        <f>[1]NARUDŽNENICE!P459</f>
        <v>103-550-01 + Nabava udžbenika za učenike OŠ</v>
      </c>
      <c r="M459" s="118" t="str">
        <f>[1]NARUDŽNENICE!Q459</f>
        <v>103-550-01</v>
      </c>
      <c r="N459" s="291">
        <f>[1]NARUDŽNENICE!R459</f>
        <v>0</v>
      </c>
    </row>
    <row r="460" spans="1:14" ht="12.75" customHeight="1" x14ac:dyDescent="0.2">
      <c r="A460" s="95">
        <v>458</v>
      </c>
      <c r="B460" s="103" t="str">
        <f>[1]NARUDŽNENICE!B460</f>
        <v>452</v>
      </c>
      <c r="C460" s="104" t="str">
        <f>[1]NARUDŽNENICE!C460</f>
        <v>17.07.2026.</v>
      </c>
      <c r="D460" s="263" t="str">
        <f>[1]NARUDŽNENICE!D460</f>
        <v>NARODNE NOVINE d.d.</v>
      </c>
      <c r="E460" s="262" t="str">
        <f>[1]NARUDŽNENICE!E460</f>
        <v>372291 + Udžbenik 4 r. matematika + 22111000</v>
      </c>
      <c r="F460" s="117" t="str">
        <f t="shared" si="18"/>
        <v xml:space="preserve">372291 </v>
      </c>
      <c r="G460" s="117" t="str">
        <f t="shared" si="16"/>
        <v xml:space="preserve"> Udžbenik 4 r. matematika </v>
      </c>
      <c r="H460" s="247" t="str">
        <f>[1]NARUDŽNENICE!H460</f>
        <v xml:space="preserve"> 22111000</v>
      </c>
      <c r="I460" s="99">
        <f>[1]NARUDŽNENICE!I460</f>
        <v>1252.69</v>
      </c>
      <c r="J460" s="91">
        <f>[1]NARUDŽNENICE!J460</f>
        <v>62.63</v>
      </c>
      <c r="K460" s="102">
        <f t="shared" si="17"/>
        <v>1315.3200000000002</v>
      </c>
      <c r="L460" s="254" t="str">
        <f>[1]NARUDŽNENICE!P460</f>
        <v>103-550-01 + Nabava udžbenika za učenike OŠ</v>
      </c>
      <c r="M460" s="118" t="str">
        <f>[1]NARUDŽNENICE!Q460</f>
        <v>103-550-01</v>
      </c>
      <c r="N460" s="289">
        <f>[1]NARUDŽNENICE!R460</f>
        <v>0</v>
      </c>
    </row>
    <row r="461" spans="1:14" ht="12.75" customHeight="1" x14ac:dyDescent="0.2">
      <c r="A461" s="95">
        <v>459</v>
      </c>
      <c r="B461" s="103" t="str">
        <f>[1]NARUDŽNENICE!B461</f>
        <v>453</v>
      </c>
      <c r="C461" s="104" t="str">
        <f>[1]NARUDŽNENICE!C461</f>
        <v>17.07.2026.</v>
      </c>
      <c r="D461" s="261" t="str">
        <f>[1]NARUDŽNENICE!D461</f>
        <v>NARODNE NOVINE d.d.</v>
      </c>
      <c r="E461" s="261" t="str">
        <f>[1]NARUDŽNENICE!E461</f>
        <v>372291 + Udžbenik 4 r. PID + 22111000</v>
      </c>
      <c r="F461" s="117" t="str">
        <f t="shared" si="18"/>
        <v xml:space="preserve">372291 </v>
      </c>
      <c r="G461" s="117" t="str">
        <f t="shared" si="16"/>
        <v xml:space="preserve"> Udžbenik 4 r. PID </v>
      </c>
      <c r="H461" s="247" t="str">
        <f>[1]NARUDŽNENICE!H461</f>
        <v xml:space="preserve"> 22111000</v>
      </c>
      <c r="I461" s="99">
        <f>[1]NARUDŽNENICE!I461</f>
        <v>829.69</v>
      </c>
      <c r="J461" s="91">
        <f>[1]NARUDŽNENICE!J461</f>
        <v>41.48</v>
      </c>
      <c r="K461" s="102">
        <f t="shared" si="17"/>
        <v>871.17000000000007</v>
      </c>
      <c r="L461" s="254" t="str">
        <f>[1]NARUDŽNENICE!P461</f>
        <v>103-550-01 + Nabava udžbenika za učenike OŠ</v>
      </c>
      <c r="M461" s="118" t="str">
        <f>[1]NARUDŽNENICE!Q461</f>
        <v>103-550-01</v>
      </c>
      <c r="N461" s="289">
        <f>[1]NARUDŽNENICE!R461</f>
        <v>0</v>
      </c>
    </row>
    <row r="462" spans="1:14" ht="12.75" customHeight="1" x14ac:dyDescent="0.2">
      <c r="A462" s="95">
        <v>460</v>
      </c>
      <c r="B462" s="103" t="str">
        <f>[1]NARUDŽNENICE!B462</f>
        <v>454</v>
      </c>
      <c r="C462" s="104" t="str">
        <f>[1]NARUDŽNENICE!C462</f>
        <v>17.07.2026.</v>
      </c>
      <c r="D462" s="261" t="str">
        <f>[1]NARUDŽNENICE!D462</f>
        <v>NARODNE NOVINE d.d.</v>
      </c>
      <c r="E462" s="262" t="str">
        <f>[1]NARUDŽNENICE!E462</f>
        <v>372291 + Udžbenik 4 r. talijanski jezik + 22111000</v>
      </c>
      <c r="F462" s="117" t="str">
        <f t="shared" si="18"/>
        <v xml:space="preserve">372291 </v>
      </c>
      <c r="G462" s="117" t="str">
        <f t="shared" si="16"/>
        <v xml:space="preserve"> Udžbenik 4 r. talijanski jezik </v>
      </c>
      <c r="H462" s="247" t="str">
        <f>[1]NARUDŽNENICE!H462</f>
        <v xml:space="preserve"> 22111000</v>
      </c>
      <c r="I462" s="99">
        <f>[1]NARUDŽNENICE!I462</f>
        <v>10.46</v>
      </c>
      <c r="J462" s="100">
        <f>[1]NARUDŽNENICE!J462</f>
        <v>0.52</v>
      </c>
      <c r="K462" s="102">
        <f t="shared" si="17"/>
        <v>10.98</v>
      </c>
      <c r="L462" s="254" t="str">
        <f>[1]NARUDŽNENICE!P462</f>
        <v>103-550-01 + Nabava udžbenika za učenike OŠ</v>
      </c>
      <c r="M462" s="118" t="str">
        <f>[1]NARUDŽNENICE!Q462</f>
        <v>103-550-01</v>
      </c>
      <c r="N462" s="289">
        <f>[1]NARUDŽNENICE!R462</f>
        <v>0</v>
      </c>
    </row>
    <row r="463" spans="1:14" ht="12.75" customHeight="1" x14ac:dyDescent="0.2">
      <c r="A463" s="95">
        <v>461</v>
      </c>
      <c r="B463" s="103" t="str">
        <f>[1]NARUDŽNENICE!B463</f>
        <v>455</v>
      </c>
      <c r="C463" s="104" t="str">
        <f>[1]NARUDŽNENICE!C463</f>
        <v>17.07.2026.</v>
      </c>
      <c r="D463" s="261" t="str">
        <f>[1]NARUDŽNENICE!D463</f>
        <v>NARODNE NOVINE d.d.</v>
      </c>
      <c r="E463" s="262" t="str">
        <f>[1]NARUDŽNENICE!E463</f>
        <v>372291 + Udžbenik 5 r. engleski jezik + 22111000</v>
      </c>
      <c r="F463" s="117" t="str">
        <f t="shared" si="18"/>
        <v xml:space="preserve">372291 </v>
      </c>
      <c r="G463" s="117" t="str">
        <f t="shared" si="16"/>
        <v xml:space="preserve"> Udžbenik 5 r. engleski jezik </v>
      </c>
      <c r="H463" s="247" t="str">
        <f>[1]NARUDŽNENICE!H463</f>
        <v xml:space="preserve"> 22111000</v>
      </c>
      <c r="I463" s="248">
        <f>[1]NARUDŽNENICE!I463</f>
        <v>961.2</v>
      </c>
      <c r="J463" s="90">
        <f>[1]NARUDŽNENICE!J463</f>
        <v>48.06</v>
      </c>
      <c r="K463" s="102">
        <f t="shared" si="17"/>
        <v>1009.26</v>
      </c>
      <c r="L463" s="254" t="str">
        <f>[1]NARUDŽNENICE!P463</f>
        <v>103-550-01 + Nabava udžbenika za učenike OŠ</v>
      </c>
      <c r="M463" s="118" t="str">
        <f>[1]NARUDŽNENICE!Q463</f>
        <v>103-550-01</v>
      </c>
      <c r="N463" s="289">
        <f>[1]NARUDŽNENICE!R463</f>
        <v>0</v>
      </c>
    </row>
    <row r="464" spans="1:14" ht="12.75" customHeight="1" x14ac:dyDescent="0.2">
      <c r="A464" s="95">
        <v>462</v>
      </c>
      <c r="B464" s="103" t="str">
        <f>[1]NARUDŽNENICE!B464</f>
        <v>456</v>
      </c>
      <c r="C464" s="104" t="str">
        <f>[1]NARUDŽNENICE!C464</f>
        <v>17.07.2026.</v>
      </c>
      <c r="D464" s="261" t="str">
        <f>[1]NARUDŽNENICE!D464</f>
        <v>NARODNE NOVINE d.d.</v>
      </c>
      <c r="E464" s="262" t="str">
        <f>[1]NARUDŽNENICE!E464</f>
        <v>424111 + Udžbenik 5 r. geografija  + 22111000</v>
      </c>
      <c r="F464" s="117" t="str">
        <f t="shared" si="18"/>
        <v xml:space="preserve">424111 </v>
      </c>
      <c r="G464" s="117" t="str">
        <f t="shared" si="16"/>
        <v xml:space="preserve"> Udžbenik 5 r. geografija  </v>
      </c>
      <c r="H464" s="247" t="str">
        <f>[1]NARUDŽNENICE!H464</f>
        <v xml:space="preserve"> 22111000</v>
      </c>
      <c r="I464" s="248">
        <f>[1]NARUDŽNENICE!I464</f>
        <v>397.68</v>
      </c>
      <c r="J464" s="90">
        <f>[1]NARUDŽNENICE!J464</f>
        <v>19.88</v>
      </c>
      <c r="K464" s="102">
        <f t="shared" si="17"/>
        <v>417.56</v>
      </c>
      <c r="L464" s="254" t="str">
        <f>[1]NARUDŽNENICE!P464</f>
        <v>103-550-01 + Nabava udžbenika za učenike OŠ</v>
      </c>
      <c r="M464" s="118" t="str">
        <f>[1]NARUDŽNENICE!Q464</f>
        <v>103-550-01</v>
      </c>
      <c r="N464" s="289">
        <f>[1]NARUDŽNENICE!R464</f>
        <v>0</v>
      </c>
    </row>
    <row r="465" spans="1:14" ht="12.75" customHeight="1" x14ac:dyDescent="0.2">
      <c r="A465" s="95">
        <v>463</v>
      </c>
      <c r="B465" s="103" t="str">
        <f>[1]NARUDŽNENICE!B465</f>
        <v>457</v>
      </c>
      <c r="C465" s="104" t="str">
        <f>[1]NARUDŽNENICE!C465</f>
        <v>17.07.2026.</v>
      </c>
      <c r="D465" s="261" t="str">
        <f>[1]NARUDŽNENICE!D465</f>
        <v>NARODNE NOVINE d.d.</v>
      </c>
      <c r="E465" s="262" t="str">
        <f>[1]NARUDŽNENICE!E465</f>
        <v>424111 + Udžbenik 5 r. glazbena kultura + 22111000</v>
      </c>
      <c r="F465" s="117" t="str">
        <f t="shared" si="18"/>
        <v xml:space="preserve">424111 </v>
      </c>
      <c r="G465" s="117" t="str">
        <f t="shared" si="16"/>
        <v xml:space="preserve"> Udžbenik 5 r. glazbena kultura </v>
      </c>
      <c r="H465" s="247" t="str">
        <f>[1]NARUDŽNENICE!H465</f>
        <v xml:space="preserve"> 22111000</v>
      </c>
      <c r="I465" s="99">
        <f>[1]NARUDŽNENICE!I465</f>
        <v>224.28</v>
      </c>
      <c r="J465" s="91">
        <f>[1]NARUDŽNENICE!J465</f>
        <v>11.21</v>
      </c>
      <c r="K465" s="102">
        <f t="shared" si="17"/>
        <v>235.49</v>
      </c>
      <c r="L465" s="254" t="str">
        <f>[1]NARUDŽNENICE!P465</f>
        <v>103-550-01 + Nabava udžbenika za učenike OŠ</v>
      </c>
      <c r="M465" s="118" t="str">
        <f>[1]NARUDŽNENICE!Q465</f>
        <v>103-550-01</v>
      </c>
      <c r="N465" s="289">
        <f>[1]NARUDŽNENICE!R465</f>
        <v>0</v>
      </c>
    </row>
    <row r="466" spans="1:14" ht="12.75" customHeight="1" x14ac:dyDescent="0.2">
      <c r="A466" s="95">
        <v>464</v>
      </c>
      <c r="B466" s="103" t="str">
        <f>[1]NARUDŽNENICE!B466</f>
        <v>458</v>
      </c>
      <c r="C466" s="104" t="str">
        <f>[1]NARUDŽNENICE!C466</f>
        <v>17.07.2026.</v>
      </c>
      <c r="D466" s="263" t="str">
        <f>[1]NARUDŽNENICE!D466</f>
        <v>NARODNE NOVINE d.d.</v>
      </c>
      <c r="E466" s="262" t="str">
        <f>[1]NARUDŽNENICE!E466</f>
        <v>424111 + Udžbenik 5 r. hrvatski jezik + 22111000</v>
      </c>
      <c r="F466" s="117" t="str">
        <f t="shared" si="18"/>
        <v xml:space="preserve">424111 </v>
      </c>
      <c r="G466" s="117" t="str">
        <f t="shared" si="16"/>
        <v xml:space="preserve"> Udžbenik 5 r. hrvatski jezik </v>
      </c>
      <c r="H466" s="247" t="str">
        <f>[1]NARUDŽNENICE!H466</f>
        <v xml:space="preserve"> 22111000</v>
      </c>
      <c r="I466" s="99">
        <f>[1]NARUDŽNENICE!I466</f>
        <v>1148.8399999999999</v>
      </c>
      <c r="J466" s="91">
        <f>[1]NARUDŽNENICE!J466</f>
        <v>57.44</v>
      </c>
      <c r="K466" s="102">
        <f t="shared" si="17"/>
        <v>1206.28</v>
      </c>
      <c r="L466" s="254" t="str">
        <f>[1]NARUDŽNENICE!P466</f>
        <v>103-550-01 + Nabava udžbenika za učenike OŠ</v>
      </c>
      <c r="M466" s="118" t="str">
        <f>[1]NARUDŽNENICE!Q466</f>
        <v>103-550-01</v>
      </c>
      <c r="N466" s="289">
        <f>[1]NARUDŽNENICE!R466</f>
        <v>0</v>
      </c>
    </row>
    <row r="467" spans="1:14" ht="12.75" customHeight="1" x14ac:dyDescent="0.2">
      <c r="A467" s="95">
        <v>465</v>
      </c>
      <c r="B467" s="103" t="str">
        <f>[1]NARUDŽNENICE!B467</f>
        <v>459</v>
      </c>
      <c r="C467" s="104" t="str">
        <f>[1]NARUDŽNENICE!C467</f>
        <v>17.07.2026.</v>
      </c>
      <c r="D467" s="263" t="str">
        <f>[1]NARUDŽNENICE!D467</f>
        <v>NARODNE NOVINE d.d.</v>
      </c>
      <c r="E467" s="262" t="str">
        <f>[1]NARUDŽNENICE!E467</f>
        <v>424111 + Udžbenik 5 r. informatika + 22111000</v>
      </c>
      <c r="F467" s="117" t="str">
        <f t="shared" si="18"/>
        <v xml:space="preserve">424111 </v>
      </c>
      <c r="G467" s="117" t="str">
        <f t="shared" si="16"/>
        <v xml:space="preserve"> Udžbenik 5 r. informatika </v>
      </c>
      <c r="H467" s="247" t="str">
        <f>[1]NARUDŽNENICE!H467</f>
        <v xml:space="preserve"> 22111000</v>
      </c>
      <c r="I467" s="99">
        <f>[1]NARUDŽNENICE!I467</f>
        <v>640.79999999999995</v>
      </c>
      <c r="J467" s="91">
        <f>[1]NARUDŽNENICE!J467</f>
        <v>32.04</v>
      </c>
      <c r="K467" s="102">
        <f t="shared" si="17"/>
        <v>672.83999999999992</v>
      </c>
      <c r="L467" s="254" t="str">
        <f>[1]NARUDŽNENICE!P467</f>
        <v>103-550-01 + Nabava udžbenika za učenike OŠ</v>
      </c>
      <c r="M467" s="118" t="str">
        <f>[1]NARUDŽNENICE!Q467</f>
        <v>103-550-01</v>
      </c>
      <c r="N467" s="289">
        <f>[1]NARUDŽNENICE!R467</f>
        <v>0</v>
      </c>
    </row>
    <row r="468" spans="1:14" ht="12.75" customHeight="1" x14ac:dyDescent="0.2">
      <c r="A468" s="95">
        <v>466</v>
      </c>
      <c r="B468" s="103" t="str">
        <f>[1]NARUDŽNENICE!B468</f>
        <v>460</v>
      </c>
      <c r="C468" s="104" t="str">
        <f>[1]NARUDŽNENICE!C468</f>
        <v>17.07.2026.</v>
      </c>
      <c r="D468" s="263" t="str">
        <f>[1]NARUDŽNENICE!D468</f>
        <v>NARODNE NOVINE d.d.</v>
      </c>
      <c r="E468" s="263" t="str">
        <f>[1]NARUDŽNENICE!E468</f>
        <v>424111 + Udžbenik 5 r. likovna kultura + 22111000</v>
      </c>
      <c r="F468" s="117" t="str">
        <f t="shared" si="18"/>
        <v xml:space="preserve">424111 </v>
      </c>
      <c r="G468" s="117" t="str">
        <f t="shared" si="16"/>
        <v xml:space="preserve"> Udžbenik 5 r. likovna kultura </v>
      </c>
      <c r="H468" s="247" t="str">
        <f>[1]NARUDŽNENICE!H468</f>
        <v xml:space="preserve"> 22111000</v>
      </c>
      <c r="I468" s="99">
        <f>[1]NARUDŽNENICE!I468</f>
        <v>320.39999999999998</v>
      </c>
      <c r="J468" s="91">
        <f>[1]NARUDŽNENICE!J468</f>
        <v>16.02</v>
      </c>
      <c r="K468" s="102">
        <f t="shared" si="17"/>
        <v>336.41999999999996</v>
      </c>
      <c r="L468" s="254" t="str">
        <f>[1]NARUDŽNENICE!P468</f>
        <v>103-550-01 + Nabava udžbenika za učenike OŠ</v>
      </c>
      <c r="M468" s="118" t="str">
        <f>[1]NARUDŽNENICE!Q468</f>
        <v>103-550-01</v>
      </c>
      <c r="N468" s="291">
        <f>[1]NARUDŽNENICE!R468</f>
        <v>0</v>
      </c>
    </row>
    <row r="469" spans="1:14" ht="12.75" customHeight="1" x14ac:dyDescent="0.2">
      <c r="A469" s="95">
        <v>467</v>
      </c>
      <c r="B469" s="103" t="str">
        <f>[1]NARUDŽNENICE!B469</f>
        <v>461</v>
      </c>
      <c r="C469" s="104" t="str">
        <f>[1]NARUDŽNENICE!C469</f>
        <v>17.07.2026.</v>
      </c>
      <c r="D469" s="262" t="str">
        <f>[1]NARUDŽNENICE!D469</f>
        <v>NARODNE NOVINE d.d.</v>
      </c>
      <c r="E469" s="262" t="str">
        <f>[1]NARUDŽNENICE!E469</f>
        <v>424111 + Udžbenik 5 r. matematika + 22111000</v>
      </c>
      <c r="F469" s="117" t="str">
        <f t="shared" si="18"/>
        <v xml:space="preserve">424111 </v>
      </c>
      <c r="G469" s="117" t="str">
        <f t="shared" si="16"/>
        <v xml:space="preserve"> Udžbenik 5 r. matematika </v>
      </c>
      <c r="H469" s="247" t="str">
        <f>[1]NARUDŽNENICE!H469</f>
        <v xml:space="preserve"> 22111000</v>
      </c>
      <c r="I469" s="99">
        <f>[1]NARUDŽNENICE!I469</f>
        <v>376.81</v>
      </c>
      <c r="J469" s="91">
        <f>[1]NARUDŽNENICE!J469</f>
        <v>18.84</v>
      </c>
      <c r="K469" s="91">
        <f t="shared" si="17"/>
        <v>395.65</v>
      </c>
      <c r="L469" s="254" t="str">
        <f>[1]NARUDŽNENICE!P469</f>
        <v>103-550-01 + Nabava udžbenika za učenike OŠ</v>
      </c>
      <c r="M469" s="118" t="str">
        <f>[1]NARUDŽNENICE!Q469</f>
        <v>103-550-01</v>
      </c>
      <c r="N469" s="289">
        <f>[1]NARUDŽNENICE!R469</f>
        <v>0</v>
      </c>
    </row>
    <row r="470" spans="1:14" ht="12.75" customHeight="1" x14ac:dyDescent="0.2">
      <c r="A470" s="95">
        <v>468</v>
      </c>
      <c r="B470" s="103" t="str">
        <f>[1]NARUDŽNENICE!B470</f>
        <v>462</v>
      </c>
      <c r="C470" s="104" t="str">
        <f>[1]NARUDŽNENICE!C470</f>
        <v>17.07.2026.</v>
      </c>
      <c r="D470" s="262" t="str">
        <f>[1]NARUDŽNENICE!D470</f>
        <v>NARODNE NOVINE d.d.</v>
      </c>
      <c r="E470" s="262" t="str">
        <f>[1]NARUDŽNENICE!E470</f>
        <v>424111 + Udžbenik 5 r. povijest + 22111000</v>
      </c>
      <c r="F470" s="117" t="str">
        <f t="shared" si="18"/>
        <v xml:space="preserve">424111 </v>
      </c>
      <c r="G470" s="117" t="str">
        <f t="shared" si="16"/>
        <v xml:space="preserve"> Udžbenik 5 r. povijest </v>
      </c>
      <c r="H470" s="247" t="str">
        <f>[1]NARUDŽNENICE!H470</f>
        <v xml:space="preserve"> 22111000</v>
      </c>
      <c r="I470" s="99">
        <f>[1]NARUDŽNENICE!I470</f>
        <v>149.37</v>
      </c>
      <c r="J470" s="91">
        <f>[1]NARUDŽNENICE!J470</f>
        <v>7.47</v>
      </c>
      <c r="K470" s="102">
        <f t="shared" si="17"/>
        <v>156.84</v>
      </c>
      <c r="L470" s="254" t="str">
        <f>[1]NARUDŽNENICE!P470</f>
        <v>103-550-01 + Nabava udžbenika za učenike OŠ</v>
      </c>
      <c r="M470" s="118" t="str">
        <f>[1]NARUDŽNENICE!Q470</f>
        <v>103-550-01</v>
      </c>
      <c r="N470" s="289">
        <f>[1]NARUDŽNENICE!R470</f>
        <v>0</v>
      </c>
    </row>
    <row r="471" spans="1:14" ht="12.75" customHeight="1" x14ac:dyDescent="0.2">
      <c r="A471" s="95">
        <v>469</v>
      </c>
      <c r="B471" s="103" t="str">
        <f>[1]NARUDŽNENICE!B471</f>
        <v>463</v>
      </c>
      <c r="C471" s="104" t="str">
        <f>[1]NARUDŽNENICE!C471</f>
        <v>17.07.2026.</v>
      </c>
      <c r="D471" s="262" t="str">
        <f>[1]NARUDŽNENICE!D471</f>
        <v>NARODNE NOVINE d.d.</v>
      </c>
      <c r="E471" s="262" t="str">
        <f>[1]NARUDŽNENICE!E471</f>
        <v>424111 + Udžbenik 5 r. PID + 22111000</v>
      </c>
      <c r="F471" s="117" t="str">
        <f t="shared" si="18"/>
        <v xml:space="preserve">424111 </v>
      </c>
      <c r="G471" s="117" t="str">
        <f t="shared" si="16"/>
        <v xml:space="preserve"> Udžbenik 5 r. PID </v>
      </c>
      <c r="H471" s="247" t="str">
        <f>[1]NARUDŽNENICE!H471</f>
        <v xml:space="preserve"> 22111000</v>
      </c>
      <c r="I471" s="99">
        <f>[1]NARUDŽNENICE!I471</f>
        <v>429.27</v>
      </c>
      <c r="J471" s="91">
        <f>[1]NARUDŽNENICE!J471</f>
        <v>21.46</v>
      </c>
      <c r="K471" s="102">
        <f t="shared" si="17"/>
        <v>450.72999999999996</v>
      </c>
      <c r="L471" s="254" t="str">
        <f>[1]NARUDŽNENICE!P471</f>
        <v>103-550-01 + Nabava udžbenika za učenike OŠ</v>
      </c>
      <c r="M471" s="118" t="str">
        <f>[1]NARUDŽNENICE!Q471</f>
        <v>103-550-01</v>
      </c>
      <c r="N471" s="289">
        <f>[1]NARUDŽNENICE!R471</f>
        <v>0</v>
      </c>
    </row>
    <row r="472" spans="1:14" ht="12.75" customHeight="1" x14ac:dyDescent="0.2">
      <c r="A472" s="95">
        <v>470</v>
      </c>
      <c r="B472" s="103" t="str">
        <f>[1]NARUDŽNENICE!B472</f>
        <v>464</v>
      </c>
      <c r="C472" s="104" t="str">
        <f>[1]NARUDŽNENICE!C472</f>
        <v>17.07.2026.</v>
      </c>
      <c r="D472" s="262" t="str">
        <f>[1]NARUDŽNENICE!D472</f>
        <v>NARODNE NOVINE d.d.</v>
      </c>
      <c r="E472" s="262" t="str">
        <f>[1]NARUDŽNENICE!E472</f>
        <v>372291 + Udžbenik 5 r. talijanski jezik + 22111000</v>
      </c>
      <c r="F472" s="117" t="str">
        <f t="shared" si="18"/>
        <v xml:space="preserve">372291 </v>
      </c>
      <c r="G472" s="117" t="str">
        <f t="shared" si="16"/>
        <v xml:space="preserve"> Udžbenik 5 r. talijanski jezik </v>
      </c>
      <c r="H472" s="247" t="str">
        <f>[1]NARUDŽNENICE!H472</f>
        <v xml:space="preserve"> 22111000</v>
      </c>
      <c r="I472" s="99">
        <f>[1]NARUDŽNENICE!I472</f>
        <v>138.84</v>
      </c>
      <c r="J472" s="91">
        <f>[1]NARUDŽNENICE!J472</f>
        <v>6.94</v>
      </c>
      <c r="K472" s="102">
        <f t="shared" si="17"/>
        <v>145.78</v>
      </c>
      <c r="L472" s="254" t="str">
        <f>[1]NARUDŽNENICE!P472</f>
        <v>103-550-01 + Nabava udžbenika za učenike OŠ</v>
      </c>
      <c r="M472" s="118" t="str">
        <f>[1]NARUDŽNENICE!Q472</f>
        <v>103-550-01</v>
      </c>
      <c r="N472" s="289">
        <f>[1]NARUDŽNENICE!R472</f>
        <v>0</v>
      </c>
    </row>
    <row r="473" spans="1:14" ht="12.75" customHeight="1" x14ac:dyDescent="0.2">
      <c r="A473" s="95">
        <v>471</v>
      </c>
      <c r="B473" s="103" t="str">
        <f>[1]NARUDŽNENICE!B473</f>
        <v>465</v>
      </c>
      <c r="C473" s="104" t="str">
        <f>[1]NARUDŽNENICE!C473</f>
        <v>17.07.2026.</v>
      </c>
      <c r="D473" s="262" t="str">
        <f>[1]NARUDŽNENICE!D473</f>
        <v>NARODNE NOVINE d.d.</v>
      </c>
      <c r="E473" s="262" t="str">
        <f>[1]NARUDŽNENICE!E473</f>
        <v>424111 + Udžbenik 5 r. vjeronauk + 22111000</v>
      </c>
      <c r="F473" s="117" t="str">
        <f t="shared" si="18"/>
        <v xml:space="preserve">424111 </v>
      </c>
      <c r="G473" s="117" t="str">
        <f t="shared" si="16"/>
        <v xml:space="preserve"> Udžbenik 5 r. vjeronauk </v>
      </c>
      <c r="H473" s="247" t="str">
        <f>[1]NARUDŽNENICE!H473</f>
        <v xml:space="preserve"> 22111000</v>
      </c>
      <c r="I473" s="248">
        <f>[1]NARUDŽNENICE!I473</f>
        <v>469.92</v>
      </c>
      <c r="J473" s="90">
        <f>[1]NARUDŽNENICE!J473</f>
        <v>23.5</v>
      </c>
      <c r="K473" s="102">
        <f t="shared" si="17"/>
        <v>493.42</v>
      </c>
      <c r="L473" s="254" t="str">
        <f>[1]NARUDŽNENICE!P473</f>
        <v>103-550-01 + Nabava udžbenika za učenike OŠ</v>
      </c>
      <c r="M473" s="118" t="str">
        <f>[1]NARUDŽNENICE!Q473</f>
        <v>103-550-01</v>
      </c>
      <c r="N473" s="290">
        <f>[1]NARUDŽNENICE!R473</f>
        <v>0</v>
      </c>
    </row>
    <row r="474" spans="1:14" ht="12.75" customHeight="1" x14ac:dyDescent="0.2">
      <c r="A474" s="95">
        <v>472</v>
      </c>
      <c r="B474" s="103" t="str">
        <f>[1]NARUDŽNENICE!B474</f>
        <v>466</v>
      </c>
      <c r="C474" s="104" t="str">
        <f>[1]NARUDŽNENICE!C474</f>
        <v>17.07.2026.</v>
      </c>
      <c r="D474" s="262" t="str">
        <f>[1]NARUDŽNENICE!D474</f>
        <v>NARODNE NOVINE d.d.</v>
      </c>
      <c r="E474" s="262" t="str">
        <f>[1]NARUDŽNENICE!E474</f>
        <v>372291 + Udžbenik 6 r. engleski jezik + 22111000</v>
      </c>
      <c r="F474" s="117" t="str">
        <f t="shared" si="18"/>
        <v xml:space="preserve">372291 </v>
      </c>
      <c r="G474" s="117" t="str">
        <f t="shared" si="16"/>
        <v xml:space="preserve"> Udžbenik 6 r. engleski jezik </v>
      </c>
      <c r="H474" s="247" t="str">
        <f>[1]NARUDŽNENICE!H474</f>
        <v xml:space="preserve"> 22111000</v>
      </c>
      <c r="I474" s="99">
        <f>[1]NARUDŽNENICE!I474</f>
        <v>887.04</v>
      </c>
      <c r="J474" s="91">
        <f>[1]NARUDŽNENICE!J474</f>
        <v>44.35</v>
      </c>
      <c r="K474" s="102">
        <f t="shared" si="17"/>
        <v>931.39</v>
      </c>
      <c r="L474" s="254" t="str">
        <f>[1]NARUDŽNENICE!P474</f>
        <v>103-550-01 + Nabava udžbenika za učenike OŠ</v>
      </c>
      <c r="M474" s="118" t="str">
        <f>[1]NARUDŽNENICE!Q474</f>
        <v>103-550-01</v>
      </c>
      <c r="N474" s="289">
        <f>[1]NARUDŽNENICE!R474</f>
        <v>0</v>
      </c>
    </row>
    <row r="475" spans="1:14" ht="12.75" customHeight="1" x14ac:dyDescent="0.2">
      <c r="A475" s="95">
        <v>473</v>
      </c>
      <c r="B475" s="103" t="str">
        <f>[1]NARUDŽNENICE!B475</f>
        <v>467</v>
      </c>
      <c r="C475" s="104" t="str">
        <f>[1]NARUDŽNENICE!C475</f>
        <v>17.07.2026.</v>
      </c>
      <c r="D475" s="262" t="str">
        <f>[1]NARUDŽNENICE!D475</f>
        <v>NARODNE NOVINE d.d.</v>
      </c>
      <c r="E475" s="262" t="str">
        <f>[1]NARUDŽNENICE!E475</f>
        <v>424111 + Udžbenik 6 r. geografija + 22111000</v>
      </c>
      <c r="F475" s="117" t="str">
        <f t="shared" si="18"/>
        <v xml:space="preserve">424111 </v>
      </c>
      <c r="G475" s="117" t="str">
        <f t="shared" si="16"/>
        <v xml:space="preserve"> Udžbenik 6 r. geografija </v>
      </c>
      <c r="H475" s="247" t="str">
        <f>[1]NARUDŽNENICE!H475</f>
        <v xml:space="preserve"> 22111000</v>
      </c>
      <c r="I475" s="99">
        <f>[1]NARUDŽNENICE!I475</f>
        <v>71</v>
      </c>
      <c r="J475" s="91">
        <f>[1]NARUDŽNENICE!J475</f>
        <v>3.55</v>
      </c>
      <c r="K475" s="102">
        <f t="shared" si="17"/>
        <v>74.55</v>
      </c>
      <c r="L475" s="254" t="str">
        <f>[1]NARUDŽNENICE!P475</f>
        <v>103-550-01 + Nabava udžbenika za učenike OŠ</v>
      </c>
      <c r="M475" s="118" t="str">
        <f>[1]NARUDŽNENICE!Q475</f>
        <v>103-550-01</v>
      </c>
      <c r="N475" s="291">
        <f>[1]NARUDŽNENICE!R475</f>
        <v>0</v>
      </c>
    </row>
    <row r="476" spans="1:14" ht="12.75" customHeight="1" x14ac:dyDescent="0.2">
      <c r="A476" s="95">
        <v>474</v>
      </c>
      <c r="B476" s="103" t="str">
        <f>[1]NARUDŽNENICE!B476</f>
        <v>468</v>
      </c>
      <c r="C476" s="104" t="str">
        <f>[1]NARUDŽNENICE!C476</f>
        <v>17.07.2026.</v>
      </c>
      <c r="D476" s="263" t="str">
        <f>[1]NARUDŽNENICE!D476</f>
        <v>NARODNE NOVINE d.d.</v>
      </c>
      <c r="E476" s="263" t="str">
        <f>[1]NARUDŽNENICE!E476</f>
        <v>424111 + Udžbenik 6 r. geografija + 22111000</v>
      </c>
      <c r="F476" s="117" t="str">
        <f t="shared" si="18"/>
        <v xml:space="preserve">424111 </v>
      </c>
      <c r="G476" s="117" t="str">
        <f t="shared" si="16"/>
        <v xml:space="preserve"> Udžbenik 6 r. geografija </v>
      </c>
      <c r="H476" s="247" t="str">
        <f>[1]NARUDŽNENICE!H476</f>
        <v xml:space="preserve"> 22111000</v>
      </c>
      <c r="I476" s="99">
        <f>[1]NARUDŽNENICE!I476</f>
        <v>36.979999999999997</v>
      </c>
      <c r="J476" s="91">
        <f>[1]NARUDŽNENICE!J476</f>
        <v>1.85</v>
      </c>
      <c r="K476" s="102">
        <f t="shared" si="17"/>
        <v>38.83</v>
      </c>
      <c r="L476" s="254" t="str">
        <f>[1]NARUDŽNENICE!P476</f>
        <v>103-550-01 + Nabava udžbenika za učenike OŠ</v>
      </c>
      <c r="M476" s="118" t="str">
        <f>[1]NARUDŽNENICE!Q476</f>
        <v>103-550-01</v>
      </c>
      <c r="N476" s="289">
        <f>[1]NARUDŽNENICE!R476</f>
        <v>0</v>
      </c>
    </row>
    <row r="477" spans="1:14" ht="12.75" customHeight="1" x14ac:dyDescent="0.2">
      <c r="A477" s="95">
        <v>475</v>
      </c>
      <c r="B477" s="103" t="str">
        <f>[1]NARUDŽNENICE!B477</f>
        <v>469</v>
      </c>
      <c r="C477" s="104" t="str">
        <f>[1]NARUDŽNENICE!C477</f>
        <v>17.07.2026.</v>
      </c>
      <c r="D477" s="263" t="str">
        <f>[1]NARUDŽNENICE!D477</f>
        <v>NARODNE NOVINE d.d.</v>
      </c>
      <c r="E477" s="263" t="str">
        <f>[1]NARUDŽNENICE!E477</f>
        <v>424111 + Udžbenik 6 r. glazbena kultura + 22111000</v>
      </c>
      <c r="F477" s="117" t="str">
        <f t="shared" si="18"/>
        <v xml:space="preserve">424111 </v>
      </c>
      <c r="G477" s="117" t="str">
        <f t="shared" si="16"/>
        <v xml:space="preserve"> Udžbenik 6 r. glazbena kultura </v>
      </c>
      <c r="H477" s="247" t="str">
        <f>[1]NARUDŽNENICE!H477</f>
        <v xml:space="preserve"> 22111000</v>
      </c>
      <c r="I477" s="99">
        <f>[1]NARUDŽNENICE!I477</f>
        <v>227.04</v>
      </c>
      <c r="J477" s="91">
        <f>[1]NARUDŽNENICE!J477</f>
        <v>11.35</v>
      </c>
      <c r="K477" s="102">
        <f t="shared" si="17"/>
        <v>238.39</v>
      </c>
      <c r="L477" s="254" t="str">
        <f>[1]NARUDŽNENICE!P477</f>
        <v>103-550-01 + Nabava udžbenika za učenike OŠ</v>
      </c>
      <c r="M477" s="118" t="str">
        <f>[1]NARUDŽNENICE!Q477</f>
        <v>103-550-01</v>
      </c>
      <c r="N477" s="289">
        <f>[1]NARUDŽNENICE!R477</f>
        <v>0</v>
      </c>
    </row>
    <row r="478" spans="1:14" ht="12.75" customHeight="1" x14ac:dyDescent="0.2">
      <c r="A478" s="95">
        <v>476</v>
      </c>
      <c r="B478" s="103" t="str">
        <f>[1]NARUDŽNENICE!B478</f>
        <v>470</v>
      </c>
      <c r="C478" s="104" t="str">
        <f>[1]NARUDŽNENICE!C478</f>
        <v>17.07.2026.</v>
      </c>
      <c r="D478" s="263" t="str">
        <f>[1]NARUDŽNENICE!D478</f>
        <v>NARODNE NOVINE d.d.</v>
      </c>
      <c r="E478" s="263" t="str">
        <f>[1]NARUDŽNENICE!E478</f>
        <v>424111 + Udžbenik 6 r. hrvatski jezik + 22111000</v>
      </c>
      <c r="F478" s="117" t="str">
        <f t="shared" si="18"/>
        <v xml:space="preserve">424111 </v>
      </c>
      <c r="G478" s="117" t="str">
        <f t="shared" si="16"/>
        <v xml:space="preserve"> Udžbenik 6 r. hrvatski jezik </v>
      </c>
      <c r="H478" s="247" t="str">
        <f>[1]NARUDŽNENICE!H478</f>
        <v xml:space="preserve"> 22111000</v>
      </c>
      <c r="I478" s="248">
        <f>[1]NARUDŽNENICE!I478</f>
        <v>174.42</v>
      </c>
      <c r="J478" s="90">
        <f>[1]NARUDŽNENICE!J478</f>
        <v>8.7200000000000006</v>
      </c>
      <c r="K478" s="102">
        <f t="shared" si="17"/>
        <v>183.14</v>
      </c>
      <c r="L478" s="254" t="str">
        <f>[1]NARUDŽNENICE!P478</f>
        <v>103-550-01 + Nabava udžbenika za učenike OŠ</v>
      </c>
      <c r="M478" s="118" t="str">
        <f>[1]NARUDŽNENICE!Q478</f>
        <v>103-550-01</v>
      </c>
      <c r="N478" s="290">
        <f>[1]NARUDŽNENICE!R478</f>
        <v>0</v>
      </c>
    </row>
    <row r="479" spans="1:14" ht="12.75" customHeight="1" x14ac:dyDescent="0.2">
      <c r="A479" s="95">
        <v>477</v>
      </c>
      <c r="B479" s="103" t="str">
        <f>[1]NARUDŽNENICE!B479</f>
        <v>471</v>
      </c>
      <c r="C479" s="104" t="str">
        <f>[1]NARUDŽNENICE!C479</f>
        <v>17.07.2026.</v>
      </c>
      <c r="D479" s="263" t="str">
        <f>[1]NARUDŽNENICE!D479</f>
        <v>NARODNE NOVINE d.d.</v>
      </c>
      <c r="E479" s="263" t="str">
        <f>[1]NARUDŽNENICE!E479</f>
        <v>424111 + Udžbenik 6 r. matematika + 22111000</v>
      </c>
      <c r="F479" s="117" t="str">
        <f t="shared" si="18"/>
        <v xml:space="preserve">424111 </v>
      </c>
      <c r="G479" s="117" t="str">
        <f t="shared" si="16"/>
        <v xml:space="preserve"> Udžbenik 6 r. matematika </v>
      </c>
      <c r="H479" s="247" t="str">
        <f>[1]NARUDŽNENICE!H479</f>
        <v xml:space="preserve"> 22111000</v>
      </c>
      <c r="I479" s="99">
        <f>[1]NARUDŽNENICE!I479</f>
        <v>251.27</v>
      </c>
      <c r="J479" s="91">
        <f>[1]NARUDŽNENICE!J479</f>
        <v>12.56</v>
      </c>
      <c r="K479" s="102">
        <f t="shared" si="17"/>
        <v>263.83</v>
      </c>
      <c r="L479" s="254" t="str">
        <f>[1]NARUDŽNENICE!P479</f>
        <v>103-550-01 + Nabava udžbenika za učenike OŠ</v>
      </c>
      <c r="M479" s="118" t="str">
        <f>[1]NARUDŽNENICE!Q479</f>
        <v>103-550-01</v>
      </c>
      <c r="N479" s="289">
        <f>[1]NARUDŽNENICE!R479</f>
        <v>0</v>
      </c>
    </row>
    <row r="480" spans="1:14" ht="12.75" customHeight="1" x14ac:dyDescent="0.2">
      <c r="A480" s="95">
        <v>478</v>
      </c>
      <c r="B480" s="103" t="str">
        <f>[1]NARUDŽNENICE!B480</f>
        <v>472</v>
      </c>
      <c r="C480" s="104" t="str">
        <f>[1]NARUDŽNENICE!C480</f>
        <v>17.07.2026.</v>
      </c>
      <c r="D480" s="263" t="str">
        <f>[1]NARUDŽNENICE!D480</f>
        <v>NARODNE NOVINE d.d.</v>
      </c>
      <c r="E480" s="263" t="str">
        <f>[1]NARUDŽNENICE!E480</f>
        <v>424111 + Udžbenik 6 r. povijest + 22111000</v>
      </c>
      <c r="F480" s="117" t="str">
        <f t="shared" si="18"/>
        <v xml:space="preserve">424111 </v>
      </c>
      <c r="G480" s="117" t="str">
        <f t="shared" ref="G480:G543" si="19">IF(E480=0," ",MID(E480,SEARCH("+",E480)+1,SEARCH("+",E480,SEARCH("+",E480)+1)-SEARCH("+",E480)-1))</f>
        <v xml:space="preserve"> Udžbenik 6 r. povijest </v>
      </c>
      <c r="H480" s="247" t="str">
        <f>[1]NARUDŽNENICE!H480</f>
        <v xml:space="preserve"> 22111000</v>
      </c>
      <c r="I480" s="99">
        <f>[1]NARUDŽNENICE!I480</f>
        <v>71</v>
      </c>
      <c r="J480" s="91">
        <f>[1]NARUDŽNENICE!J480</f>
        <v>3.55</v>
      </c>
      <c r="K480" s="102">
        <f t="shared" si="17"/>
        <v>74.55</v>
      </c>
      <c r="L480" s="254" t="str">
        <f>[1]NARUDŽNENICE!P480</f>
        <v>103-550-01 + Nabava udžbenika za učenike OŠ</v>
      </c>
      <c r="M480" s="118" t="str">
        <f>[1]NARUDŽNENICE!Q480</f>
        <v>103-550-01</v>
      </c>
      <c r="N480" s="291">
        <f>[1]NARUDŽNENICE!R480</f>
        <v>0</v>
      </c>
    </row>
    <row r="481" spans="1:14" ht="12.75" customHeight="1" x14ac:dyDescent="0.2">
      <c r="A481" s="95">
        <v>479</v>
      </c>
      <c r="B481" s="103" t="str">
        <f>[1]NARUDŽNENICE!B481</f>
        <v>473</v>
      </c>
      <c r="C481" s="104" t="str">
        <f>[1]NARUDŽNENICE!C481</f>
        <v>17.07.2026.</v>
      </c>
      <c r="D481" s="263" t="str">
        <f>[1]NARUDŽNENICE!D481</f>
        <v>NARODNE NOVINE d.d.</v>
      </c>
      <c r="E481" s="263" t="str">
        <f>[1]NARUDŽNENICE!E481</f>
        <v>424111 + Udžbenik 6 r. PID + 22111000</v>
      </c>
      <c r="F481" s="117" t="str">
        <f t="shared" si="18"/>
        <v xml:space="preserve">424111 </v>
      </c>
      <c r="G481" s="117" t="str">
        <f t="shared" si="19"/>
        <v xml:space="preserve"> Udžbenik 6 r. PID </v>
      </c>
      <c r="H481" s="247" t="str">
        <f>[1]NARUDŽNENICE!H481</f>
        <v xml:space="preserve"> 22111000</v>
      </c>
      <c r="I481" s="99">
        <f>[1]NARUDŽNENICE!I481</f>
        <v>166.25</v>
      </c>
      <c r="J481" s="91">
        <f>[1]NARUDŽNENICE!J481</f>
        <v>8.31</v>
      </c>
      <c r="K481" s="102">
        <f t="shared" si="17"/>
        <v>174.56</v>
      </c>
      <c r="L481" s="254" t="str">
        <f>[1]NARUDŽNENICE!P481</f>
        <v>103-550-01 + Nabava udžbenika za učenike OŠ</v>
      </c>
      <c r="M481" s="118" t="str">
        <f>[1]NARUDŽNENICE!Q481</f>
        <v>103-550-01</v>
      </c>
      <c r="N481" s="291">
        <f>[1]NARUDŽNENICE!R481</f>
        <v>0</v>
      </c>
    </row>
    <row r="482" spans="1:14" ht="12.75" customHeight="1" x14ac:dyDescent="0.2">
      <c r="A482" s="95">
        <v>480</v>
      </c>
      <c r="B482" s="103" t="str">
        <f>[1]NARUDŽNENICE!B482</f>
        <v>474</v>
      </c>
      <c r="C482" s="104" t="str">
        <f>[1]NARUDŽNENICE!C482</f>
        <v>17.07.2026.</v>
      </c>
      <c r="D482" s="263" t="str">
        <f>[1]NARUDŽNENICE!D482</f>
        <v>NARODNE NOVINE d.d.</v>
      </c>
      <c r="E482" s="263" t="str">
        <f>[1]NARUDŽNENICE!E482</f>
        <v>372291 + Udžbenik 6 r. talijanski jezik + 22111000</v>
      </c>
      <c r="F482" s="117" t="str">
        <f t="shared" si="18"/>
        <v xml:space="preserve">372291 </v>
      </c>
      <c r="G482" s="117" t="str">
        <f t="shared" si="19"/>
        <v xml:space="preserve"> Udžbenik 6 r. talijanski jezik </v>
      </c>
      <c r="H482" s="247" t="str">
        <f>[1]NARUDŽNENICE!H482</f>
        <v xml:space="preserve"> 22111000</v>
      </c>
      <c r="I482" s="99">
        <f>[1]NARUDŽNENICE!I482</f>
        <v>232.1</v>
      </c>
      <c r="J482" s="91">
        <f>[1]NARUDŽNENICE!J482</f>
        <v>11.61</v>
      </c>
      <c r="K482" s="102">
        <f t="shared" si="17"/>
        <v>243.70999999999998</v>
      </c>
      <c r="L482" s="253" t="str">
        <f>[1]NARUDŽNENICE!P482</f>
        <v>103-550-01 + Nabava udžbenika za učenike OŠ</v>
      </c>
      <c r="M482" s="118" t="str">
        <f>[1]NARUDŽNENICE!Q482</f>
        <v>103-550-01</v>
      </c>
      <c r="N482" s="289">
        <f>[1]NARUDŽNENICE!R482</f>
        <v>0</v>
      </c>
    </row>
    <row r="483" spans="1:14" ht="12.75" customHeight="1" x14ac:dyDescent="0.2">
      <c r="A483" s="95">
        <v>481</v>
      </c>
      <c r="B483" s="103" t="str">
        <f>[1]NARUDŽNENICE!B483</f>
        <v>475</v>
      </c>
      <c r="C483" s="104" t="str">
        <f>[1]NARUDŽNENICE!C483</f>
        <v>17.07.2026.</v>
      </c>
      <c r="D483" s="263" t="str">
        <f>[1]NARUDŽNENICE!D483</f>
        <v>NARODNE NOVINE d.d.</v>
      </c>
      <c r="E483" s="263" t="str">
        <f>[1]NARUDŽNENICE!E483</f>
        <v>424111 + Udžbenik 7 r. biologija + 22111000</v>
      </c>
      <c r="F483" s="117" t="str">
        <f t="shared" si="18"/>
        <v xml:space="preserve">424111 </v>
      </c>
      <c r="G483" s="117" t="str">
        <f t="shared" si="19"/>
        <v xml:space="preserve"> Udžbenik 7 r. biologija </v>
      </c>
      <c r="H483" s="247" t="str">
        <f>[1]NARUDŽNENICE!H483</f>
        <v xml:space="preserve"> 22111000</v>
      </c>
      <c r="I483" s="99">
        <f>[1]NARUDŽNENICE!I483</f>
        <v>388.82</v>
      </c>
      <c r="J483" s="91">
        <f>[1]NARUDŽNENICE!J483</f>
        <v>19.440000000000001</v>
      </c>
      <c r="K483" s="102">
        <f t="shared" si="17"/>
        <v>408.26</v>
      </c>
      <c r="L483" s="254" t="str">
        <f>[1]NARUDŽNENICE!P483</f>
        <v>103-550-01 + Nabava udžbenika za učenike OŠ</v>
      </c>
      <c r="M483" s="118" t="str">
        <f>[1]NARUDŽNENICE!Q483</f>
        <v>103-550-01</v>
      </c>
      <c r="N483" s="291">
        <f>[1]NARUDŽNENICE!R483</f>
        <v>0</v>
      </c>
    </row>
    <row r="484" spans="1:14" ht="12.75" customHeight="1" x14ac:dyDescent="0.2">
      <c r="A484" s="95">
        <v>482</v>
      </c>
      <c r="B484" s="103" t="str">
        <f>[1]NARUDŽNENICE!B484</f>
        <v>476</v>
      </c>
      <c r="C484" s="104" t="str">
        <f>[1]NARUDŽNENICE!C484</f>
        <v>17.07.2026.</v>
      </c>
      <c r="D484" s="263" t="str">
        <f>[1]NARUDŽNENICE!D484</f>
        <v>NARODNE NOVINE d.d.</v>
      </c>
      <c r="E484" s="263" t="str">
        <f>[1]NARUDŽNENICE!E484</f>
        <v>372291 + Udžbenik 7 r. engleski jezik + 22111000</v>
      </c>
      <c r="F484" s="117" t="str">
        <f t="shared" si="18"/>
        <v xml:space="preserve">372291 </v>
      </c>
      <c r="G484" s="117" t="str">
        <f t="shared" si="19"/>
        <v xml:space="preserve"> Udžbenik 7 r. engleski jezik </v>
      </c>
      <c r="H484" s="247" t="str">
        <f>[1]NARUDŽNENICE!H484</f>
        <v xml:space="preserve"> 22111000</v>
      </c>
      <c r="I484" s="99">
        <f>[1]NARUDŽNENICE!I484</f>
        <v>1150.56</v>
      </c>
      <c r="J484" s="91">
        <f>[1]NARUDŽNENICE!J484</f>
        <v>57.53</v>
      </c>
      <c r="K484" s="102">
        <f t="shared" si="17"/>
        <v>1208.0899999999999</v>
      </c>
      <c r="L484" s="254" t="str">
        <f>[1]NARUDŽNENICE!P484</f>
        <v>103-550-01 + Nabava udžbenika za učenike OŠ</v>
      </c>
      <c r="M484" s="118" t="str">
        <f>[1]NARUDŽNENICE!Q484</f>
        <v>103-550-01</v>
      </c>
      <c r="N484" s="291">
        <f>[1]NARUDŽNENICE!R484</f>
        <v>0</v>
      </c>
    </row>
    <row r="485" spans="1:14" ht="12.75" customHeight="1" x14ac:dyDescent="0.2">
      <c r="A485" s="95">
        <v>483</v>
      </c>
      <c r="B485" s="103" t="str">
        <f>[1]NARUDŽNENICE!B485</f>
        <v>477</v>
      </c>
      <c r="C485" s="104" t="str">
        <f>[1]NARUDŽNENICE!C485</f>
        <v>17.07.2026.</v>
      </c>
      <c r="D485" s="263" t="str">
        <f>[1]NARUDŽNENICE!D485</f>
        <v>NARODNE NOVINE d.d.</v>
      </c>
      <c r="E485" s="263" t="str">
        <f>[1]NARUDŽNENICE!E485</f>
        <v>424111 + Udžbenik 7 r. fizika + 22111000</v>
      </c>
      <c r="F485" s="117" t="str">
        <f t="shared" si="18"/>
        <v xml:space="preserve">424111 </v>
      </c>
      <c r="G485" s="117" t="str">
        <f t="shared" si="19"/>
        <v xml:space="preserve"> Udžbenik 7 r. fizika </v>
      </c>
      <c r="H485" s="247" t="str">
        <f>[1]NARUDŽNENICE!H485</f>
        <v xml:space="preserve"> 22111000</v>
      </c>
      <c r="I485" s="99">
        <f>[1]NARUDŽNENICE!I485</f>
        <v>839.3</v>
      </c>
      <c r="J485" s="98">
        <f>[1]NARUDŽNENICE!J485</f>
        <v>41.97</v>
      </c>
      <c r="K485" s="102">
        <f t="shared" si="17"/>
        <v>881.27</v>
      </c>
      <c r="L485" s="253" t="str">
        <f>[1]NARUDŽNENICE!P485</f>
        <v>103-550-01 + Nabava udžbenika za učenike OŠ</v>
      </c>
      <c r="M485" s="118" t="str">
        <f>[1]NARUDŽNENICE!Q485</f>
        <v>103-550-01</v>
      </c>
      <c r="N485" s="289">
        <f>[1]NARUDŽNENICE!R485</f>
        <v>0</v>
      </c>
    </row>
    <row r="486" spans="1:14" ht="12.75" customHeight="1" x14ac:dyDescent="0.2">
      <c r="A486" s="95">
        <v>484</v>
      </c>
      <c r="B486" s="103" t="str">
        <f>[1]NARUDŽNENICE!B486</f>
        <v>478</v>
      </c>
      <c r="C486" s="104" t="str">
        <f>[1]NARUDŽNENICE!C486</f>
        <v>17.07.2026.</v>
      </c>
      <c r="D486" s="263" t="str">
        <f>[1]NARUDŽNENICE!D486</f>
        <v>NARODNE NOVINE d.d.</v>
      </c>
      <c r="E486" s="263" t="str">
        <f>[1]NARUDŽNENICE!E486</f>
        <v>424111 + Udžbenik 7 r. geografija + 22111000</v>
      </c>
      <c r="F486" s="117" t="str">
        <f t="shared" si="18"/>
        <v xml:space="preserve">424111 </v>
      </c>
      <c r="G486" s="117" t="str">
        <f t="shared" si="19"/>
        <v xml:space="preserve"> Udžbenik 7 r. geografija </v>
      </c>
      <c r="H486" s="247" t="str">
        <f>[1]NARUDŽNENICE!H486</f>
        <v xml:space="preserve"> 22111000</v>
      </c>
      <c r="I486" s="99">
        <f>[1]NARUDŽNENICE!I486</f>
        <v>208.64</v>
      </c>
      <c r="J486" s="91">
        <f>[1]NARUDŽNENICE!J486</f>
        <v>10.43</v>
      </c>
      <c r="K486" s="102">
        <f t="shared" si="17"/>
        <v>219.07</v>
      </c>
      <c r="L486" s="253" t="str">
        <f>[1]NARUDŽNENICE!P486</f>
        <v>103-550-01 + Nabava udžbenika za učenike OŠ</v>
      </c>
      <c r="M486" s="118" t="str">
        <f>[1]NARUDŽNENICE!Q486</f>
        <v>103-550-01</v>
      </c>
      <c r="N486" s="289">
        <f>[1]NARUDŽNENICE!R486</f>
        <v>0</v>
      </c>
    </row>
    <row r="487" spans="1:14" ht="12.75" customHeight="1" x14ac:dyDescent="0.2">
      <c r="A487" s="95">
        <v>485</v>
      </c>
      <c r="B487" s="103" t="str">
        <f>[1]NARUDŽNENICE!B487</f>
        <v>479</v>
      </c>
      <c r="C487" s="104" t="str">
        <f>[1]NARUDŽNENICE!C487</f>
        <v>17.07.2026.</v>
      </c>
      <c r="D487" s="109" t="str">
        <f>[1]NARUDŽNENICE!D487</f>
        <v>NARODNE NOVINE d.d.</v>
      </c>
      <c r="E487" s="113" t="str">
        <f>[1]NARUDŽNENICE!E487</f>
        <v>424111 + Udžbenik 7 r. glazbena  kultura + 22111000</v>
      </c>
      <c r="F487" s="117" t="str">
        <f t="shared" si="18"/>
        <v xml:space="preserve">424111 </v>
      </c>
      <c r="G487" s="117" t="str">
        <f t="shared" si="19"/>
        <v xml:space="preserve"> Udžbenik 7 r. glazbena  kultura </v>
      </c>
      <c r="H487" s="247" t="str">
        <f>[1]NARUDŽNENICE!H487</f>
        <v xml:space="preserve"> 22111000</v>
      </c>
      <c r="I487" s="99">
        <f>[1]NARUDŽNENICE!I487</f>
        <v>124.08</v>
      </c>
      <c r="J487" s="91">
        <f>[1]NARUDŽNENICE!J487</f>
        <v>6.2</v>
      </c>
      <c r="K487" s="102">
        <f t="shared" si="17"/>
        <v>130.28</v>
      </c>
      <c r="L487" s="253" t="str">
        <f>[1]NARUDŽNENICE!P487</f>
        <v>103-550-01 + Nabava udžbenika za učenike OŠ</v>
      </c>
      <c r="M487" s="118" t="str">
        <f>[1]NARUDŽNENICE!Q487</f>
        <v>103-550-01</v>
      </c>
      <c r="N487" s="289">
        <f>[1]NARUDŽNENICE!R487</f>
        <v>0</v>
      </c>
    </row>
    <row r="488" spans="1:14" ht="12.75" customHeight="1" x14ac:dyDescent="0.2">
      <c r="A488" s="95">
        <v>486</v>
      </c>
      <c r="B488" s="103" t="str">
        <f>[1]NARUDŽNENICE!B488</f>
        <v>480</v>
      </c>
      <c r="C488" s="104" t="str">
        <f>[1]NARUDŽNENICE!C488</f>
        <v>17.07.2026.</v>
      </c>
      <c r="D488" s="262" t="str">
        <f>[1]NARUDŽNENICE!D488</f>
        <v>NARODNE NOVINE d.d.</v>
      </c>
      <c r="E488" s="262" t="str">
        <f>[1]NARUDŽNENICE!E488</f>
        <v>424111 + Udžbenik 7 r. hrvatski jezik + 22111000</v>
      </c>
      <c r="F488" s="117" t="str">
        <f t="shared" si="18"/>
        <v xml:space="preserve">424111 </v>
      </c>
      <c r="G488" s="117" t="str">
        <f t="shared" si="19"/>
        <v xml:space="preserve"> Udžbenik 7 r. hrvatski jezik </v>
      </c>
      <c r="H488" s="247" t="str">
        <f>[1]NARUDŽNENICE!H488</f>
        <v xml:space="preserve"> 22111000</v>
      </c>
      <c r="I488" s="99">
        <f>[1]NARUDŽNENICE!I488</f>
        <v>619.36</v>
      </c>
      <c r="J488" s="91">
        <f>[1]NARUDŽNENICE!J488</f>
        <v>30.97</v>
      </c>
      <c r="K488" s="102">
        <f t="shared" si="17"/>
        <v>650.33000000000004</v>
      </c>
      <c r="L488" s="253" t="str">
        <f>[1]NARUDŽNENICE!P488</f>
        <v>103-550-01 + Nabava udžbenika za učenike OŠ</v>
      </c>
      <c r="M488" s="118" t="str">
        <f>[1]NARUDŽNENICE!Q488</f>
        <v>103-550-01</v>
      </c>
      <c r="N488" s="289">
        <f>[1]NARUDŽNENICE!R488</f>
        <v>0</v>
      </c>
    </row>
    <row r="489" spans="1:14" ht="12.75" customHeight="1" x14ac:dyDescent="0.2">
      <c r="A489" s="95">
        <v>487</v>
      </c>
      <c r="B489" s="103" t="str">
        <f>[1]NARUDŽNENICE!B489</f>
        <v>481</v>
      </c>
      <c r="C489" s="104" t="str">
        <f>[1]NARUDŽNENICE!C489</f>
        <v>17.07.2026.</v>
      </c>
      <c r="D489" s="262" t="str">
        <f>[1]NARUDŽNENICE!D489</f>
        <v>NARODNE NOVINE d.d.</v>
      </c>
      <c r="E489" s="262" t="str">
        <f>[1]NARUDŽNENICE!E489</f>
        <v>424111 + Udžbenik 7 r. informatika + 22111000</v>
      </c>
      <c r="F489" s="117" t="str">
        <f t="shared" si="18"/>
        <v xml:space="preserve">424111 </v>
      </c>
      <c r="G489" s="117" t="str">
        <f t="shared" si="19"/>
        <v xml:space="preserve"> Udžbenik 7 r. informatika </v>
      </c>
      <c r="H489" s="247" t="str">
        <f>[1]NARUDŽNENICE!H489</f>
        <v xml:space="preserve"> 22111000</v>
      </c>
      <c r="I489" s="99">
        <f>[1]NARUDŽNENICE!I489</f>
        <v>11.29</v>
      </c>
      <c r="J489" s="91">
        <f>[1]NARUDŽNENICE!J489</f>
        <v>0.56000000000000005</v>
      </c>
      <c r="K489" s="91">
        <f t="shared" si="17"/>
        <v>11.85</v>
      </c>
      <c r="L489" s="254" t="str">
        <f>[1]NARUDŽNENICE!P489</f>
        <v>103-550-01 + Nabava udžbenika za učenike OŠ</v>
      </c>
      <c r="M489" s="118" t="str">
        <f>[1]NARUDŽNENICE!Q489</f>
        <v>103-550-01</v>
      </c>
      <c r="N489" s="289">
        <f>[1]NARUDŽNENICE!R489</f>
        <v>0</v>
      </c>
    </row>
    <row r="490" spans="1:14" ht="12.75" customHeight="1" x14ac:dyDescent="0.2">
      <c r="A490" s="95">
        <v>488</v>
      </c>
      <c r="B490" s="103" t="str">
        <f>[1]NARUDŽNENICE!B490</f>
        <v>482</v>
      </c>
      <c r="C490" s="104" t="str">
        <f>[1]NARUDŽNENICE!C490</f>
        <v>17.07.2026.</v>
      </c>
      <c r="D490" s="262" t="str">
        <f>[1]NARUDŽNENICE!D490</f>
        <v>NARODNE NOVINE d.d.</v>
      </c>
      <c r="E490" s="262" t="str">
        <f>[1]NARUDŽNENICE!E490</f>
        <v>424111 + Udžbenik 7 r. kemija + 22111000</v>
      </c>
      <c r="F490" s="117" t="str">
        <f t="shared" si="18"/>
        <v xml:space="preserve">424111 </v>
      </c>
      <c r="G490" s="117" t="str">
        <f t="shared" si="19"/>
        <v xml:space="preserve"> Udžbenik 7 r. kemija </v>
      </c>
      <c r="H490" s="247" t="str">
        <f>[1]NARUDŽNENICE!H490</f>
        <v xml:space="preserve"> 22111000</v>
      </c>
      <c r="I490" s="99">
        <f>[1]NARUDŽNENICE!I490</f>
        <v>490.1</v>
      </c>
      <c r="J490" s="91">
        <f>[1]NARUDŽNENICE!J490</f>
        <v>24.51</v>
      </c>
      <c r="K490" s="102">
        <f t="shared" si="17"/>
        <v>514.61</v>
      </c>
      <c r="L490" s="254" t="str">
        <f>[1]NARUDŽNENICE!P490</f>
        <v>103-550-01 + Nabava udžbenika za učenike OŠ</v>
      </c>
      <c r="M490" s="118" t="str">
        <f>[1]NARUDŽNENICE!Q490</f>
        <v>103-550-01</v>
      </c>
      <c r="N490" s="289">
        <f>[1]NARUDŽNENICE!R490</f>
        <v>0</v>
      </c>
    </row>
    <row r="491" spans="1:14" ht="12.75" customHeight="1" x14ac:dyDescent="0.2">
      <c r="A491" s="95">
        <v>489</v>
      </c>
      <c r="B491" s="103" t="str">
        <f>[1]NARUDŽNENICE!B491</f>
        <v>483</v>
      </c>
      <c r="C491" s="104" t="str">
        <f>[1]NARUDŽNENICE!C491</f>
        <v>17.07.2026.</v>
      </c>
      <c r="D491" s="262" t="str">
        <f>[1]NARUDŽNENICE!D491</f>
        <v>NARODNE NOVINE d.d.</v>
      </c>
      <c r="E491" s="262" t="str">
        <f>[1]NARUDŽNENICE!E491</f>
        <v>424111 + Udžbenik 7 r. likovna kultura + 22111000</v>
      </c>
      <c r="F491" s="117" t="str">
        <f t="shared" si="18"/>
        <v xml:space="preserve">424111 </v>
      </c>
      <c r="G491" s="117" t="str">
        <f t="shared" si="19"/>
        <v xml:space="preserve"> Udžbenik 7 r. likovna kultura </v>
      </c>
      <c r="H491" s="247" t="str">
        <f>[1]NARUDŽNENICE!H491</f>
        <v xml:space="preserve"> 22111000</v>
      </c>
      <c r="I491" s="99">
        <f>[1]NARUDŽNENICE!I491</f>
        <v>67.680000000000007</v>
      </c>
      <c r="J491" s="91">
        <f>[1]NARUDŽNENICE!J491</f>
        <v>3.38</v>
      </c>
      <c r="K491" s="102">
        <f t="shared" si="17"/>
        <v>71.06</v>
      </c>
      <c r="L491" s="254" t="str">
        <f>[1]NARUDŽNENICE!P491</f>
        <v>103-550-01 + Nabava udžbenika za učenike OŠ</v>
      </c>
      <c r="M491" s="118" t="str">
        <f>[1]NARUDŽNENICE!Q491</f>
        <v>103-550-01</v>
      </c>
      <c r="N491" s="289">
        <f>[1]NARUDŽNENICE!R491</f>
        <v>0</v>
      </c>
    </row>
    <row r="492" spans="1:14" ht="12.75" customHeight="1" x14ac:dyDescent="0.2">
      <c r="A492" s="95">
        <v>490</v>
      </c>
      <c r="B492" s="103" t="str">
        <f>[1]NARUDŽNENICE!B492</f>
        <v>484</v>
      </c>
      <c r="C492" s="104" t="str">
        <f>[1]NARUDŽNENICE!C492</f>
        <v>17.07.2026.</v>
      </c>
      <c r="D492" s="262" t="str">
        <f>[1]NARUDŽNENICE!D492</f>
        <v>NARODNE NOVINE d.d.</v>
      </c>
      <c r="E492" s="262" t="str">
        <f>[1]NARUDŽNENICE!E492</f>
        <v>424111 + Udžbenik 7 r. matematika + 22111000</v>
      </c>
      <c r="F492" s="117" t="str">
        <f t="shared" si="18"/>
        <v xml:space="preserve">424111 </v>
      </c>
      <c r="G492" s="117" t="str">
        <f t="shared" si="19"/>
        <v xml:space="preserve"> Udžbenik 7 r. matematika </v>
      </c>
      <c r="H492" s="247" t="str">
        <f>[1]NARUDŽNENICE!H492</f>
        <v xml:space="preserve"> 22111000</v>
      </c>
      <c r="I492" s="99">
        <f>[1]NARUDŽNENICE!I492</f>
        <v>747.38</v>
      </c>
      <c r="J492" s="91">
        <f>[1]NARUDŽNENICE!J492</f>
        <v>37.369999999999997</v>
      </c>
      <c r="K492" s="102">
        <f t="shared" si="17"/>
        <v>784.75</v>
      </c>
      <c r="L492" s="254" t="str">
        <f>[1]NARUDŽNENICE!P492</f>
        <v>103-550-01 + Nabava udžbenika za učenike OŠ</v>
      </c>
      <c r="M492" s="118" t="str">
        <f>[1]NARUDŽNENICE!Q492</f>
        <v>103-550-01</v>
      </c>
      <c r="N492" s="289">
        <f>[1]NARUDŽNENICE!R492</f>
        <v>0</v>
      </c>
    </row>
    <row r="493" spans="1:14" ht="12.75" customHeight="1" x14ac:dyDescent="0.2">
      <c r="A493" s="95">
        <v>491</v>
      </c>
      <c r="B493" s="103" t="str">
        <f>[1]NARUDŽNENICE!B493</f>
        <v>485</v>
      </c>
      <c r="C493" s="104" t="str">
        <f>[1]NARUDŽNENICE!C493</f>
        <v>17.07.2026.</v>
      </c>
      <c r="D493" s="262" t="str">
        <f>[1]NARUDŽNENICE!D493</f>
        <v>NARODNE NOVINE d.d.</v>
      </c>
      <c r="E493" s="262" t="str">
        <f>[1]NARUDŽNENICE!E493</f>
        <v>424111 + Udžbenik 7 r. povijest + 22111000</v>
      </c>
      <c r="F493" s="117" t="str">
        <f t="shared" si="18"/>
        <v xml:space="preserve">424111 </v>
      </c>
      <c r="G493" s="117" t="str">
        <f t="shared" si="19"/>
        <v xml:space="preserve"> Udžbenik 7 r. povijest </v>
      </c>
      <c r="H493" s="247" t="str">
        <f>[1]NARUDŽNENICE!H493</f>
        <v xml:space="preserve"> 22111000</v>
      </c>
      <c r="I493" s="99">
        <f>[1]NARUDŽNENICE!I493</f>
        <v>274.22000000000003</v>
      </c>
      <c r="J493" s="91">
        <f>[1]NARUDŽNENICE!J493</f>
        <v>13.71</v>
      </c>
      <c r="K493" s="102">
        <f t="shared" si="17"/>
        <v>287.93</v>
      </c>
      <c r="L493" s="254" t="str">
        <f>[1]NARUDŽNENICE!P493</f>
        <v>103-550-01 + Nabava udžbenika za učenike OŠ</v>
      </c>
      <c r="M493" s="118" t="str">
        <f>[1]NARUDŽNENICE!Q493</f>
        <v>103-550-01</v>
      </c>
      <c r="N493" s="289">
        <f>[1]NARUDŽNENICE!R493</f>
        <v>0</v>
      </c>
    </row>
    <row r="494" spans="1:14" ht="12.75" customHeight="1" x14ac:dyDescent="0.2">
      <c r="A494" s="95">
        <v>492</v>
      </c>
      <c r="B494" s="103" t="str">
        <f>[1]NARUDŽNENICE!B494</f>
        <v>486</v>
      </c>
      <c r="C494" s="104" t="str">
        <f>[1]NARUDŽNENICE!C494</f>
        <v>17.07.2026.</v>
      </c>
      <c r="D494" s="262" t="str">
        <f>[1]NARUDŽNENICE!D494</f>
        <v>NARODNE NOVINE d.d.</v>
      </c>
      <c r="E494" s="262" t="str">
        <f>[1]NARUDŽNENICE!E494</f>
        <v>372291 + Udžbenik 7 r. talijanski jezik + 22111000</v>
      </c>
      <c r="F494" s="117" t="str">
        <f t="shared" si="18"/>
        <v xml:space="preserve">372291 </v>
      </c>
      <c r="G494" s="117" t="str">
        <f t="shared" si="19"/>
        <v xml:space="preserve"> Udžbenik 7 r. talijanski jezik </v>
      </c>
      <c r="H494" s="247" t="str">
        <f>[1]NARUDŽNENICE!H494</f>
        <v xml:space="preserve"> 22111000</v>
      </c>
      <c r="I494" s="99">
        <f>[1]NARUDŽNENICE!I494</f>
        <v>191.93</v>
      </c>
      <c r="J494" s="91">
        <f>[1]NARUDŽNENICE!J494</f>
        <v>9.6</v>
      </c>
      <c r="K494" s="102">
        <f t="shared" si="17"/>
        <v>201.53</v>
      </c>
      <c r="L494" s="254" t="str">
        <f>[1]NARUDŽNENICE!P494</f>
        <v>103-550-01 + Nabava udžbenika za učenike OŠ</v>
      </c>
      <c r="M494" s="118" t="str">
        <f>[1]NARUDŽNENICE!Q494</f>
        <v>103-550-01</v>
      </c>
      <c r="N494" s="289">
        <f>[1]NARUDŽNENICE!R494</f>
        <v>0</v>
      </c>
    </row>
    <row r="495" spans="1:14" ht="12.75" customHeight="1" x14ac:dyDescent="0.2">
      <c r="A495" s="95">
        <v>493</v>
      </c>
      <c r="B495" s="103" t="str">
        <f>[1]NARUDŽNENICE!B495</f>
        <v>487</v>
      </c>
      <c r="C495" s="104" t="str">
        <f>[1]NARUDŽNENICE!C495</f>
        <v>17.07.2026.</v>
      </c>
      <c r="D495" s="262" t="str">
        <f>[1]NARUDŽNENICE!D495</f>
        <v>NARODNE NOVINE d.d.</v>
      </c>
      <c r="E495" s="262" t="str">
        <f>[1]NARUDŽNENICE!E495</f>
        <v>424111 + Udžbenik 7 r. tehnička kultura + 22111000</v>
      </c>
      <c r="F495" s="117" t="str">
        <f t="shared" si="18"/>
        <v xml:space="preserve">424111 </v>
      </c>
      <c r="G495" s="117" t="str">
        <f t="shared" si="19"/>
        <v xml:space="preserve"> Udžbenik 7 r. tehnička kultura </v>
      </c>
      <c r="H495" s="247" t="str">
        <f>[1]NARUDŽNENICE!H495</f>
        <v xml:space="preserve"> 22111000</v>
      </c>
      <c r="I495" s="99">
        <f>[1]NARUDŽNENICE!I495</f>
        <v>84.6</v>
      </c>
      <c r="J495" s="91">
        <f>[1]NARUDŽNENICE!J495</f>
        <v>4.2300000000000004</v>
      </c>
      <c r="K495" s="102">
        <f t="shared" si="17"/>
        <v>88.83</v>
      </c>
      <c r="L495" s="254" t="str">
        <f>[1]NARUDŽNENICE!P495</f>
        <v>103-550-01 + Nabava udžbenika za učenike OŠ</v>
      </c>
      <c r="M495" s="118" t="str">
        <f>[1]NARUDŽNENICE!Q495</f>
        <v>103-550-01</v>
      </c>
      <c r="N495" s="289">
        <f>[1]NARUDŽNENICE!R495</f>
        <v>0</v>
      </c>
    </row>
    <row r="496" spans="1:14" ht="12.75" customHeight="1" x14ac:dyDescent="0.2">
      <c r="A496" s="95">
        <v>494</v>
      </c>
      <c r="B496" s="103" t="str">
        <f>[1]NARUDŽNENICE!B496</f>
        <v>488</v>
      </c>
      <c r="C496" s="104" t="str">
        <f>[1]NARUDŽNENICE!C496</f>
        <v>17.07.2026.</v>
      </c>
      <c r="D496" s="261" t="str">
        <f>[1]NARUDŽNENICE!D496</f>
        <v>NARODNE NOVINE d.d.</v>
      </c>
      <c r="E496" s="261" t="str">
        <f>[1]NARUDŽNENICE!E496</f>
        <v>424111 + Udžbenik 7 r. vjeronauk + 22111000</v>
      </c>
      <c r="F496" s="117" t="str">
        <f t="shared" si="18"/>
        <v xml:space="preserve">424111 </v>
      </c>
      <c r="G496" s="117" t="str">
        <f t="shared" si="19"/>
        <v xml:space="preserve"> Udžbenik 7 r. vjeronauk </v>
      </c>
      <c r="H496" s="247" t="str">
        <f>[1]NARUDŽNENICE!H496</f>
        <v xml:space="preserve"> 22111000</v>
      </c>
      <c r="I496" s="99">
        <f>[1]NARUDŽNENICE!I496</f>
        <v>237.09</v>
      </c>
      <c r="J496" s="91">
        <f>[1]NARUDŽNENICE!J496</f>
        <v>11.85</v>
      </c>
      <c r="K496" s="102">
        <f t="shared" si="17"/>
        <v>248.94</v>
      </c>
      <c r="L496" s="254" t="str">
        <f>[1]NARUDŽNENICE!P496</f>
        <v>103-550-01 + Nabava udžbenika za učenike OŠ</v>
      </c>
      <c r="M496" s="118" t="str">
        <f>[1]NARUDŽNENICE!Q496</f>
        <v>103-550-01</v>
      </c>
      <c r="N496" s="289">
        <f>[1]NARUDŽNENICE!R496</f>
        <v>0</v>
      </c>
    </row>
    <row r="497" spans="1:14" ht="12.75" customHeight="1" x14ac:dyDescent="0.2">
      <c r="A497" s="95">
        <v>495</v>
      </c>
      <c r="B497" s="103" t="str">
        <f>[1]NARUDŽNENICE!B497</f>
        <v>489</v>
      </c>
      <c r="C497" s="104" t="str">
        <f>[1]NARUDŽNENICE!C497</f>
        <v>17.07.2026.</v>
      </c>
      <c r="D497" s="263" t="str">
        <f>[1]NARUDŽNENICE!D497</f>
        <v>NARODNE NOVINE d.d.</v>
      </c>
      <c r="E497" s="262" t="str">
        <f>[1]NARUDŽNENICE!E497</f>
        <v>424111 + Udžbenik 8 r. biologija + 22111000</v>
      </c>
      <c r="F497" s="117" t="str">
        <f t="shared" si="18"/>
        <v xml:space="preserve">424111 </v>
      </c>
      <c r="G497" s="117" t="str">
        <f t="shared" si="19"/>
        <v xml:space="preserve"> Udžbenik 8 r. biologija </v>
      </c>
      <c r="H497" s="247" t="str">
        <f>[1]NARUDŽNENICE!H497</f>
        <v xml:space="preserve"> 22111000</v>
      </c>
      <c r="I497" s="99">
        <f>[1]NARUDŽNENICE!I497</f>
        <v>159.75</v>
      </c>
      <c r="J497" s="91">
        <f>[1]NARUDŽNENICE!J497</f>
        <v>7.99</v>
      </c>
      <c r="K497" s="102">
        <f t="shared" si="17"/>
        <v>167.74</v>
      </c>
      <c r="L497" s="254" t="str">
        <f>[1]NARUDŽNENICE!P497</f>
        <v>103-550-01 + Nabava udžbenika za učenike OŠ</v>
      </c>
      <c r="M497" s="118" t="str">
        <f>[1]NARUDŽNENICE!Q497</f>
        <v>103-550-01</v>
      </c>
      <c r="N497" s="289">
        <f>[1]NARUDŽNENICE!R497</f>
        <v>0</v>
      </c>
    </row>
    <row r="498" spans="1:14" ht="12.75" customHeight="1" x14ac:dyDescent="0.2">
      <c r="A498" s="95">
        <v>496</v>
      </c>
      <c r="B498" s="103" t="str">
        <f>[1]NARUDŽNENICE!B498</f>
        <v>490</v>
      </c>
      <c r="C498" s="104" t="str">
        <f>[1]NARUDŽNENICE!C498</f>
        <v>17.07.2026.</v>
      </c>
      <c r="D498" s="263" t="str">
        <f>[1]NARUDŽNENICE!D498</f>
        <v>NARODNE NOVINE d.d.</v>
      </c>
      <c r="E498" s="262" t="str">
        <f>[1]NARUDŽNENICE!E498</f>
        <v>372291 + Udžbenik 8 r. engleski jezik + 22111000</v>
      </c>
      <c r="F498" s="117" t="str">
        <f t="shared" si="18"/>
        <v xml:space="preserve">372291 </v>
      </c>
      <c r="G498" s="117" t="str">
        <f t="shared" si="19"/>
        <v xml:space="preserve"> Udžbenik 8 r. engleski jezik </v>
      </c>
      <c r="H498" s="247" t="str">
        <f>[1]NARUDŽNENICE!H498</f>
        <v xml:space="preserve"> 22111000</v>
      </c>
      <c r="I498" s="99">
        <f>[1]NARUDŽNENICE!I498</f>
        <v>1031.4000000000001</v>
      </c>
      <c r="J498" s="91">
        <f>[1]NARUDŽNENICE!J498</f>
        <v>51.57</v>
      </c>
      <c r="K498" s="102">
        <f t="shared" si="17"/>
        <v>1082.97</v>
      </c>
      <c r="L498" s="254" t="str">
        <f>[1]NARUDŽNENICE!P498</f>
        <v>103-550-01 + Nabava udžbenika za učenike OŠ</v>
      </c>
      <c r="M498" s="118" t="str">
        <f>[1]NARUDŽNENICE!Q498</f>
        <v>103-550-01</v>
      </c>
      <c r="N498" s="289">
        <f>[1]NARUDŽNENICE!R498</f>
        <v>0</v>
      </c>
    </row>
    <row r="499" spans="1:14" ht="12.75" customHeight="1" x14ac:dyDescent="0.2">
      <c r="A499" s="95">
        <v>497</v>
      </c>
      <c r="B499" s="103" t="str">
        <f>[1]NARUDŽNENICE!B499</f>
        <v>491</v>
      </c>
      <c r="C499" s="104" t="str">
        <f>[1]NARUDŽNENICE!C499</f>
        <v>17.07.2026.</v>
      </c>
      <c r="D499" s="261" t="str">
        <f>[1]NARUDŽNENICE!D499</f>
        <v>NARODNE NOVINE d.d.</v>
      </c>
      <c r="E499" s="262" t="str">
        <f>[1]NARUDŽNENICE!E499</f>
        <v>424111 + Udžbenik 8 r. fizika + 22111000</v>
      </c>
      <c r="F499" s="117" t="str">
        <f t="shared" si="18"/>
        <v xml:space="preserve">424111 </v>
      </c>
      <c r="G499" s="117" t="str">
        <f t="shared" si="19"/>
        <v xml:space="preserve"> Udžbenik 8 r. fizika </v>
      </c>
      <c r="H499" s="247" t="str">
        <f>[1]NARUDŽNENICE!H499</f>
        <v xml:space="preserve"> 22111000</v>
      </c>
      <c r="I499" s="99">
        <f>[1]NARUDŽNENICE!I499</f>
        <v>284.83</v>
      </c>
      <c r="J499" s="91">
        <f>[1]NARUDŽNENICE!J499</f>
        <v>14.24</v>
      </c>
      <c r="K499" s="102">
        <f t="shared" si="17"/>
        <v>299.07</v>
      </c>
      <c r="L499" s="254" t="str">
        <f>[1]NARUDŽNENICE!P499</f>
        <v>103-550-01 + Nabava udžbenika za učenike OŠ</v>
      </c>
      <c r="M499" s="118" t="str">
        <f>[1]NARUDŽNENICE!Q499</f>
        <v>103-550-01</v>
      </c>
      <c r="N499" s="289">
        <f>[1]NARUDŽNENICE!R499</f>
        <v>0</v>
      </c>
    </row>
    <row r="500" spans="1:14" ht="12.75" customHeight="1" x14ac:dyDescent="0.2">
      <c r="A500" s="95">
        <v>498</v>
      </c>
      <c r="B500" s="103" t="str">
        <f>[1]NARUDŽNENICE!B500</f>
        <v>492</v>
      </c>
      <c r="C500" s="104" t="str">
        <f>[1]NARUDŽNENICE!C500</f>
        <v>17.07.2026.</v>
      </c>
      <c r="D500" s="263" t="str">
        <f>[1]NARUDŽNENICE!D500</f>
        <v>NARODNE NOVINE d.d.</v>
      </c>
      <c r="E500" s="262" t="str">
        <f>[1]NARUDŽNENICE!E500</f>
        <v>424111 + Udžbenik 8 r. geografija + 22111000</v>
      </c>
      <c r="F500" s="117" t="str">
        <f t="shared" si="18"/>
        <v xml:space="preserve">424111 </v>
      </c>
      <c r="G500" s="117" t="str">
        <f t="shared" si="19"/>
        <v xml:space="preserve"> Udžbenik 8 r. geografija </v>
      </c>
      <c r="H500" s="247" t="str">
        <f>[1]NARUDŽNENICE!H500</f>
        <v xml:space="preserve"> 22111000</v>
      </c>
      <c r="I500" s="99">
        <f>[1]NARUDŽNENICE!I500</f>
        <v>584.14</v>
      </c>
      <c r="J500" s="91">
        <f>[1]NARUDŽNENICE!J500</f>
        <v>29.21</v>
      </c>
      <c r="K500" s="102">
        <f t="shared" si="17"/>
        <v>613.35</v>
      </c>
      <c r="L500" s="254" t="str">
        <f>[1]NARUDŽNENICE!P500</f>
        <v>103-550-01 + Nabava udžbenika za učenike OŠ</v>
      </c>
      <c r="M500" s="118" t="str">
        <f>[1]NARUDŽNENICE!Q500</f>
        <v>103-550-01</v>
      </c>
      <c r="N500" s="289">
        <f>[1]NARUDŽNENICE!R500</f>
        <v>0</v>
      </c>
    </row>
    <row r="501" spans="1:14" ht="12.75" customHeight="1" x14ac:dyDescent="0.2">
      <c r="A501" s="95">
        <v>499</v>
      </c>
      <c r="B501" s="103" t="str">
        <f>[1]NARUDŽNENICE!B501</f>
        <v>493</v>
      </c>
      <c r="C501" s="104" t="str">
        <f>[1]NARUDŽNENICE!C501</f>
        <v>17.07.2026.</v>
      </c>
      <c r="D501" s="261" t="str">
        <f>[1]NARUDŽNENICE!D501</f>
        <v>NARODNE NOVINE d.d.</v>
      </c>
      <c r="E501" s="262" t="str">
        <f>[1]NARUDŽNENICE!E501</f>
        <v>424111 + Udžbenik 8 r. glazbena kultura + 22111000</v>
      </c>
      <c r="F501" s="117" t="str">
        <f t="shared" si="18"/>
        <v xml:space="preserve">424111 </v>
      </c>
      <c r="G501" s="117" t="str">
        <f t="shared" si="19"/>
        <v xml:space="preserve"> Udžbenik 8 r. glazbena kultura </v>
      </c>
      <c r="H501" s="247" t="str">
        <f>[1]NARUDŽNENICE!H501</f>
        <v xml:space="preserve"> 22111000</v>
      </c>
      <c r="I501" s="99">
        <f>[1]NARUDŽNENICE!I501</f>
        <v>57.3</v>
      </c>
      <c r="J501" s="91">
        <f>[1]NARUDŽNENICE!J501</f>
        <v>2.87</v>
      </c>
      <c r="K501" s="102">
        <f t="shared" si="17"/>
        <v>60.169999999999995</v>
      </c>
      <c r="L501" s="254" t="str">
        <f>[1]NARUDŽNENICE!P501</f>
        <v>103-550-01 + Nabava udžbenika za učenike OŠ</v>
      </c>
      <c r="M501" s="118" t="str">
        <f>[1]NARUDŽNENICE!Q501</f>
        <v>103-550-01</v>
      </c>
      <c r="N501" s="289">
        <f>[1]NARUDŽNENICE!R501</f>
        <v>0</v>
      </c>
    </row>
    <row r="502" spans="1:14" ht="12.75" customHeight="1" x14ac:dyDescent="0.2">
      <c r="A502" s="95">
        <v>500</v>
      </c>
      <c r="B502" s="103" t="str">
        <f>[1]NARUDŽNENICE!B502</f>
        <v>494</v>
      </c>
      <c r="C502" s="104" t="str">
        <f>[1]NARUDŽNENICE!C502</f>
        <v>21.07.2026.</v>
      </c>
      <c r="D502" s="263" t="str">
        <f>[1]NARUDŽNENICE!D502</f>
        <v>NARODNE NOVINE d.d.</v>
      </c>
      <c r="E502" s="262" t="str">
        <f>[1]NARUDŽNENICE!E502</f>
        <v>424111 + Udžbenik 8 r. hrvatski jezik + 22111000</v>
      </c>
      <c r="F502" s="117" t="str">
        <f t="shared" si="18"/>
        <v xml:space="preserve">424111 </v>
      </c>
      <c r="G502" s="117" t="str">
        <f t="shared" si="19"/>
        <v xml:space="preserve"> Udžbenik 8 r. hrvatski jezik </v>
      </c>
      <c r="H502" s="247" t="str">
        <f>[1]NARUDŽNENICE!H502</f>
        <v xml:space="preserve"> 22111000</v>
      </c>
      <c r="I502" s="99">
        <f>[1]NARUDŽNENICE!I502</f>
        <v>376.27</v>
      </c>
      <c r="J502" s="91">
        <f>[1]NARUDŽNENICE!J502</f>
        <v>18.809999999999999</v>
      </c>
      <c r="K502" s="102">
        <f t="shared" si="17"/>
        <v>395.08</v>
      </c>
      <c r="L502" s="254" t="str">
        <f>[1]NARUDŽNENICE!P502</f>
        <v>103-550-01 + Nabava udžbenika za učenike OŠ</v>
      </c>
      <c r="M502" s="118" t="str">
        <f>[1]NARUDŽNENICE!Q502</f>
        <v>103-550-01</v>
      </c>
      <c r="N502" s="289">
        <f>[1]NARUDŽNENICE!R502</f>
        <v>0</v>
      </c>
    </row>
    <row r="503" spans="1:14" ht="12.75" customHeight="1" x14ac:dyDescent="0.2">
      <c r="A503" s="95">
        <v>501</v>
      </c>
      <c r="B503" s="103" t="str">
        <f>[1]NARUDŽNENICE!B503</f>
        <v>495</v>
      </c>
      <c r="C503" s="104" t="str">
        <f>[1]NARUDŽNENICE!C503</f>
        <v>21.07.2026.</v>
      </c>
      <c r="D503" s="263" t="str">
        <f>[1]NARUDŽNENICE!D503</f>
        <v>NARODNE NOVINE d.d.</v>
      </c>
      <c r="E503" s="263" t="str">
        <f>[1]NARUDŽNENICE!E503</f>
        <v>424111 + Udžbenik 8 r. informatika + 22111000</v>
      </c>
      <c r="F503" s="117" t="str">
        <f t="shared" si="18"/>
        <v xml:space="preserve">424111 </v>
      </c>
      <c r="G503" s="117" t="str">
        <f t="shared" si="19"/>
        <v xml:space="preserve"> Udžbenik 8 r. informatika </v>
      </c>
      <c r="H503" s="247" t="str">
        <f>[1]NARUDŽNENICE!H503</f>
        <v xml:space="preserve"> 22111000</v>
      </c>
      <c r="I503" s="99">
        <f>[1]NARUDŽNENICE!I503</f>
        <v>57.35</v>
      </c>
      <c r="J503" s="91">
        <f>[1]NARUDŽNENICE!J503</f>
        <v>2.87</v>
      </c>
      <c r="K503" s="102">
        <f t="shared" si="17"/>
        <v>60.22</v>
      </c>
      <c r="L503" s="254" t="str">
        <f>[1]NARUDŽNENICE!P503</f>
        <v>103-550-01 + Nabava udžbenika za učenike OŠ</v>
      </c>
      <c r="M503" s="118" t="str">
        <f>[1]NARUDŽNENICE!Q503</f>
        <v>103-550-01</v>
      </c>
      <c r="N503" s="289">
        <f>[1]NARUDŽNENICE!R503</f>
        <v>0</v>
      </c>
    </row>
    <row r="504" spans="1:14" ht="12.75" customHeight="1" x14ac:dyDescent="0.2">
      <c r="A504" s="95">
        <v>502</v>
      </c>
      <c r="B504" s="103" t="str">
        <f>[1]NARUDŽNENICE!B504</f>
        <v>496</v>
      </c>
      <c r="C504" s="104" t="str">
        <f>[1]NARUDŽNENICE!C504</f>
        <v>21.07.2026.</v>
      </c>
      <c r="D504" s="263" t="str">
        <f>[1]NARUDŽNENICE!D504</f>
        <v>NARODNE NOVINE d.d.</v>
      </c>
      <c r="E504" s="263" t="str">
        <f>[1]NARUDŽNENICE!E504</f>
        <v>424111 + Udžbenik 8 r. kemija + 22111000</v>
      </c>
      <c r="F504" s="117" t="str">
        <f t="shared" si="18"/>
        <v xml:space="preserve">424111 </v>
      </c>
      <c r="G504" s="117" t="str">
        <f t="shared" si="19"/>
        <v xml:space="preserve"> Udžbenik 8 r. kemija </v>
      </c>
      <c r="H504" s="247" t="str">
        <f>[1]NARUDŽNENICE!H504</f>
        <v xml:space="preserve"> 22111000</v>
      </c>
      <c r="I504" s="99">
        <f>[1]NARUDŽNENICE!I504</f>
        <v>238.78</v>
      </c>
      <c r="J504" s="91">
        <f>[1]NARUDŽNENICE!J504</f>
        <v>11.94</v>
      </c>
      <c r="K504" s="102">
        <f t="shared" si="17"/>
        <v>250.72</v>
      </c>
      <c r="L504" s="254" t="str">
        <f>[1]NARUDŽNENICE!P504</f>
        <v>103-550-01 + Nabava udžbenika za učenike OŠ</v>
      </c>
      <c r="M504" s="118" t="str">
        <f>[1]NARUDŽNENICE!Q504</f>
        <v>103-550-01</v>
      </c>
      <c r="N504" s="291">
        <f>[1]NARUDŽNENICE!R504</f>
        <v>0</v>
      </c>
    </row>
    <row r="505" spans="1:14" ht="12.75" customHeight="1" x14ac:dyDescent="0.2">
      <c r="A505" s="95">
        <v>503</v>
      </c>
      <c r="B505" s="103" t="str">
        <f>[1]NARUDŽNENICE!B505</f>
        <v>497</v>
      </c>
      <c r="C505" s="104" t="str">
        <f>[1]NARUDŽNENICE!C505</f>
        <v>21.07.2026.</v>
      </c>
      <c r="D505" s="263" t="str">
        <f>[1]NARUDŽNENICE!D505</f>
        <v>NARODNE NOVINE d.d.</v>
      </c>
      <c r="E505" s="263" t="str">
        <f>[1]NARUDŽNENICE!E505</f>
        <v>424111 + Udžbenik 8 r. likovna kultura + 22111000</v>
      </c>
      <c r="F505" s="117" t="str">
        <f t="shared" si="18"/>
        <v xml:space="preserve">424111 </v>
      </c>
      <c r="G505" s="117" t="str">
        <f t="shared" si="19"/>
        <v xml:space="preserve"> Udžbenik 8 r. likovna kultura </v>
      </c>
      <c r="H505" s="247" t="str">
        <f>[1]NARUDŽNENICE!H505</f>
        <v xml:space="preserve"> 22111000</v>
      </c>
      <c r="I505" s="99">
        <f>[1]NARUDŽNENICE!I505</f>
        <v>74.489999999999995</v>
      </c>
      <c r="J505" s="91">
        <f>[1]NARUDŽNENICE!J505</f>
        <v>3.72</v>
      </c>
      <c r="K505" s="102">
        <f t="shared" si="17"/>
        <v>78.209999999999994</v>
      </c>
      <c r="L505" s="254" t="str">
        <f>[1]NARUDŽNENICE!P505</f>
        <v>103-550-01 + Nabava udžbenika za učenike OŠ</v>
      </c>
      <c r="M505" s="118" t="str">
        <f>[1]NARUDŽNENICE!Q505</f>
        <v>103-550-01</v>
      </c>
      <c r="N505" s="289">
        <f>[1]NARUDŽNENICE!R505</f>
        <v>0</v>
      </c>
    </row>
    <row r="506" spans="1:14" ht="12.75" customHeight="1" x14ac:dyDescent="0.2">
      <c r="A506" s="95">
        <v>504</v>
      </c>
      <c r="B506" s="103" t="str">
        <f>[1]NARUDŽNENICE!B506</f>
        <v>498</v>
      </c>
      <c r="C506" s="104" t="str">
        <f>[1]NARUDŽNENICE!C506</f>
        <v>21.07.2026.</v>
      </c>
      <c r="D506" s="263" t="str">
        <f>[1]NARUDŽNENICE!D506</f>
        <v>NARODNE NOVINE d.d.</v>
      </c>
      <c r="E506" s="263" t="str">
        <f>[1]NARUDŽNENICE!E506</f>
        <v>424111 + Udžbenik 8 r. matematika + 22111000</v>
      </c>
      <c r="F506" s="117" t="str">
        <f t="shared" si="18"/>
        <v xml:space="preserve">424111 </v>
      </c>
      <c r="G506" s="117" t="str">
        <f t="shared" si="19"/>
        <v xml:space="preserve"> Udžbenik 8 r. matematika </v>
      </c>
      <c r="H506" s="247" t="str">
        <f>[1]NARUDŽNENICE!H506</f>
        <v xml:space="preserve"> 22111000</v>
      </c>
      <c r="I506" s="99">
        <f>[1]NARUDŽNENICE!I506</f>
        <v>339.92</v>
      </c>
      <c r="J506" s="91">
        <f>[1]NARUDŽNENICE!J506</f>
        <v>17</v>
      </c>
      <c r="K506" s="102">
        <f t="shared" si="17"/>
        <v>356.92</v>
      </c>
      <c r="L506" s="254" t="str">
        <f>[1]NARUDŽNENICE!P506</f>
        <v>103-550-01 + Nabava udžbenika za učenike OŠ</v>
      </c>
      <c r="M506" s="118" t="str">
        <f>[1]NARUDŽNENICE!Q506</f>
        <v>103-550-01</v>
      </c>
      <c r="N506" s="291">
        <f>[1]NARUDŽNENICE!R506</f>
        <v>0</v>
      </c>
    </row>
    <row r="507" spans="1:14" ht="12.75" customHeight="1" x14ac:dyDescent="0.2">
      <c r="A507" s="95">
        <v>505</v>
      </c>
      <c r="B507" s="103" t="str">
        <f>[1]NARUDŽNENICE!B507</f>
        <v>499</v>
      </c>
      <c r="C507" s="104" t="str">
        <f>[1]NARUDŽNENICE!C507</f>
        <v>21.07.2026.</v>
      </c>
      <c r="D507" s="263" t="str">
        <f>[1]NARUDŽNENICE!D507</f>
        <v>NARODNE NOVINE d.d.</v>
      </c>
      <c r="E507" s="263" t="str">
        <f>[1]NARUDŽNENICE!E507</f>
        <v>424111 + Udžbenik 8 r. povijest + 22111000</v>
      </c>
      <c r="F507" s="117" t="str">
        <f t="shared" si="18"/>
        <v xml:space="preserve">424111 </v>
      </c>
      <c r="G507" s="117" t="str">
        <f t="shared" si="19"/>
        <v xml:space="preserve"> Udžbenik 8 r. povijest </v>
      </c>
      <c r="H507" s="247" t="str">
        <f>[1]NARUDŽNENICE!H507</f>
        <v xml:space="preserve"> 22111000</v>
      </c>
      <c r="I507" s="99">
        <f>[1]NARUDŽNENICE!I507</f>
        <v>159.75</v>
      </c>
      <c r="J507" s="100">
        <f>[1]NARUDŽNENICE!J507</f>
        <v>7.99</v>
      </c>
      <c r="K507" s="102">
        <f t="shared" si="17"/>
        <v>167.74</v>
      </c>
      <c r="L507" s="254" t="str">
        <f>[1]NARUDŽNENICE!P507</f>
        <v>103-550-01 + Nabava udžbenika za učenike OŠ</v>
      </c>
      <c r="M507" s="118" t="str">
        <f>[1]NARUDŽNENICE!Q507</f>
        <v>103-550-01</v>
      </c>
      <c r="N507" s="289">
        <f>[1]NARUDŽNENICE!R507</f>
        <v>0</v>
      </c>
    </row>
    <row r="508" spans="1:14" ht="12.75" customHeight="1" x14ac:dyDescent="0.2">
      <c r="A508" s="95">
        <v>506</v>
      </c>
      <c r="B508" s="103" t="str">
        <f>[1]NARUDŽNENICE!B508</f>
        <v>500</v>
      </c>
      <c r="C508" s="104" t="str">
        <f>[1]NARUDŽNENICE!C508</f>
        <v>21.07.2026.</v>
      </c>
      <c r="D508" s="263" t="str">
        <f>[1]NARUDŽNENICE!D508</f>
        <v>NARODNE NOVINE d.d.</v>
      </c>
      <c r="E508" s="263" t="str">
        <f>[1]NARUDŽNENICE!E508</f>
        <v>372291 + Udžbenik 8 r. talijanski jezik + 22111000</v>
      </c>
      <c r="F508" s="117" t="str">
        <f t="shared" si="18"/>
        <v xml:space="preserve">372291 </v>
      </c>
      <c r="G508" s="117" t="str">
        <f t="shared" si="19"/>
        <v xml:space="preserve"> Udžbenik 8 r. talijanski jezik </v>
      </c>
      <c r="H508" s="247" t="str">
        <f>[1]NARUDŽNENICE!H508</f>
        <v xml:space="preserve"> 22111000</v>
      </c>
      <c r="I508" s="99">
        <f>[1]NARUDŽNENICE!I508</f>
        <v>183.52</v>
      </c>
      <c r="J508" s="91">
        <f>[1]NARUDŽNENICE!J508</f>
        <v>9.18</v>
      </c>
      <c r="K508" s="102">
        <f t="shared" si="17"/>
        <v>192.70000000000002</v>
      </c>
      <c r="L508" s="254" t="str">
        <f>[1]NARUDŽNENICE!P508</f>
        <v>103-550-01 + Nabava udžbenika za učenike OŠ</v>
      </c>
      <c r="M508" s="118" t="str">
        <f>[1]NARUDŽNENICE!Q508</f>
        <v>103-550-01</v>
      </c>
      <c r="N508" s="289">
        <f>[1]NARUDŽNENICE!R508</f>
        <v>0</v>
      </c>
    </row>
    <row r="509" spans="1:14" ht="12.75" customHeight="1" x14ac:dyDescent="0.2">
      <c r="A509" s="95">
        <v>507</v>
      </c>
      <c r="B509" s="103" t="str">
        <f>[1]NARUDŽNENICE!B509</f>
        <v>501</v>
      </c>
      <c r="C509" s="104" t="str">
        <f>[1]NARUDŽNENICE!C509</f>
        <v>21.07.2026.</v>
      </c>
      <c r="D509" s="263" t="str">
        <f>[1]NARUDŽNENICE!D509</f>
        <v>NARODNE NOVINE d.d.</v>
      </c>
      <c r="E509" s="263" t="str">
        <f>[1]NARUDŽNENICE!E509</f>
        <v>424111 + Udžbenik 8 r. tehnička kultura + 22111000</v>
      </c>
      <c r="F509" s="117" t="str">
        <f t="shared" si="18"/>
        <v xml:space="preserve">424111 </v>
      </c>
      <c r="G509" s="117" t="str">
        <f t="shared" si="19"/>
        <v xml:space="preserve"> Udžbenik 8 r. tehnička kultura </v>
      </c>
      <c r="H509" s="247" t="str">
        <f>[1]NARUDŽNENICE!H509</f>
        <v xml:space="preserve"> 22111000</v>
      </c>
      <c r="I509" s="99">
        <f>[1]NARUDŽNENICE!I509</f>
        <v>68.760000000000005</v>
      </c>
      <c r="J509" s="91">
        <f>[1]NARUDŽNENICE!J509</f>
        <v>3.44</v>
      </c>
      <c r="K509" s="102">
        <f t="shared" si="17"/>
        <v>72.2</v>
      </c>
      <c r="L509" s="254" t="str">
        <f>[1]NARUDŽNENICE!P509</f>
        <v>103-550-01 + Nabava udžbenika za učenike OŠ</v>
      </c>
      <c r="M509" s="118" t="str">
        <f>[1]NARUDŽNENICE!Q509</f>
        <v>103-550-01</v>
      </c>
      <c r="N509" s="289">
        <f>[1]NARUDŽNENICE!R509</f>
        <v>0</v>
      </c>
    </row>
    <row r="510" spans="1:14" ht="12.75" customHeight="1" x14ac:dyDescent="0.2">
      <c r="A510" s="95">
        <v>508</v>
      </c>
      <c r="B510" s="103" t="str">
        <f>[1]NARUDŽNENICE!B510</f>
        <v>502</v>
      </c>
      <c r="C510" s="104" t="str">
        <f>[1]NARUDŽNENICE!C510</f>
        <v>21.07.2026.</v>
      </c>
      <c r="D510" s="263" t="str">
        <f>[1]NARUDŽNENICE!D510</f>
        <v>NARODNE NOVINE d.d.</v>
      </c>
      <c r="E510" s="263" t="str">
        <f>[1]NARUDŽNENICE!E510</f>
        <v>372291 + Udžbenik 3 r. engleski jezik + 22111000</v>
      </c>
      <c r="F510" s="117" t="str">
        <f t="shared" si="18"/>
        <v xml:space="preserve">372291 </v>
      </c>
      <c r="G510" s="117" t="str">
        <f t="shared" si="19"/>
        <v xml:space="preserve"> Udžbenik 3 r. engleski jezik </v>
      </c>
      <c r="H510" s="247" t="str">
        <f>[1]NARUDŽNENICE!H510</f>
        <v xml:space="preserve"> 22111000</v>
      </c>
      <c r="I510" s="99">
        <f>[1]NARUDŽNENICE!I510</f>
        <v>493.62</v>
      </c>
      <c r="J510" s="91">
        <f>[1]NARUDŽNENICE!J510</f>
        <v>24.7</v>
      </c>
      <c r="K510" s="102">
        <f t="shared" si="17"/>
        <v>518.32000000000005</v>
      </c>
      <c r="L510" s="254" t="str">
        <f>[1]NARUDŽNENICE!P510</f>
        <v>103-550-01 + Nabava udžbenika za učenike OŠ</v>
      </c>
      <c r="M510" s="118" t="str">
        <f>[1]NARUDŽNENICE!Q510</f>
        <v>103-550-01</v>
      </c>
      <c r="N510" s="291">
        <f>[1]NARUDŽNENICE!R510</f>
        <v>0</v>
      </c>
    </row>
    <row r="511" spans="1:14" ht="12.75" customHeight="1" x14ac:dyDescent="0.2">
      <c r="A511" s="95">
        <v>509</v>
      </c>
      <c r="B511" s="103" t="str">
        <f>[1]NARUDŽNENICE!B511</f>
        <v>503</v>
      </c>
      <c r="C511" s="104" t="str">
        <f>[1]NARUDŽNENICE!C511</f>
        <v>07.08.2026.</v>
      </c>
      <c r="D511" s="263" t="str">
        <f>[1]NARUDŽNENICE!D511</f>
        <v>NARODNE NOVINE d.d.</v>
      </c>
      <c r="E511" s="263" t="str">
        <f>[1]NARUDŽNENICE!E511</f>
        <v>372291 + Udžbenici za posebne potrebe - predmetna nastava + 22111001</v>
      </c>
      <c r="F511" s="117" t="str">
        <f t="shared" si="18"/>
        <v xml:space="preserve">372291 </v>
      </c>
      <c r="G511" s="117" t="str">
        <f t="shared" si="19"/>
        <v xml:space="preserve"> Udžbenici za posebne potrebe - predmetna nastava </v>
      </c>
      <c r="H511" s="247" t="str">
        <f>[1]NARUDŽNENICE!H511</f>
        <v xml:space="preserve"> 22111001</v>
      </c>
      <c r="I511" s="99">
        <f>[1]NARUDŽNENICE!I511</f>
        <v>423.77</v>
      </c>
      <c r="J511" s="91">
        <f>[1]NARUDŽNENICE!J511</f>
        <v>21.19</v>
      </c>
      <c r="K511" s="102">
        <f t="shared" si="17"/>
        <v>444.96</v>
      </c>
      <c r="L511" s="253" t="str">
        <f>[1]NARUDŽNENICE!P511</f>
        <v>103-550-01 + Nabava udžbenika za učenike OŠ</v>
      </c>
      <c r="M511" s="118" t="str">
        <f>[1]NARUDŽNENICE!Q511</f>
        <v>103-550-01</v>
      </c>
      <c r="N511" s="289">
        <f>[1]NARUDŽNENICE!R511</f>
        <v>0</v>
      </c>
    </row>
    <row r="512" spans="1:14" ht="12.75" customHeight="1" x14ac:dyDescent="0.2">
      <c r="A512" s="95">
        <v>510</v>
      </c>
      <c r="B512" s="103" t="str">
        <f>[1]NARUDŽNENICE!B512</f>
        <v>504</v>
      </c>
      <c r="C512" s="104" t="str">
        <f>[1]NARUDŽNENICE!C512</f>
        <v>11.08.2026.</v>
      </c>
      <c r="D512" s="263" t="str">
        <f>[1]NARUDŽNENICE!D512</f>
        <v>Inda d.o.o.</v>
      </c>
      <c r="E512" s="263" t="str">
        <f>[1]NARUDŽNENICE!E512</f>
        <v>322441 + Boje, lakovi i smole + 44800000</v>
      </c>
      <c r="F512" s="117" t="str">
        <f t="shared" si="18"/>
        <v xml:space="preserve">322441 </v>
      </c>
      <c r="G512" s="117" t="str">
        <f t="shared" si="19"/>
        <v xml:space="preserve"> Boje, lakovi i smole </v>
      </c>
      <c r="H512" s="247" t="str">
        <f>[1]NARUDŽNENICE!H512</f>
        <v xml:space="preserve"> 44800000</v>
      </c>
      <c r="I512" s="99">
        <f>[1]NARUDŽNENICE!I512</f>
        <v>35.33</v>
      </c>
      <c r="J512" s="91">
        <f>[1]NARUDŽNENICE!J512</f>
        <v>8.83</v>
      </c>
      <c r="K512" s="102">
        <f t="shared" si="17"/>
        <v>44.16</v>
      </c>
      <c r="L512" s="254" t="str">
        <f>[1]NARUDŽNENICE!P512</f>
        <v>101-44-01 + Osiguravanje uvjeta rada - decentralizirane funkcije - OŠ</v>
      </c>
      <c r="M512" s="118" t="str">
        <f>[1]NARUDŽNENICE!Q512</f>
        <v>101-44-01</v>
      </c>
      <c r="N512" s="291">
        <f>[1]NARUDŽNENICE!R512</f>
        <v>0</v>
      </c>
    </row>
    <row r="513" spans="1:14" ht="12.75" customHeight="1" x14ac:dyDescent="0.2">
      <c r="A513" s="95">
        <v>511</v>
      </c>
      <c r="B513" s="103" t="str">
        <f>[1]NARUDŽNENICE!B513</f>
        <v>505</v>
      </c>
      <c r="C513" s="104" t="str">
        <f>[1]NARUDŽNENICE!C513</f>
        <v>11.08.2026.</v>
      </c>
      <c r="D513" s="261" t="str">
        <f>[1]NARUDŽNENICE!D513</f>
        <v>Kreativa d.o.o.</v>
      </c>
      <c r="E513" s="261" t="str">
        <f>[1]NARUDŽNENICE!E513</f>
        <v>322111 + Uredski materijal  + 30192000</v>
      </c>
      <c r="F513" s="117" t="str">
        <f t="shared" si="18"/>
        <v xml:space="preserve">322111 </v>
      </c>
      <c r="G513" s="117" t="str">
        <f t="shared" si="19"/>
        <v xml:space="preserve"> Uredski materijal  </v>
      </c>
      <c r="H513" s="247" t="str">
        <f>[1]NARUDŽNENICE!H513</f>
        <v xml:space="preserve"> 30192000</v>
      </c>
      <c r="I513" s="99">
        <f>[1]NARUDŽNENICE!I513</f>
        <v>176.25</v>
      </c>
      <c r="J513" s="100">
        <f>[1]NARUDŽNENICE!J513</f>
        <v>44.07</v>
      </c>
      <c r="K513" s="102">
        <f t="shared" si="17"/>
        <v>220.32</v>
      </c>
      <c r="L513" s="253" t="str">
        <f>[1]NARUDŽNENICE!P513</f>
        <v>101-44-01 + Osiguravanje uvjeta rada - decentralizirane funkcije - OŠ</v>
      </c>
      <c r="M513" s="118" t="str">
        <f>[1]NARUDŽNENICE!Q513</f>
        <v>101-44-01</v>
      </c>
      <c r="N513" s="289">
        <f>[1]NARUDŽNENICE!R513</f>
        <v>0</v>
      </c>
    </row>
    <row r="514" spans="1:14" ht="12.75" customHeight="1" x14ac:dyDescent="0.2">
      <c r="A514" s="95">
        <v>512</v>
      </c>
      <c r="B514" s="103" t="str">
        <f>[1]NARUDŽNENICE!B514</f>
        <v>506</v>
      </c>
      <c r="C514" s="104" t="str">
        <f>[1]NARUDŽNENICE!C514</f>
        <v>11.08.2026.</v>
      </c>
      <c r="D514" s="263" t="str">
        <f>[1]NARUDŽNENICE!D514</f>
        <v>Orcus plus d.o.o.</v>
      </c>
      <c r="E514" s="263" t="str">
        <f>[1]NARUDŽNENICE!E514</f>
        <v>322161 + Toaletni papir, maramice, ručnici i ubrusi + 33760000</v>
      </c>
      <c r="F514" s="117" t="str">
        <f t="shared" si="18"/>
        <v xml:space="preserve">322161 </v>
      </c>
      <c r="G514" s="117" t="str">
        <f t="shared" si="19"/>
        <v xml:space="preserve"> Toaletni papir, maramice, ručnici i ubrusi </v>
      </c>
      <c r="H514" s="247" t="str">
        <f>[1]NARUDŽNENICE!H514</f>
        <v xml:space="preserve"> 33760000</v>
      </c>
      <c r="I514" s="99">
        <f>[1]NARUDŽNENICE!I514</f>
        <v>845.6</v>
      </c>
      <c r="J514" s="91">
        <f>[1]NARUDŽNENICE!J514</f>
        <v>211.41</v>
      </c>
      <c r="K514" s="102">
        <f t="shared" si="17"/>
        <v>1057.01</v>
      </c>
      <c r="L514" s="254" t="str">
        <f>[1]NARUDŽNENICE!P514</f>
        <v>101-44-01 + Osiguravanje uvjeta rada - decentralizirane funkcije - OŠ</v>
      </c>
      <c r="M514" s="118" t="str">
        <f>[1]NARUDŽNENICE!Q514</f>
        <v>101-44-01</v>
      </c>
      <c r="N514" s="291">
        <f>[1]NARUDŽNENICE!R514</f>
        <v>0</v>
      </c>
    </row>
    <row r="515" spans="1:14" ht="12.75" customHeight="1" x14ac:dyDescent="0.2">
      <c r="A515" s="95">
        <v>513</v>
      </c>
      <c r="B515" s="103" t="str">
        <f>[1]NARUDŽNENICE!B515</f>
        <v>507</v>
      </c>
      <c r="C515" s="104" t="str">
        <f>[1]NARUDŽNENICE!C515</f>
        <v>11.08.2026.</v>
      </c>
      <c r="D515" s="263" t="str">
        <f>[1]NARUDŽNENICE!D515</f>
        <v>Orcus plus d.o.o.</v>
      </c>
      <c r="E515" s="263" t="str">
        <f>[1]NARUDŽNENICE!E515</f>
        <v>322161 + Toaletni papir, maramice, ručnici i ubrusi + 33760000</v>
      </c>
      <c r="F515" s="117" t="str">
        <f t="shared" si="18"/>
        <v xml:space="preserve">322161 </v>
      </c>
      <c r="G515" s="117" t="str">
        <f t="shared" si="19"/>
        <v xml:space="preserve"> Toaletni papir, maramice, ručnici i ubrusi </v>
      </c>
      <c r="H515" s="247" t="str">
        <f>[1]NARUDŽNENICE!H515</f>
        <v xml:space="preserve"> 33760000</v>
      </c>
      <c r="I515" s="99">
        <f>[1]NARUDŽNENICE!I515</f>
        <v>43.52</v>
      </c>
      <c r="J515" s="91">
        <f>[1]NARUDŽNENICE!J515</f>
        <v>10.89</v>
      </c>
      <c r="K515" s="102">
        <f t="shared" ref="K515:K578" si="20">SUM(I515:J515)</f>
        <v>54.410000000000004</v>
      </c>
      <c r="L515" s="254" t="str">
        <f>[1]NARUDŽNENICE!P515</f>
        <v>101-44-01 + Osiguravanje uvjeta rada - decentralizirane funkcije - OŠ</v>
      </c>
      <c r="M515" s="118" t="str">
        <f>[1]NARUDŽNENICE!Q515</f>
        <v>101-44-01</v>
      </c>
      <c r="N515" s="291">
        <f>[1]NARUDŽNENICE!R515</f>
        <v>0</v>
      </c>
    </row>
    <row r="516" spans="1:14" ht="12.75" customHeight="1" x14ac:dyDescent="0.2">
      <c r="A516" s="95">
        <v>514</v>
      </c>
      <c r="B516" s="103" t="str">
        <f>[1]NARUDŽNENICE!B516</f>
        <v>507-1</v>
      </c>
      <c r="C516" s="104" t="str">
        <f>[1]NARUDŽNENICE!C516</f>
        <v>11.08.2026.</v>
      </c>
      <c r="D516" s="261" t="str">
        <f>[1]NARUDŽNENICE!D516</f>
        <v>Orcus plus d.o.o.</v>
      </c>
      <c r="E516" s="264" t="str">
        <f>[1]NARUDŽNENICE!E516</f>
        <v>322161 + Toaletni papir, maramice, ručnici i ubrusi + 33760000</v>
      </c>
      <c r="F516" s="117" t="str">
        <f t="shared" ref="F516:F579" si="21">IF(E516=0," ",LEFT(E516, SEARCH("+",E516)-1))</f>
        <v xml:space="preserve">322161 </v>
      </c>
      <c r="G516" s="117" t="str">
        <f t="shared" si="19"/>
        <v xml:space="preserve"> Toaletni papir, maramice, ručnici i ubrusi </v>
      </c>
      <c r="H516" s="247" t="str">
        <f>[1]NARUDŽNENICE!H516</f>
        <v xml:space="preserve"> 33760000</v>
      </c>
      <c r="I516" s="99">
        <f>[1]NARUDŽNENICE!I516</f>
        <v>43.53</v>
      </c>
      <c r="J516" s="91">
        <f>[1]NARUDŽNENICE!J516</f>
        <v>10.88</v>
      </c>
      <c r="K516" s="102">
        <f t="shared" si="20"/>
        <v>54.410000000000004</v>
      </c>
      <c r="L516" s="254" t="str">
        <f>[1]NARUDŽNENICE!P516</f>
        <v>201-43-01 + COOR - prihodi za posebne namjene</v>
      </c>
      <c r="M516" s="118" t="str">
        <f>[1]NARUDŽNENICE!Q516</f>
        <v>201-43-01</v>
      </c>
      <c r="N516" s="289">
        <f>[1]NARUDŽNENICE!R516</f>
        <v>0</v>
      </c>
    </row>
    <row r="517" spans="1:14" ht="12.75" customHeight="1" x14ac:dyDescent="0.2">
      <c r="A517" s="95">
        <v>515</v>
      </c>
      <c r="B517" s="103" t="str">
        <f>[1]NARUDŽNENICE!B517</f>
        <v>508</v>
      </c>
      <c r="C517" s="104" t="str">
        <f>[1]NARUDŽNENICE!C517</f>
        <v>25.08.2026.</v>
      </c>
      <c r="D517" s="262" t="str">
        <f>[1]NARUDŽNENICE!D517</f>
        <v>MINIGENIE d.o.o.</v>
      </c>
      <c r="E517" s="262" t="str">
        <f>[1]NARUDŽNENICE!E517</f>
        <v>322191 + Edukativna oprema i igračke + 37520000</v>
      </c>
      <c r="F517" s="117" t="str">
        <f t="shared" si="21"/>
        <v xml:space="preserve">322191 </v>
      </c>
      <c r="G517" s="117" t="str">
        <f t="shared" si="19"/>
        <v xml:space="preserve"> Edukativna oprema i igračke </v>
      </c>
      <c r="H517" s="247" t="str">
        <f>[1]NARUDŽNENICE!H517</f>
        <v xml:space="preserve"> 37520000</v>
      </c>
      <c r="I517" s="99">
        <f>[1]NARUDŽNENICE!I517</f>
        <v>32.17</v>
      </c>
      <c r="J517" s="91">
        <f>[1]NARUDŽNENICE!J517</f>
        <v>8.0399999999999991</v>
      </c>
      <c r="K517" s="91">
        <f t="shared" si="20"/>
        <v>40.21</v>
      </c>
      <c r="L517" s="254" t="str">
        <f>[1]NARUDŽNENICE!P517</f>
        <v>101-550-02 + MZOM - Teškoće u razvoju - opremanje</v>
      </c>
      <c r="M517" s="118" t="str">
        <f>[1]NARUDŽNENICE!Q517</f>
        <v>101-550-02</v>
      </c>
      <c r="N517" s="289">
        <f>[1]NARUDŽNENICE!R517</f>
        <v>0</v>
      </c>
    </row>
    <row r="518" spans="1:14" ht="12.75" customHeight="1" x14ac:dyDescent="0.2">
      <c r="A518" s="95">
        <v>516</v>
      </c>
      <c r="B518" s="103" t="str">
        <f>[1]NARUDŽNENICE!B518</f>
        <v>508-1</v>
      </c>
      <c r="C518" s="104" t="str">
        <f>[1]NARUDŽNENICE!C518</f>
        <v>25.08.2026.</v>
      </c>
      <c r="D518" s="262" t="str">
        <f>[1]NARUDŽNENICE!D518</f>
        <v>MINIGENIE d.o.o.</v>
      </c>
      <c r="E518" s="262" t="str">
        <f>[1]NARUDŽNENICE!E518</f>
        <v>322191 + Edukativna oprema i igračke + 37520000</v>
      </c>
      <c r="F518" s="117" t="str">
        <f t="shared" si="21"/>
        <v xml:space="preserve">322191 </v>
      </c>
      <c r="G518" s="117" t="str">
        <f t="shared" si="19"/>
        <v xml:space="preserve"> Edukativna oprema i igračke </v>
      </c>
      <c r="H518" s="247" t="str">
        <f>[1]NARUDŽNENICE!H518</f>
        <v xml:space="preserve"> 37520000</v>
      </c>
      <c r="I518" s="99">
        <f>[1]NARUDŽNENICE!I518</f>
        <v>96.99</v>
      </c>
      <c r="J518" s="91">
        <f>[1]NARUDŽNENICE!J518</f>
        <v>24.25</v>
      </c>
      <c r="K518" s="91">
        <f t="shared" si="20"/>
        <v>121.24</v>
      </c>
      <c r="L518" s="254" t="str">
        <f>[1]NARUDŽNENICE!P518</f>
        <v>101-5508-02 + MZOM - Teškoće u razvoju - opremanje višak</v>
      </c>
      <c r="M518" s="118" t="str">
        <f>[1]NARUDŽNENICE!Q518</f>
        <v>101-5508-02</v>
      </c>
      <c r="N518" s="289">
        <f>[1]NARUDŽNENICE!R518</f>
        <v>0</v>
      </c>
    </row>
    <row r="519" spans="1:14" ht="12.75" customHeight="1" x14ac:dyDescent="0.2">
      <c r="A519" s="95">
        <v>517</v>
      </c>
      <c r="B519" s="103" t="str">
        <f>[1]NARUDŽNENICE!B519</f>
        <v>509</v>
      </c>
      <c r="C519" s="104" t="str">
        <f>[1]NARUDŽNENICE!C519</f>
        <v>25.08.2026.</v>
      </c>
      <c r="D519" s="262" t="str">
        <f>[1]NARUDŽNENICE!D519</f>
        <v>ZAJEDNIČKI ZANATSKI OBRT ZID</v>
      </c>
      <c r="E519" s="262" t="str">
        <f>[1]NARUDŽNENICE!E519</f>
        <v>323211 + Staklarski radovi + 45441000</v>
      </c>
      <c r="F519" s="117" t="str">
        <f t="shared" si="21"/>
        <v xml:space="preserve">323211 </v>
      </c>
      <c r="G519" s="117" t="str">
        <f t="shared" si="19"/>
        <v xml:space="preserve"> Staklarski radovi </v>
      </c>
      <c r="H519" s="247" t="str">
        <f>[1]NARUDŽNENICE!H519</f>
        <v xml:space="preserve"> 45441000</v>
      </c>
      <c r="I519" s="99">
        <f>[1]NARUDŽNENICE!I519</f>
        <v>249.16</v>
      </c>
      <c r="J519" s="100">
        <f>[1]NARUDŽNENICE!J519</f>
        <v>62.29</v>
      </c>
      <c r="K519" s="91">
        <f t="shared" si="20"/>
        <v>311.45</v>
      </c>
      <c r="L519" s="254" t="str">
        <f>[1]NARUDŽNENICE!P519</f>
        <v>101-72-01 + Osiguravanje uvjeta rada - nefinancijska imovina i osiguranja</v>
      </c>
      <c r="M519" s="118" t="str">
        <f>[1]NARUDŽNENICE!Q519</f>
        <v>101-72-01</v>
      </c>
      <c r="N519" s="289">
        <f>[1]NARUDŽNENICE!R519</f>
        <v>0</v>
      </c>
    </row>
    <row r="520" spans="1:14" ht="12.75" customHeight="1" x14ac:dyDescent="0.2">
      <c r="A520" s="95">
        <v>518</v>
      </c>
      <c r="B520" s="103" t="str">
        <f>[1]NARUDŽNENICE!B520</f>
        <v>510</v>
      </c>
      <c r="C520" s="104" t="str">
        <f>[1]NARUDŽNENICE!C520</f>
        <v>25.08.2026.</v>
      </c>
      <c r="D520" s="262" t="str">
        <f>[1]NARUDŽNENICE!D520</f>
        <v>ZAJEDNIČKI ZANATSKI OBRT ZID</v>
      </c>
      <c r="E520" s="262" t="str">
        <f>[1]NARUDŽNENICE!E520</f>
        <v>323211 + Staklarski radovi + 45441000</v>
      </c>
      <c r="F520" s="117" t="str">
        <f t="shared" si="21"/>
        <v xml:space="preserve">323211 </v>
      </c>
      <c r="G520" s="117" t="str">
        <f t="shared" si="19"/>
        <v xml:space="preserve"> Staklarski radovi </v>
      </c>
      <c r="H520" s="247" t="str">
        <f>[1]NARUDŽNENICE!H520</f>
        <v xml:space="preserve"> 45441000</v>
      </c>
      <c r="I520" s="99">
        <f>[1]NARUDŽNENICE!I520</f>
        <v>277.5</v>
      </c>
      <c r="J520" s="91">
        <f>[1]NARUDŽNENICE!J520</f>
        <v>69.38</v>
      </c>
      <c r="K520" s="91">
        <f t="shared" si="20"/>
        <v>346.88</v>
      </c>
      <c r="L520" s="254" t="str">
        <f>[1]NARUDŽNENICE!P520</f>
        <v>101-44-01 + Osiguravanje uvjeta rada - decentralizirane funkcije - OŠ</v>
      </c>
      <c r="M520" s="118" t="str">
        <f>[1]NARUDŽNENICE!Q520</f>
        <v>101-44-01</v>
      </c>
      <c r="N520" s="289">
        <f>[1]NARUDŽNENICE!R520</f>
        <v>0</v>
      </c>
    </row>
    <row r="521" spans="1:14" ht="12.75" customHeight="1" x14ac:dyDescent="0.2">
      <c r="A521" s="95">
        <v>519</v>
      </c>
      <c r="B521" s="103" t="str">
        <f>[1]NARUDŽNENICE!B521</f>
        <v>511</v>
      </c>
      <c r="C521" s="104" t="str">
        <f>[1]NARUDŽNENICE!C521</f>
        <v>25.08.2026.</v>
      </c>
      <c r="D521" s="262" t="str">
        <f>[1]NARUDŽNENICE!D521</f>
        <v>ZAJEDNIČKI ZANATSKI OBRT ZID</v>
      </c>
      <c r="E521" s="262" t="str">
        <f>[1]NARUDŽNENICE!E521</f>
        <v>323211 + Staklarski radovi + 45441000</v>
      </c>
      <c r="F521" s="117" t="str">
        <f t="shared" si="21"/>
        <v xml:space="preserve">323211 </v>
      </c>
      <c r="G521" s="117" t="str">
        <f t="shared" si="19"/>
        <v xml:space="preserve"> Staklarski radovi </v>
      </c>
      <c r="H521" s="247" t="str">
        <f>[1]NARUDŽNENICE!H521</f>
        <v xml:space="preserve"> 45441000</v>
      </c>
      <c r="I521" s="99">
        <f>[1]NARUDŽNENICE!I521</f>
        <v>220.17</v>
      </c>
      <c r="J521" s="91">
        <f>[1]NARUDŽNENICE!J521</f>
        <v>55.04</v>
      </c>
      <c r="K521" s="91">
        <f t="shared" si="20"/>
        <v>275.20999999999998</v>
      </c>
      <c r="L521" s="254" t="str">
        <f>[1]NARUDŽNENICE!P521</f>
        <v>101-44-01 + Osiguravanje uvjeta rada - decentralizirane funkcije - OŠ</v>
      </c>
      <c r="M521" s="118" t="str">
        <f>[1]NARUDŽNENICE!Q521</f>
        <v>101-44-01</v>
      </c>
      <c r="N521" s="289">
        <f>[1]NARUDŽNENICE!R521</f>
        <v>0</v>
      </c>
    </row>
    <row r="522" spans="1:14" ht="12.75" customHeight="1" x14ac:dyDescent="0.2">
      <c r="A522" s="95">
        <v>520</v>
      </c>
      <c r="B522" s="103" t="str">
        <f>[1]NARUDŽNENICE!B522</f>
        <v>512</v>
      </c>
      <c r="C522" s="104" t="str">
        <f>[1]NARUDŽNENICE!C522</f>
        <v>25.08.2026.</v>
      </c>
      <c r="D522" s="262" t="str">
        <f>[1]NARUDŽNENICE!D522</f>
        <v>Koncepting</v>
      </c>
      <c r="E522" s="262" t="str">
        <f>[1]NARUDŽNENICE!E522</f>
        <v>321311 + Seminari, savjetovanja i simpoziji + 32131</v>
      </c>
      <c r="F522" s="117" t="str">
        <f t="shared" si="21"/>
        <v xml:space="preserve">321311 </v>
      </c>
      <c r="G522" s="117" t="str">
        <f t="shared" si="19"/>
        <v xml:space="preserve"> Seminari, savjetovanja i simpoziji </v>
      </c>
      <c r="H522" s="247" t="str">
        <f>[1]NARUDŽNENICE!H522</f>
        <v xml:space="preserve"> 32131</v>
      </c>
      <c r="I522" s="99">
        <f>[1]NARUDŽNENICE!I522</f>
        <v>65</v>
      </c>
      <c r="J522" s="91">
        <f>[1]NARUDŽNENICE!J522</f>
        <v>0</v>
      </c>
      <c r="K522" s="91">
        <f t="shared" si="20"/>
        <v>65</v>
      </c>
      <c r="L522" s="254" t="str">
        <f>[1]NARUDŽNENICE!P522</f>
        <v>101-44-01 + Osiguravanje uvjeta rada - decentralizirane funkcije - OŠ</v>
      </c>
      <c r="M522" s="118" t="str">
        <f>[1]NARUDŽNENICE!Q522</f>
        <v>101-44-01</v>
      </c>
      <c r="N522" s="289">
        <f>[1]NARUDŽNENICE!R522</f>
        <v>0</v>
      </c>
    </row>
    <row r="523" spans="1:14" ht="12.75" customHeight="1" x14ac:dyDescent="0.2">
      <c r="A523" s="95">
        <v>521</v>
      </c>
      <c r="B523" s="103" t="str">
        <f>[1]NARUDŽNENICE!B523</f>
        <v>513</v>
      </c>
      <c r="C523" s="104" t="str">
        <f>[1]NARUDŽNENICE!C523</f>
        <v>26.08.2026.</v>
      </c>
      <c r="D523" s="262" t="str">
        <f>[1]NARUDŽNENICE!D523</f>
        <v>KSU d.o.o.</v>
      </c>
      <c r="E523" s="262" t="str">
        <f>[1]NARUDŽNENICE!E523</f>
        <v>322111 + Uredski materijal - papiri + 30197600</v>
      </c>
      <c r="F523" s="117" t="str">
        <f t="shared" si="21"/>
        <v xml:space="preserve">322111 </v>
      </c>
      <c r="G523" s="117" t="str">
        <f t="shared" si="19"/>
        <v xml:space="preserve"> Uredski materijal - papiri </v>
      </c>
      <c r="H523" s="247" t="str">
        <f>[1]NARUDŽNENICE!H523</f>
        <v xml:space="preserve"> 30197600</v>
      </c>
      <c r="I523" s="99">
        <f>[1]NARUDŽNENICE!I523</f>
        <v>478</v>
      </c>
      <c r="J523" s="91">
        <f>[1]NARUDŽNENICE!J523</f>
        <v>119.5</v>
      </c>
      <c r="K523" s="91">
        <f t="shared" si="20"/>
        <v>597.5</v>
      </c>
      <c r="L523" s="254" t="str">
        <f>[1]NARUDŽNENICE!P523</f>
        <v>101-44-01 + Osiguravanje uvjeta rada - decentralizirane funkcije - OŠ</v>
      </c>
      <c r="M523" s="118" t="str">
        <f>[1]NARUDŽNENICE!Q523</f>
        <v>101-44-01</v>
      </c>
      <c r="N523" s="289">
        <f>[1]NARUDŽNENICE!R523</f>
        <v>0</v>
      </c>
    </row>
    <row r="524" spans="1:14" ht="12.75" customHeight="1" x14ac:dyDescent="0.2">
      <c r="A524" s="95">
        <v>522</v>
      </c>
      <c r="B524" s="103" t="str">
        <f>[1]NARUDŽNENICE!B524</f>
        <v>514</v>
      </c>
      <c r="C524" s="104" t="str">
        <f>[1]NARUDŽNENICE!C524</f>
        <v>26.08.2026.</v>
      </c>
      <c r="D524" s="263" t="str">
        <f>[1]NARUDŽNENICE!D524</f>
        <v>Jadranka trgovina d.o.o.</v>
      </c>
      <c r="E524" s="263" t="str">
        <f>[1]NARUDŽNENICE!E524</f>
        <v>322141 + Proizvodi za čišćenje + 39830000</v>
      </c>
      <c r="F524" s="117" t="str">
        <f t="shared" si="21"/>
        <v xml:space="preserve">322141 </v>
      </c>
      <c r="G524" s="117" t="str">
        <f t="shared" si="19"/>
        <v xml:space="preserve"> Proizvodi za čišćenje </v>
      </c>
      <c r="H524" s="247" t="str">
        <f>[1]NARUDŽNENICE!H524</f>
        <v xml:space="preserve"> 39830000</v>
      </c>
      <c r="I524" s="99">
        <f>[1]NARUDŽNENICE!I524</f>
        <v>14.72</v>
      </c>
      <c r="J524" s="100">
        <f>[1]NARUDŽNENICE!J524</f>
        <v>1.24</v>
      </c>
      <c r="K524" s="91">
        <f t="shared" si="20"/>
        <v>15.96</v>
      </c>
      <c r="L524" s="254" t="str">
        <f>[1]NARUDŽNENICE!P524</f>
        <v>101-44-01 + Osiguravanje uvjeta rada - decentralizirane funkcije - OŠ</v>
      </c>
      <c r="M524" s="118" t="str">
        <f>[1]NARUDŽNENICE!Q524</f>
        <v>101-44-01</v>
      </c>
      <c r="N524" s="289">
        <f>[1]NARUDŽNENICE!R524</f>
        <v>0</v>
      </c>
    </row>
    <row r="525" spans="1:14" ht="12.75" customHeight="1" x14ac:dyDescent="0.2">
      <c r="A525" s="95">
        <v>523</v>
      </c>
      <c r="B525" s="103" t="str">
        <f>[1]NARUDŽNENICE!B525</f>
        <v>514-1</v>
      </c>
      <c r="C525" s="104" t="str">
        <f>[1]NARUDŽNENICE!C525</f>
        <v>26.08.2026.</v>
      </c>
      <c r="D525" s="263" t="str">
        <f>[1]NARUDŽNENICE!D525</f>
        <v>Jadranka trgovina d.o.o.</v>
      </c>
      <c r="E525" s="262" t="str">
        <f>[1]NARUDŽNENICE!E525</f>
        <v>322141 + Proizvodi za čišćenje + 39830000</v>
      </c>
      <c r="F525" s="117" t="str">
        <f t="shared" si="21"/>
        <v xml:space="preserve">322141 </v>
      </c>
      <c r="G525" s="117" t="str">
        <f t="shared" si="19"/>
        <v xml:space="preserve"> Proizvodi za čišćenje </v>
      </c>
      <c r="H525" s="247" t="str">
        <f>[1]NARUDŽNENICE!H525</f>
        <v xml:space="preserve"> 39830000</v>
      </c>
      <c r="I525" s="99">
        <f>[1]NARUDŽNENICE!I525</f>
        <v>14.72</v>
      </c>
      <c r="J525" s="91">
        <f>[1]NARUDŽNENICE!J525</f>
        <v>1.25</v>
      </c>
      <c r="K525" s="102">
        <f t="shared" si="20"/>
        <v>15.97</v>
      </c>
      <c r="L525" s="254" t="str">
        <f>[1]NARUDŽNENICE!P525</f>
        <v>201-43-01 + COOR - prihodi za posebne namjene</v>
      </c>
      <c r="M525" s="118" t="str">
        <f>[1]NARUDŽNENICE!Q525</f>
        <v>201-43-01</v>
      </c>
      <c r="N525" s="289">
        <f>[1]NARUDŽNENICE!R525</f>
        <v>0</v>
      </c>
    </row>
    <row r="526" spans="1:14" ht="12.75" customHeight="1" x14ac:dyDescent="0.2">
      <c r="A526" s="95">
        <v>524</v>
      </c>
      <c r="B526" s="103" t="str">
        <f>[1]NARUDŽNENICE!B526</f>
        <v>515</v>
      </c>
      <c r="C526" s="104" t="str">
        <f>[1]NARUDŽNENICE!C526</f>
        <v>27.08.2026.</v>
      </c>
      <c r="D526" s="261" t="str">
        <f>[1]NARUDŽNENICE!D526</f>
        <v>Torpel j.d.o.o.</v>
      </c>
      <c r="E526" s="262" t="str">
        <f>[1]NARUDŽNENICE!E526</f>
        <v>323211 + Električarski radovi + 45311000</v>
      </c>
      <c r="F526" s="117" t="str">
        <f t="shared" si="21"/>
        <v xml:space="preserve">323211 </v>
      </c>
      <c r="G526" s="117" t="str">
        <f t="shared" si="19"/>
        <v xml:space="preserve"> Električarski radovi </v>
      </c>
      <c r="H526" s="247" t="str">
        <f>[1]NARUDŽNENICE!H526</f>
        <v xml:space="preserve"> 45311000</v>
      </c>
      <c r="I526" s="99">
        <f>[1]NARUDŽNENICE!I526</f>
        <v>588</v>
      </c>
      <c r="J526" s="91">
        <f>[1]NARUDŽNENICE!J526</f>
        <v>147</v>
      </c>
      <c r="K526" s="102">
        <f t="shared" si="20"/>
        <v>735</v>
      </c>
      <c r="L526" s="254" t="str">
        <f>[1]NARUDŽNENICE!P526</f>
        <v>201-43-01 + COOR - prihodi za posebne namjene</v>
      </c>
      <c r="M526" s="118" t="str">
        <f>[1]NARUDŽNENICE!Q526</f>
        <v>201-43-01</v>
      </c>
      <c r="N526" s="289">
        <f>[1]NARUDŽNENICE!R526</f>
        <v>0</v>
      </c>
    </row>
    <row r="527" spans="1:14" ht="12.75" customHeight="1" x14ac:dyDescent="0.2">
      <c r="A527" s="95">
        <v>525</v>
      </c>
      <c r="B527" s="103" t="str">
        <f>[1]NARUDŽNENICE!B527</f>
        <v>515-1</v>
      </c>
      <c r="C527" s="104" t="str">
        <f>[1]NARUDŽNENICE!C527</f>
        <v>27.08.2026.</v>
      </c>
      <c r="D527" s="263" t="str">
        <f>[1]NARUDŽNENICE!D527</f>
        <v>Torpel j.d.o.o.</v>
      </c>
      <c r="E527" s="262" t="str">
        <f>[1]NARUDŽNENICE!E527</f>
        <v>323211 + Električarski radovi + 45311000</v>
      </c>
      <c r="F527" s="117" t="str">
        <f t="shared" si="21"/>
        <v xml:space="preserve">323211 </v>
      </c>
      <c r="G527" s="117" t="str">
        <f t="shared" si="19"/>
        <v xml:space="preserve"> Električarski radovi </v>
      </c>
      <c r="H527" s="247" t="str">
        <f>[1]NARUDŽNENICE!H527</f>
        <v xml:space="preserve"> 45311000</v>
      </c>
      <c r="I527" s="99">
        <f>[1]NARUDŽNENICE!I527</f>
        <v>414</v>
      </c>
      <c r="J527" s="91">
        <f>[1]NARUDŽNENICE!J527</f>
        <v>103.5</v>
      </c>
      <c r="K527" s="102">
        <f t="shared" si="20"/>
        <v>517.5</v>
      </c>
      <c r="L527" s="254" t="str">
        <f>[1]NARUDŽNENICE!P527</f>
        <v>101-44-01 + Osiguravanje uvjeta rada - decentralizirane funkcije - OŠ</v>
      </c>
      <c r="M527" s="118" t="str">
        <f>[1]NARUDŽNENICE!Q527</f>
        <v>101-44-01</v>
      </c>
      <c r="N527" s="289">
        <f>[1]NARUDŽNENICE!R527</f>
        <v>0</v>
      </c>
    </row>
    <row r="528" spans="1:14" ht="12.75" customHeight="1" x14ac:dyDescent="0.2">
      <c r="A528" s="95">
        <v>526</v>
      </c>
      <c r="B528" s="103" t="str">
        <f>[1]NARUDŽNENICE!B528</f>
        <v>516</v>
      </c>
      <c r="C528" s="104" t="str">
        <f>[1]NARUDŽNENICE!C528</f>
        <v>27.08.2026</v>
      </c>
      <c r="D528" s="263" t="str">
        <f>[1]NARUDŽNENICE!D528</f>
        <v>PRIJEVOZNIČKI OBRT MILMAR</v>
      </c>
      <c r="E528" s="262" t="str">
        <f>[1]NARUDŽNENICE!E528</f>
        <v>323191 + Ostale usluge za komunikaciju i prijevoz - teret + 60183000</v>
      </c>
      <c r="F528" s="117" t="str">
        <f t="shared" si="21"/>
        <v xml:space="preserve">323191 </v>
      </c>
      <c r="G528" s="117" t="str">
        <f t="shared" si="19"/>
        <v xml:space="preserve"> Ostale usluge za komunikaciju i prijevoz - teret </v>
      </c>
      <c r="H528" s="247" t="str">
        <f>[1]NARUDŽNENICE!H528</f>
        <v xml:space="preserve"> 60183000</v>
      </c>
      <c r="I528" s="99">
        <f>[1]NARUDŽNENICE!I528</f>
        <v>30</v>
      </c>
      <c r="J528" s="91">
        <f>[1]NARUDŽNENICE!J528</f>
        <v>0</v>
      </c>
      <c r="K528" s="102">
        <f t="shared" si="20"/>
        <v>30</v>
      </c>
      <c r="L528" s="254" t="str">
        <f>[1]NARUDŽNENICE!P528</f>
        <v>101-44-01 + Osiguravanje uvjeta rada - decentralizirane funkcije - OŠ</v>
      </c>
      <c r="M528" s="118" t="str">
        <f>[1]NARUDŽNENICE!Q528</f>
        <v>101-44-01</v>
      </c>
      <c r="N528" s="289">
        <f>[1]NARUDŽNENICE!R528</f>
        <v>0</v>
      </c>
    </row>
    <row r="529" spans="1:14" ht="12.75" customHeight="1" x14ac:dyDescent="0.2">
      <c r="A529" s="95">
        <v>527</v>
      </c>
      <c r="B529" s="103" t="str">
        <f>[1]NARUDŽNENICE!B529</f>
        <v>517</v>
      </c>
      <c r="C529" s="104" t="str">
        <f>[1]NARUDŽNENICE!C529</f>
        <v>31.08.2026.</v>
      </c>
      <c r="D529" s="263" t="str">
        <f>[1]NARUDŽNENICE!D529</f>
        <v>FRIGOTEHNIKA d.o.o.</v>
      </c>
      <c r="E529" s="262" t="str">
        <f>[1]NARUDŽNENICE!E529</f>
        <v>322441 + Proizvodi za kupaonicu i kuhinju + 44410000</v>
      </c>
      <c r="F529" s="117" t="str">
        <f t="shared" si="21"/>
        <v xml:space="preserve">322441 </v>
      </c>
      <c r="G529" s="117" t="str">
        <f t="shared" si="19"/>
        <v xml:space="preserve"> Proizvodi za kupaonicu i kuhinju </v>
      </c>
      <c r="H529" s="247" t="str">
        <f>[1]NARUDŽNENICE!H529</f>
        <v xml:space="preserve"> 44410000</v>
      </c>
      <c r="I529" s="99">
        <f>[1]NARUDŽNENICE!I529</f>
        <v>164.8</v>
      </c>
      <c r="J529" s="100">
        <f>[1]NARUDŽNENICE!J529</f>
        <v>41.2</v>
      </c>
      <c r="K529" s="102">
        <f t="shared" si="20"/>
        <v>206</v>
      </c>
      <c r="L529" s="254" t="str">
        <f>[1]NARUDŽNENICE!P529</f>
        <v>101-44-01 + Osiguravanje uvjeta rada - decentralizirane funkcije - OŠ</v>
      </c>
      <c r="M529" s="118" t="str">
        <f>[1]NARUDŽNENICE!Q529</f>
        <v>101-44-01</v>
      </c>
      <c r="N529" s="289">
        <f>[1]NARUDŽNENICE!R529</f>
        <v>0</v>
      </c>
    </row>
    <row r="530" spans="1:14" ht="12.75" customHeight="1" x14ac:dyDescent="0.2">
      <c r="A530" s="95">
        <v>528</v>
      </c>
      <c r="B530" s="103" t="str">
        <f>[1]NARUDŽNENICE!B530</f>
        <v>518</v>
      </c>
      <c r="C530" s="104" t="str">
        <f>[1]NARUDŽNENICE!C530</f>
        <v>31.08.2026.</v>
      </c>
      <c r="D530" s="263" t="str">
        <f>[1]NARUDŽNENICE!D530</f>
        <v>MISS BEE FACTORY</v>
      </c>
      <c r="E530" s="262" t="str">
        <f>[1]NARUDŽNENICE!E530</f>
        <v>322121 + Literatura (publikacije, časopisi, glasila, knjige i ostalo) +  22200000</v>
      </c>
      <c r="F530" s="117" t="str">
        <f t="shared" si="21"/>
        <v xml:space="preserve">322121 </v>
      </c>
      <c r="G530" s="117" t="str">
        <f t="shared" si="19"/>
        <v xml:space="preserve"> Literatura (publikacije, časopisi, glasila, knjige i ostalo) </v>
      </c>
      <c r="H530" s="247" t="str">
        <f>[1]NARUDŽNENICE!H530</f>
        <v xml:space="preserve">  22200000</v>
      </c>
      <c r="I530" s="99">
        <f>[1]NARUDŽNENICE!I530</f>
        <v>153</v>
      </c>
      <c r="J530" s="91">
        <f>[1]NARUDŽNENICE!J530</f>
        <v>0</v>
      </c>
      <c r="K530" s="102">
        <f t="shared" si="20"/>
        <v>153</v>
      </c>
      <c r="L530" s="254" t="str">
        <f>[1]NARUDŽNENICE!P530</f>
        <v>101-550-02 + MZOM - Teškoće u razvoju - opremanje</v>
      </c>
      <c r="M530" s="118" t="str">
        <f>[1]NARUDŽNENICE!Q530</f>
        <v>101-550-02</v>
      </c>
      <c r="N530" s="289">
        <f>[1]NARUDŽNENICE!R530</f>
        <v>0</v>
      </c>
    </row>
    <row r="531" spans="1:14" ht="12.75" customHeight="1" x14ac:dyDescent="0.2">
      <c r="A531" s="95">
        <v>529</v>
      </c>
      <c r="B531" s="103" t="str">
        <f>[1]NARUDŽNENICE!B531</f>
        <v>519</v>
      </c>
      <c r="C531" s="104" t="str">
        <f>[1]NARUDŽNENICE!C531</f>
        <v>01.09.2026.</v>
      </c>
      <c r="D531" s="263" t="str">
        <f>[1]NARUDŽNENICE!D531</f>
        <v>Jadranka trgovina d.o.o.</v>
      </c>
      <c r="E531" s="263" t="str">
        <f>[1]NARUDŽNENICE!E531</f>
        <v>329311 + Reprezentacija + 55300000</v>
      </c>
      <c r="F531" s="117" t="str">
        <f t="shared" si="21"/>
        <v xml:space="preserve">329311 </v>
      </c>
      <c r="G531" s="117" t="str">
        <f t="shared" si="19"/>
        <v xml:space="preserve"> Reprezentacija </v>
      </c>
      <c r="H531" s="247" t="str">
        <f>[1]NARUDŽNENICE!H531</f>
        <v xml:space="preserve"> 55300000</v>
      </c>
      <c r="I531" s="99">
        <f>[1]NARUDŽNENICE!I531</f>
        <v>20.04</v>
      </c>
      <c r="J531" s="91">
        <f>[1]NARUDŽNENICE!J531</f>
        <v>5.01</v>
      </c>
      <c r="K531" s="102">
        <f t="shared" si="20"/>
        <v>25.049999999999997</v>
      </c>
      <c r="L531" s="254" t="str">
        <f>[1]NARUDŽNENICE!P531</f>
        <v>101-550-05 + MZOM - opremanje PE-PSI služba</v>
      </c>
      <c r="M531" s="118" t="str">
        <f>[1]NARUDŽNENICE!Q531</f>
        <v>101-550-05</v>
      </c>
      <c r="N531" s="289">
        <f>[1]NARUDŽNENICE!R531</f>
        <v>0</v>
      </c>
    </row>
    <row r="532" spans="1:14" ht="12.75" customHeight="1" x14ac:dyDescent="0.2">
      <c r="A532" s="95">
        <v>530</v>
      </c>
      <c r="B532" s="103" t="str">
        <f>[1]NARUDŽNENICE!B532</f>
        <v>519-1</v>
      </c>
      <c r="C532" s="104" t="str">
        <f>[1]NARUDŽNENICE!C532</f>
        <v>01.09.2026.</v>
      </c>
      <c r="D532" s="263" t="str">
        <f>[1]NARUDŽNENICE!D532</f>
        <v>Jadranka trgovina d.o.o.</v>
      </c>
      <c r="E532" s="263" t="str">
        <f>[1]NARUDŽNENICE!E532</f>
        <v>329311 + Reprezentacija + 55300000</v>
      </c>
      <c r="F532" s="117" t="str">
        <f t="shared" si="21"/>
        <v xml:space="preserve">329311 </v>
      </c>
      <c r="G532" s="117" t="str">
        <f t="shared" si="19"/>
        <v xml:space="preserve"> Reprezentacija </v>
      </c>
      <c r="H532" s="247" t="str">
        <f>[1]NARUDŽNENICE!H532</f>
        <v xml:space="preserve"> 55300000</v>
      </c>
      <c r="I532" s="99">
        <f>[1]NARUDŽNENICE!I532</f>
        <v>16.100000000000001</v>
      </c>
      <c r="J532" s="91">
        <f>[1]NARUDŽNENICE!J532</f>
        <v>3.74</v>
      </c>
      <c r="K532" s="102">
        <f t="shared" si="20"/>
        <v>19.840000000000003</v>
      </c>
      <c r="L532" s="254" t="str">
        <f>[1]NARUDŽNENICE!P532</f>
        <v>101-32-01 + Osiguravanje uvjeta rada - vlastiti prihodi RAZNO</v>
      </c>
      <c r="M532" s="118" t="str">
        <f>[1]NARUDŽNENICE!Q532</f>
        <v>101-32-01</v>
      </c>
      <c r="N532" s="291">
        <f>[1]NARUDŽNENICE!R532</f>
        <v>0</v>
      </c>
    </row>
    <row r="533" spans="1:14" ht="12.75" customHeight="1" x14ac:dyDescent="0.2">
      <c r="A533" s="95">
        <v>531</v>
      </c>
      <c r="B533" s="103" t="str">
        <f>[1]NARUDŽNENICE!B533</f>
        <v>520</v>
      </c>
      <c r="C533" s="104" t="str">
        <f>[1]NARUDŽNENICE!C533</f>
        <v>02.09.2026.</v>
      </c>
      <c r="D533" s="263" t="str">
        <f>[1]NARUDŽNENICE!D533</f>
        <v>Jadranka trgovina d.o.o.</v>
      </c>
      <c r="E533" s="263" t="str">
        <f>[1]NARUDŽNENICE!E533</f>
        <v>322241 + Meso, mesni proizvodi i riba + 15100000</v>
      </c>
      <c r="F533" s="117" t="str">
        <f t="shared" si="21"/>
        <v xml:space="preserve">322241 </v>
      </c>
      <c r="G533" s="117" t="str">
        <f t="shared" si="19"/>
        <v xml:space="preserve"> Meso, mesni proizvodi i riba </v>
      </c>
      <c r="H533" s="247" t="str">
        <f>[1]NARUDŽNENICE!H533</f>
        <v xml:space="preserve"> 15100000</v>
      </c>
      <c r="I533" s="99">
        <f>[1]NARUDŽNENICE!I533</f>
        <v>190.34</v>
      </c>
      <c r="J533" s="91">
        <f>[1]NARUDŽNENICE!J533</f>
        <v>24.39</v>
      </c>
      <c r="K533" s="102">
        <f t="shared" si="20"/>
        <v>214.73000000000002</v>
      </c>
      <c r="L533" s="254" t="str">
        <f>[1]NARUDŽNENICE!P533</f>
        <v>201-43-01 + COOR - prihodi za posebne namjene</v>
      </c>
      <c r="M533" s="118" t="str">
        <f>[1]NARUDŽNENICE!Q533</f>
        <v>201-43-01</v>
      </c>
      <c r="N533" s="289">
        <f>[1]NARUDŽNENICE!R533</f>
        <v>0</v>
      </c>
    </row>
    <row r="534" spans="1:14" ht="12.75" customHeight="1" x14ac:dyDescent="0.2">
      <c r="A534" s="95">
        <v>532</v>
      </c>
      <c r="B534" s="103" t="str">
        <f>[1]NARUDŽNENICE!B534</f>
        <v>521</v>
      </c>
      <c r="C534" s="104" t="str">
        <f>[1]NARUDŽNENICE!C534</f>
        <v>02.09.2026.</v>
      </c>
      <c r="D534" s="263" t="str">
        <f>[1]NARUDŽNENICE!D534</f>
        <v>Jadranka trgovina d.o.o.</v>
      </c>
      <c r="E534" s="263" t="str">
        <f>[1]NARUDŽNENICE!E534</f>
        <v>322241 + Mlijeko i mliječni proizvodi + 15500000</v>
      </c>
      <c r="F534" s="117" t="str">
        <f t="shared" si="21"/>
        <v xml:space="preserve">322241 </v>
      </c>
      <c r="G534" s="117" t="str">
        <f t="shared" si="19"/>
        <v xml:space="preserve"> Mlijeko i mliječni proizvodi </v>
      </c>
      <c r="H534" s="247" t="str">
        <f>[1]NARUDŽNENICE!H534</f>
        <v xml:space="preserve"> 15500000</v>
      </c>
      <c r="I534" s="99">
        <f>[1]NARUDŽNENICE!I534</f>
        <v>38.22</v>
      </c>
      <c r="J534" s="91">
        <f>[1]NARUDŽNENICE!J534</f>
        <v>8.25</v>
      </c>
      <c r="K534" s="102">
        <f t="shared" si="20"/>
        <v>46.47</v>
      </c>
      <c r="L534" s="254" t="str">
        <f>[1]NARUDŽNENICE!P534</f>
        <v>201-43-01 + COOR - prihodi za posebne namjene</v>
      </c>
      <c r="M534" s="118" t="str">
        <f>[1]NARUDŽNENICE!Q534</f>
        <v>201-43-01</v>
      </c>
      <c r="N534" s="289">
        <f>[1]NARUDŽNENICE!R534</f>
        <v>0</v>
      </c>
    </row>
    <row r="535" spans="1:14" ht="12.75" customHeight="1" x14ac:dyDescent="0.2">
      <c r="A535" s="95">
        <v>533</v>
      </c>
      <c r="B535" s="103" t="str">
        <f>[1]NARUDŽNENICE!B535</f>
        <v>522</v>
      </c>
      <c r="C535" s="104" t="str">
        <f>[1]NARUDŽNENICE!C535</f>
        <v>02.09.2026.</v>
      </c>
      <c r="D535" s="263" t="str">
        <f>[1]NARUDŽNENICE!D535</f>
        <v>Jadranka trgovina d.o.o.</v>
      </c>
      <c r="E535" s="263" t="str">
        <f>[1]NARUDŽNENICE!E535</f>
        <v>322241 + Krušni proizvodi, svježa peciva i kolači + 15810000</v>
      </c>
      <c r="F535" s="117" t="str">
        <f t="shared" si="21"/>
        <v xml:space="preserve">322241 </v>
      </c>
      <c r="G535" s="117" t="str">
        <f t="shared" si="19"/>
        <v xml:space="preserve"> Krušni proizvodi, svježa peciva i kolači </v>
      </c>
      <c r="H535" s="247" t="str">
        <f>[1]NARUDŽNENICE!H535</f>
        <v xml:space="preserve"> 15810000</v>
      </c>
      <c r="I535" s="99">
        <f>[1]NARUDŽNENICE!I535</f>
        <v>72.790000000000006</v>
      </c>
      <c r="J535" s="91">
        <f>[1]NARUDŽNENICE!J535</f>
        <v>12.33</v>
      </c>
      <c r="K535" s="102">
        <f t="shared" si="20"/>
        <v>85.12</v>
      </c>
      <c r="L535" s="254" t="str">
        <f>[1]NARUDŽNENICE!P535</f>
        <v>201-43-01 + COOR - prihodi za posebne namjene</v>
      </c>
      <c r="M535" s="118" t="str">
        <f>[1]NARUDŽNENICE!Q535</f>
        <v>201-43-01</v>
      </c>
      <c r="N535" s="291">
        <f>[1]NARUDŽNENICE!R535</f>
        <v>0</v>
      </c>
    </row>
    <row r="536" spans="1:14" ht="12.75" customHeight="1" x14ac:dyDescent="0.2">
      <c r="A536" s="95">
        <v>534</v>
      </c>
      <c r="B536" s="103" t="str">
        <f>[1]NARUDŽNENICE!B536</f>
        <v>523</v>
      </c>
      <c r="C536" s="104" t="str">
        <f>[1]NARUDŽNENICE!C536</f>
        <v>02.09.2026.</v>
      </c>
      <c r="D536" s="261" t="str">
        <f>[1]NARUDŽNENICE!D536</f>
        <v>Jadranka trgovina d.o.o.</v>
      </c>
      <c r="E536" s="261" t="str">
        <f>[1]NARUDŽNENICE!E536</f>
        <v>322241 + Voće i orašasti plodovi + 03222000</v>
      </c>
      <c r="F536" s="117" t="str">
        <f t="shared" si="21"/>
        <v xml:space="preserve">322241 </v>
      </c>
      <c r="G536" s="117" t="str">
        <f t="shared" si="19"/>
        <v xml:space="preserve"> Voće i orašasti plodovi </v>
      </c>
      <c r="H536" s="247" t="str">
        <f>[1]NARUDŽNENICE!H536</f>
        <v xml:space="preserve"> 03222000</v>
      </c>
      <c r="I536" s="99">
        <f>[1]NARUDŽNENICE!I536</f>
        <v>63.6</v>
      </c>
      <c r="J536" s="100">
        <f>[1]NARUDŽNENICE!J536</f>
        <v>3.18</v>
      </c>
      <c r="K536" s="102">
        <f t="shared" si="20"/>
        <v>66.78</v>
      </c>
      <c r="L536" s="254" t="str">
        <f>[1]NARUDŽNENICE!P536</f>
        <v>201-43-01 + COOR - prihodi za posebne namjene</v>
      </c>
      <c r="M536" s="118" t="str">
        <f>[1]NARUDŽNENICE!Q536</f>
        <v>201-43-01</v>
      </c>
      <c r="N536" s="289">
        <f>[1]NARUDŽNENICE!R536</f>
        <v>0</v>
      </c>
    </row>
    <row r="537" spans="1:14" ht="12.75" customHeight="1" x14ac:dyDescent="0.2">
      <c r="A537" s="95">
        <v>535</v>
      </c>
      <c r="B537" s="103" t="str">
        <f>[1]NARUDŽNENICE!B537</f>
        <v>524</v>
      </c>
      <c r="C537" s="104" t="str">
        <f>[1]NARUDŽNENICE!C537</f>
        <v>02.09.2026.</v>
      </c>
      <c r="D537" s="261" t="str">
        <f>[1]NARUDŽNENICE!D537</f>
        <v>Jadranka trgovina d.o.o.</v>
      </c>
      <c r="E537" s="264" t="str">
        <f>[1]NARUDŽNENICE!E537</f>
        <v>322241 + Povrće + 03221000</v>
      </c>
      <c r="F537" s="117" t="str">
        <f t="shared" si="21"/>
        <v xml:space="preserve">322241 </v>
      </c>
      <c r="G537" s="117" t="str">
        <f t="shared" si="19"/>
        <v xml:space="preserve"> Povrće </v>
      </c>
      <c r="H537" s="247" t="str">
        <f>[1]NARUDŽNENICE!H537</f>
        <v xml:space="preserve"> 03221000</v>
      </c>
      <c r="I537" s="99">
        <f>[1]NARUDŽNENICE!I537</f>
        <v>71.349999999999994</v>
      </c>
      <c r="J537" s="91">
        <f>[1]NARUDŽNENICE!J537</f>
        <v>3.56</v>
      </c>
      <c r="K537" s="102">
        <f t="shared" si="20"/>
        <v>74.91</v>
      </c>
      <c r="L537" s="254" t="str">
        <f>[1]NARUDŽNENICE!P537</f>
        <v>201-43-01 + COOR - prihodi za posebne namjene</v>
      </c>
      <c r="M537" s="118" t="str">
        <f>[1]NARUDŽNENICE!Q537</f>
        <v>201-43-01</v>
      </c>
      <c r="N537" s="289">
        <f>[1]NARUDŽNENICE!R537</f>
        <v>0</v>
      </c>
    </row>
    <row r="538" spans="1:14" ht="12.75" customHeight="1" x14ac:dyDescent="0.2">
      <c r="A538" s="95">
        <v>536</v>
      </c>
      <c r="B538" s="103" t="str">
        <f>[1]NARUDŽNENICE!B538</f>
        <v>525</v>
      </c>
      <c r="C538" s="104" t="str">
        <f>[1]NARUDŽNENICE!C538</f>
        <v>02.09.2026.</v>
      </c>
      <c r="D538" s="261" t="str">
        <f>[1]NARUDŽNENICE!D538</f>
        <v>Jadranka trgovina d.o.o.</v>
      </c>
      <c r="E538" s="261" t="str">
        <f>[1]NARUDŽNENICE!E538</f>
        <v>322241 + Prerađeno voće i povrće + 15330000</v>
      </c>
      <c r="F538" s="117" t="str">
        <f t="shared" si="21"/>
        <v xml:space="preserve">322241 </v>
      </c>
      <c r="G538" s="117" t="str">
        <f t="shared" si="19"/>
        <v xml:space="preserve"> Prerađeno voće i povrće </v>
      </c>
      <c r="H538" s="247" t="str">
        <f>[1]NARUDŽNENICE!H538</f>
        <v xml:space="preserve"> 15330000</v>
      </c>
      <c r="I538" s="99">
        <f>[1]NARUDŽNENICE!I538</f>
        <v>24.6</v>
      </c>
      <c r="J538" s="91">
        <f>[1]NARUDŽNENICE!J538</f>
        <v>6.15</v>
      </c>
      <c r="K538" s="102">
        <f t="shared" si="20"/>
        <v>30.75</v>
      </c>
      <c r="L538" s="254" t="str">
        <f>[1]NARUDŽNENICE!P538</f>
        <v>201-43-01 + COOR - prihodi za posebne namjene</v>
      </c>
      <c r="M538" s="118" t="str">
        <f>[1]NARUDŽNENICE!Q538</f>
        <v>201-43-01</v>
      </c>
      <c r="N538" s="289">
        <f>[1]NARUDŽNENICE!R538</f>
        <v>0</v>
      </c>
    </row>
    <row r="539" spans="1:14" ht="12.75" customHeight="1" x14ac:dyDescent="0.2">
      <c r="A539" s="95">
        <v>537</v>
      </c>
      <c r="B539" s="103" t="str">
        <f>[1]NARUDŽNENICE!B539</f>
        <v>526</v>
      </c>
      <c r="C539" s="104" t="str">
        <f>[1]NARUDŽNENICE!C539</f>
        <v>02.09.2026.</v>
      </c>
      <c r="D539" s="261" t="str">
        <f>[1]NARUDŽNENICE!D539</f>
        <v>Jadranka trgovina d.o.o.</v>
      </c>
      <c r="E539" s="261" t="str">
        <f>[1]NARUDŽNENICE!E539</f>
        <v>322241 + Ostale namirnice + 15800000</v>
      </c>
      <c r="F539" s="117" t="str">
        <f t="shared" si="21"/>
        <v xml:space="preserve">322241 </v>
      </c>
      <c r="G539" s="117" t="str">
        <f t="shared" si="19"/>
        <v xml:space="preserve"> Ostale namirnice </v>
      </c>
      <c r="H539" s="247" t="str">
        <f>[1]NARUDŽNENICE!H539</f>
        <v xml:space="preserve"> 15800000</v>
      </c>
      <c r="I539" s="99">
        <f>[1]NARUDŽNENICE!I539</f>
        <v>61.26</v>
      </c>
      <c r="J539" s="91">
        <f>[1]NARUDŽNENICE!J539</f>
        <v>11.2</v>
      </c>
      <c r="K539" s="102">
        <f t="shared" si="20"/>
        <v>72.459999999999994</v>
      </c>
      <c r="L539" s="254" t="str">
        <f>[1]NARUDŽNENICE!P539</f>
        <v>201-43-01 + COOR - prihodi za posebne namjene</v>
      </c>
      <c r="M539" s="118" t="str">
        <f>[1]NARUDŽNENICE!Q539</f>
        <v>201-43-01</v>
      </c>
      <c r="N539" s="289">
        <f>[1]NARUDŽNENICE!R539</f>
        <v>0</v>
      </c>
    </row>
    <row r="540" spans="1:14" ht="12.75" customHeight="1" x14ac:dyDescent="0.2">
      <c r="A540" s="95">
        <v>538</v>
      </c>
      <c r="B540" s="103" t="str">
        <f>[1]NARUDŽNENICE!B540</f>
        <v>527</v>
      </c>
      <c r="C540" s="104" t="str">
        <f>[1]NARUDŽNENICE!C540</f>
        <v>02.09.2026.</v>
      </c>
      <c r="D540" s="263" t="str">
        <f>[1]NARUDŽNENICE!D540</f>
        <v>POSLOVNI EDUKATOR</v>
      </c>
      <c r="E540" s="263" t="str">
        <f>[1]NARUDŽNENICE!E540</f>
        <v>321311 + Seminari, savjetovanja i simpoziji + 32131</v>
      </c>
      <c r="F540" s="117" t="str">
        <f t="shared" si="21"/>
        <v xml:space="preserve">321311 </v>
      </c>
      <c r="G540" s="117" t="str">
        <f t="shared" si="19"/>
        <v xml:space="preserve"> Seminari, savjetovanja i simpoziji </v>
      </c>
      <c r="H540" s="247" t="str">
        <f>[1]NARUDŽNENICE!H540</f>
        <v xml:space="preserve"> 32131</v>
      </c>
      <c r="I540" s="99">
        <f>[1]NARUDŽNENICE!I540</f>
        <v>115.2</v>
      </c>
      <c r="J540" s="91">
        <f>[1]NARUDŽNENICE!J540</f>
        <v>28.8</v>
      </c>
      <c r="K540" s="102">
        <f t="shared" si="20"/>
        <v>144</v>
      </c>
      <c r="L540" s="254" t="str">
        <f>[1]NARUDŽNENICE!P540</f>
        <v>101-44-01 + Osiguravanje uvjeta rada - decentralizirane funkcije - OŠ</v>
      </c>
      <c r="M540" s="118" t="str">
        <f>[1]NARUDŽNENICE!Q540</f>
        <v>101-44-01</v>
      </c>
      <c r="N540" s="291">
        <f>[1]NARUDŽNENICE!R540</f>
        <v>0</v>
      </c>
    </row>
    <row r="541" spans="1:14" ht="12.75" customHeight="1" x14ac:dyDescent="0.2">
      <c r="A541" s="95">
        <v>539</v>
      </c>
      <c r="B541" s="103" t="str">
        <f>[1]NARUDŽNENICE!B541</f>
        <v>528</v>
      </c>
      <c r="C541" s="104" t="str">
        <f>[1]NARUDŽNENICE!C541</f>
        <v>02.09.2026.</v>
      </c>
      <c r="D541" s="263" t="str">
        <f>[1]NARUDŽNENICE!D541</f>
        <v>DUBROVNIK SUN d.o.o.</v>
      </c>
      <c r="E541" s="263" t="str">
        <f>[1]NARUDŽNENICE!E541</f>
        <v>321131 + Naknade za smještaj na službenom putu u zemlji + 32115</v>
      </c>
      <c r="F541" s="117" t="str">
        <f t="shared" si="21"/>
        <v xml:space="preserve">321131 </v>
      </c>
      <c r="G541" s="117" t="str">
        <f t="shared" si="19"/>
        <v xml:space="preserve"> Naknade za smještaj na službenom putu u zemlji </v>
      </c>
      <c r="H541" s="247" t="str">
        <f>[1]NARUDŽNENICE!H541</f>
        <v xml:space="preserve"> 32115</v>
      </c>
      <c r="I541" s="99">
        <f>[1]NARUDŽNENICE!I541</f>
        <v>335.4</v>
      </c>
      <c r="J541" s="91">
        <f>[1]NARUDŽNENICE!J541</f>
        <v>0</v>
      </c>
      <c r="K541" s="102">
        <f t="shared" si="20"/>
        <v>335.4</v>
      </c>
      <c r="L541" s="254" t="str">
        <f>[1]NARUDŽNENICE!P541</f>
        <v>101-44-01 + Osiguravanje uvjeta rada - decentralizirane funkcije - OŠ</v>
      </c>
      <c r="M541" s="118" t="str">
        <f>[1]NARUDŽNENICE!Q541</f>
        <v>101-44-01</v>
      </c>
      <c r="N541" s="289">
        <f>[1]NARUDŽNENICE!R541</f>
        <v>0</v>
      </c>
    </row>
    <row r="542" spans="1:14" ht="12.75" customHeight="1" x14ac:dyDescent="0.2">
      <c r="A542" s="95">
        <v>540</v>
      </c>
      <c r="B542" s="103" t="str">
        <f>[1]NARUDŽNENICE!B542</f>
        <v>529</v>
      </c>
      <c r="C542" s="104" t="str">
        <f>[1]NARUDŽNENICE!C542</f>
        <v>02.09.2026.</v>
      </c>
      <c r="D542" s="263" t="str">
        <f>[1]NARUDŽNENICE!D542</f>
        <v>Jadranka trgovina d.o.o.</v>
      </c>
      <c r="E542" s="263" t="str">
        <f>[1]NARUDŽNENICE!E542</f>
        <v>322241 + Ostale namirnice - nerezine + 15000000</v>
      </c>
      <c r="F542" s="117" t="str">
        <f t="shared" si="21"/>
        <v xml:space="preserve">322241 </v>
      </c>
      <c r="G542" s="117" t="str">
        <f t="shared" si="19"/>
        <v xml:space="preserve"> Ostale namirnice - nerezine </v>
      </c>
      <c r="H542" s="247" t="str">
        <f>[1]NARUDŽNENICE!H542</f>
        <v xml:space="preserve"> 15000000</v>
      </c>
      <c r="I542" s="99">
        <f>[1]NARUDŽNENICE!I542</f>
        <v>30.37</v>
      </c>
      <c r="J542" s="91">
        <f>[1]NARUDŽNENICE!J542</f>
        <v>3.92</v>
      </c>
      <c r="K542" s="102">
        <f t="shared" si="20"/>
        <v>34.29</v>
      </c>
      <c r="L542" s="254" t="str">
        <f>[1]NARUDŽNENICE!P542</f>
        <v>104-550-01 + Prehrana učenika u osnovnim školama</v>
      </c>
      <c r="M542" s="118" t="str">
        <f>[1]NARUDŽNENICE!Q542</f>
        <v>104-550-01</v>
      </c>
      <c r="N542" s="289">
        <f>[1]NARUDŽNENICE!R542</f>
        <v>0</v>
      </c>
    </row>
    <row r="543" spans="1:14" ht="12.75" customHeight="1" x14ac:dyDescent="0.2">
      <c r="A543" s="95">
        <v>541</v>
      </c>
      <c r="B543" s="103" t="str">
        <f>[1]NARUDŽNENICE!B543</f>
        <v>530</v>
      </c>
      <c r="C543" s="104" t="str">
        <f>[1]NARUDŽNENICE!C543</f>
        <v>03.09.2026.</v>
      </c>
      <c r="D543" s="263" t="str">
        <f>[1]NARUDŽNENICE!D543</f>
        <v>Urar Kezele Mladen</v>
      </c>
      <c r="E543" s="263" t="str">
        <f>[1]NARUDŽNENICE!E543</f>
        <v>322441 + Alati, brave, ključevi, šarke, spojeni elementi, lanac i opruge + 44500000</v>
      </c>
      <c r="F543" s="117" t="str">
        <f t="shared" si="21"/>
        <v xml:space="preserve">322441 </v>
      </c>
      <c r="G543" s="117" t="str">
        <f t="shared" si="19"/>
        <v xml:space="preserve"> Alati, brave, ključevi, šarke, spojeni elementi, lanac i opruge </v>
      </c>
      <c r="H543" s="247" t="str">
        <f>[1]NARUDŽNENICE!H543</f>
        <v xml:space="preserve"> 44500000</v>
      </c>
      <c r="I543" s="99">
        <f>[1]NARUDŽNENICE!I543</f>
        <v>20</v>
      </c>
      <c r="J543" s="91">
        <f>[1]NARUDŽNENICE!J543</f>
        <v>0</v>
      </c>
      <c r="K543" s="102">
        <f t="shared" si="20"/>
        <v>20</v>
      </c>
      <c r="L543" s="254" t="str">
        <f>[1]NARUDŽNENICE!P543</f>
        <v>101-44-01 + Osiguravanje uvjeta rada - decentralizirane funkcije - OŠ</v>
      </c>
      <c r="M543" s="118" t="str">
        <f>[1]NARUDŽNENICE!Q543</f>
        <v>101-44-01</v>
      </c>
      <c r="N543" s="289">
        <f>[1]NARUDŽNENICE!R543</f>
        <v>0</v>
      </c>
    </row>
    <row r="544" spans="1:14" ht="12.75" customHeight="1" x14ac:dyDescent="0.2">
      <c r="A544" s="95">
        <v>542</v>
      </c>
      <c r="B544" s="103" t="str">
        <f>[1]NARUDŽNENICE!B544</f>
        <v>531</v>
      </c>
      <c r="C544" s="104" t="str">
        <f>[1]NARUDŽNENICE!C544</f>
        <v>04.09.2026.</v>
      </c>
      <c r="D544" s="263" t="str">
        <f>[1]NARUDŽNENICE!D544</f>
        <v>mornarići d.o.o.</v>
      </c>
      <c r="E544" s="263" t="str">
        <f>[1]NARUDŽNENICE!E544</f>
        <v>323211 + Stolarski radovi + 45421000</v>
      </c>
      <c r="F544" s="117" t="str">
        <f t="shared" si="21"/>
        <v xml:space="preserve">323211 </v>
      </c>
      <c r="G544" s="117" t="str">
        <f t="shared" ref="G544:G607" si="22">IF(E544=0," ",MID(E544,SEARCH("+",E544)+1,SEARCH("+",E544,SEARCH("+",E544)+1)-SEARCH("+",E544)-1))</f>
        <v xml:space="preserve"> Stolarski radovi </v>
      </c>
      <c r="H544" s="247" t="str">
        <f>[1]NARUDŽNENICE!H544</f>
        <v xml:space="preserve"> 45421000</v>
      </c>
      <c r="I544" s="99">
        <f>[1]NARUDŽNENICE!I544</f>
        <v>1744</v>
      </c>
      <c r="J544" s="91">
        <f>[1]NARUDŽNENICE!J544</f>
        <v>436</v>
      </c>
      <c r="K544" s="102">
        <f t="shared" si="20"/>
        <v>2180</v>
      </c>
      <c r="L544" s="254" t="str">
        <f>[1]NARUDŽNENICE!P544</f>
        <v>102-44-01 + Investicijsko održavanje objekata i opreme - decnetralizirane funkcije - OŠ</v>
      </c>
      <c r="M544" s="118" t="str">
        <f>[1]NARUDŽNENICE!Q544</f>
        <v>102-44-01</v>
      </c>
      <c r="N544" s="289">
        <f>[1]NARUDŽNENICE!R544</f>
        <v>0</v>
      </c>
    </row>
    <row r="545" spans="1:14" ht="12.75" customHeight="1" x14ac:dyDescent="0.2">
      <c r="A545" s="95">
        <v>543</v>
      </c>
      <c r="B545" s="103" t="str">
        <f>[1]NARUDŽNENICE!B545</f>
        <v>531-1</v>
      </c>
      <c r="C545" s="104" t="str">
        <f>[1]NARUDŽNENICE!C545</f>
        <v>04.09.2026.</v>
      </c>
      <c r="D545" s="263" t="str">
        <f>[1]NARUDŽNENICE!D545</f>
        <v>mornarići d.o.o.</v>
      </c>
      <c r="E545" s="263" t="str">
        <f>[1]NARUDŽNENICE!E545</f>
        <v>323211 + Stolarski radovi + 45421000</v>
      </c>
      <c r="F545" s="117" t="str">
        <f t="shared" si="21"/>
        <v xml:space="preserve">323211 </v>
      </c>
      <c r="G545" s="117" t="str">
        <f t="shared" si="22"/>
        <v xml:space="preserve"> Stolarski radovi </v>
      </c>
      <c r="H545" s="247" t="str">
        <f>[1]NARUDŽNENICE!H545</f>
        <v xml:space="preserve"> 45421000</v>
      </c>
      <c r="I545" s="99">
        <f>[1]NARUDŽNENICE!I545</f>
        <v>1956</v>
      </c>
      <c r="J545" s="91">
        <f>[1]NARUDŽNENICE!J545</f>
        <v>487</v>
      </c>
      <c r="K545" s="102">
        <f t="shared" si="20"/>
        <v>2443</v>
      </c>
      <c r="L545" s="254" t="str">
        <f>[1]NARUDŽNENICE!P545</f>
        <v>101-32-01 + Osiguravanje uvjeta rada - vlastiti prihodi RAZNO</v>
      </c>
      <c r="M545" s="118" t="str">
        <f>[1]NARUDŽNENICE!Q545</f>
        <v>101-32-01</v>
      </c>
      <c r="N545" s="289">
        <f>[1]NARUDŽNENICE!R545</f>
        <v>0</v>
      </c>
    </row>
    <row r="546" spans="1:14" ht="12.75" customHeight="1" x14ac:dyDescent="0.2">
      <c r="A546" s="95">
        <v>544</v>
      </c>
      <c r="B546" s="103" t="str">
        <f>[1]NARUDŽNENICE!B546</f>
        <v>532</v>
      </c>
      <c r="C546" s="104" t="str">
        <f>[1]NARUDŽNENICE!C546</f>
        <v>04.09.2026.</v>
      </c>
      <c r="D546" s="263" t="str">
        <f>[1]NARUDŽNENICE!D546</f>
        <v>G.M. KLIMATIZACIJA j.d.o.o.</v>
      </c>
      <c r="E546" s="263" t="str">
        <f>[1]NARUDŽNENICE!E546</f>
        <v>322441 + Električne potrepštine i pribor + 31680000</v>
      </c>
      <c r="F546" s="117" t="str">
        <f t="shared" si="21"/>
        <v xml:space="preserve">322441 </v>
      </c>
      <c r="G546" s="117" t="str">
        <f t="shared" si="22"/>
        <v xml:space="preserve"> Električne potrepštine i pribor </v>
      </c>
      <c r="H546" s="247" t="str">
        <f>[1]NARUDŽNENICE!H546</f>
        <v xml:space="preserve"> 31680000</v>
      </c>
      <c r="I546" s="99">
        <f>[1]NARUDŽNENICE!I546</f>
        <v>105</v>
      </c>
      <c r="J546" s="91">
        <f>[1]NARUDŽNENICE!J546</f>
        <v>26.25</v>
      </c>
      <c r="K546" s="102">
        <f t="shared" si="20"/>
        <v>131.25</v>
      </c>
      <c r="L546" s="254" t="str">
        <f>[1]NARUDŽNENICE!P546</f>
        <v>101-44-01 + Osiguravanje uvjeta rada - decentralizirane funkcije - OŠ</v>
      </c>
      <c r="M546" s="118" t="str">
        <f>[1]NARUDŽNENICE!Q546</f>
        <v>101-44-01</v>
      </c>
      <c r="N546" s="289">
        <f>[1]NARUDŽNENICE!R546</f>
        <v>0</v>
      </c>
    </row>
    <row r="547" spans="1:14" ht="12.75" customHeight="1" x14ac:dyDescent="0.2">
      <c r="A547" s="95">
        <v>545</v>
      </c>
      <c r="B547" s="103" t="str">
        <f>[1]NARUDŽNENICE!B547</f>
        <v>533</v>
      </c>
      <c r="C547" s="104" t="str">
        <f>[1]NARUDŽNENICE!C547</f>
        <v>07.09.2026.</v>
      </c>
      <c r="D547" s="263" t="str">
        <f>[1]NARUDŽNENICE!D547</f>
        <v>S.E.M d.o.o.</v>
      </c>
      <c r="E547" s="263" t="str">
        <f>[1]NARUDŽNENICE!E547</f>
        <v>323951 + Usluge čišćenja, pranja i slično + 74740000</v>
      </c>
      <c r="F547" s="117" t="str">
        <f t="shared" si="21"/>
        <v xml:space="preserve">323951 </v>
      </c>
      <c r="G547" s="117" t="str">
        <f t="shared" si="22"/>
        <v xml:space="preserve"> Usluge čišćenja, pranja i slično </v>
      </c>
      <c r="H547" s="247" t="str">
        <f>[1]NARUDŽNENICE!H547</f>
        <v xml:space="preserve"> 74740000</v>
      </c>
      <c r="I547" s="99">
        <f>[1]NARUDŽNENICE!I547</f>
        <v>600</v>
      </c>
      <c r="J547" s="91">
        <f>[1]NARUDŽNENICE!J547</f>
        <v>150</v>
      </c>
      <c r="K547" s="102">
        <f t="shared" si="20"/>
        <v>750</v>
      </c>
      <c r="L547" s="254" t="str">
        <f>[1]NARUDŽNENICE!P547</f>
        <v>201-43-01 + COOR - prihodi za posebne namjene</v>
      </c>
      <c r="M547" s="118" t="str">
        <f>[1]NARUDŽNENICE!Q547</f>
        <v>201-43-01</v>
      </c>
      <c r="N547" s="289">
        <f>[1]NARUDŽNENICE!R547</f>
        <v>0</v>
      </c>
    </row>
    <row r="548" spans="1:14" ht="12.75" customHeight="1" x14ac:dyDescent="0.2">
      <c r="A548" s="95">
        <v>546</v>
      </c>
      <c r="B548" s="103" t="str">
        <f>[1]NARUDŽNENICE!B548</f>
        <v>534</v>
      </c>
      <c r="C548" s="104" t="str">
        <f>[1]NARUDŽNENICE!C548</f>
        <v>07.09.2026.</v>
      </c>
      <c r="D548" s="263" t="str">
        <f>[1]NARUDŽNENICE!D548</f>
        <v>Jadranka trgovina d.o.o.</v>
      </c>
      <c r="E548" s="263" t="str">
        <f>[1]NARUDŽNENICE!E548</f>
        <v>322241 + Meso, mesni proizvodi i riba + 15100000</v>
      </c>
      <c r="F548" s="117" t="str">
        <f t="shared" si="21"/>
        <v xml:space="preserve">322241 </v>
      </c>
      <c r="G548" s="117" t="str">
        <f t="shared" si="22"/>
        <v xml:space="preserve"> Meso, mesni proizvodi i riba </v>
      </c>
      <c r="H548" s="247" t="str">
        <f>[1]NARUDŽNENICE!H548</f>
        <v xml:space="preserve"> 15100000</v>
      </c>
      <c r="I548" s="99">
        <f>[1]NARUDŽNENICE!I548</f>
        <v>256.02</v>
      </c>
      <c r="J548" s="91">
        <f>[1]NARUDŽNENICE!J548</f>
        <v>18.39</v>
      </c>
      <c r="K548" s="102">
        <f t="shared" si="20"/>
        <v>274.40999999999997</v>
      </c>
      <c r="L548" s="254" t="str">
        <f>[1]NARUDŽNENICE!P548</f>
        <v>201-43-01 + COOR - prihodi za posebne namjene</v>
      </c>
      <c r="M548" s="118" t="str">
        <f>[1]NARUDŽNENICE!Q548</f>
        <v>201-43-01</v>
      </c>
      <c r="N548" s="289">
        <f>[1]NARUDŽNENICE!R548</f>
        <v>0</v>
      </c>
    </row>
    <row r="549" spans="1:14" ht="12.75" customHeight="1" x14ac:dyDescent="0.2">
      <c r="A549" s="95">
        <v>547</v>
      </c>
      <c r="B549" s="103" t="str">
        <f>[1]NARUDŽNENICE!B549</f>
        <v>535</v>
      </c>
      <c r="C549" s="104" t="str">
        <f>[1]NARUDŽNENICE!C549</f>
        <v>07.09.2026.</v>
      </c>
      <c r="D549" s="263" t="str">
        <f>[1]NARUDŽNENICE!D549</f>
        <v>Jadranka trgovina d.o.o.</v>
      </c>
      <c r="E549" s="263" t="str">
        <f>[1]NARUDŽNENICE!E549</f>
        <v>322241 + Mlijeko i mliječni proizvodi + 15500000</v>
      </c>
      <c r="F549" s="117" t="str">
        <f t="shared" si="21"/>
        <v xml:space="preserve">322241 </v>
      </c>
      <c r="G549" s="117" t="str">
        <f t="shared" si="22"/>
        <v xml:space="preserve"> Mlijeko i mliječni proizvodi </v>
      </c>
      <c r="H549" s="247" t="str">
        <f>[1]NARUDŽNENICE!H549</f>
        <v xml:space="preserve"> 15500000</v>
      </c>
      <c r="I549" s="99">
        <f>[1]NARUDŽNENICE!I549</f>
        <v>64.569999999999993</v>
      </c>
      <c r="J549" s="91">
        <f>[1]NARUDŽNENICE!J549</f>
        <v>14.75</v>
      </c>
      <c r="K549" s="102">
        <f t="shared" si="20"/>
        <v>79.319999999999993</v>
      </c>
      <c r="L549" s="254" t="str">
        <f>[1]NARUDŽNENICE!P549</f>
        <v>201-43-01 + COOR - prihodi za posebne namjene</v>
      </c>
      <c r="M549" s="118" t="str">
        <f>[1]NARUDŽNENICE!Q549</f>
        <v>201-43-01</v>
      </c>
      <c r="N549" s="289">
        <f>[1]NARUDŽNENICE!R549</f>
        <v>0</v>
      </c>
    </row>
    <row r="550" spans="1:14" ht="12.75" customHeight="1" x14ac:dyDescent="0.2">
      <c r="A550" s="95">
        <v>548</v>
      </c>
      <c r="B550" s="103" t="str">
        <f>[1]NARUDŽNENICE!B550</f>
        <v>536</v>
      </c>
      <c r="C550" s="104" t="str">
        <f>[1]NARUDŽNENICE!C550</f>
        <v>07.09.2026.</v>
      </c>
      <c r="D550" s="262" t="str">
        <f>[1]NARUDŽNENICE!D550</f>
        <v>Jadranka trgovina d.o.o.</v>
      </c>
      <c r="E550" s="262" t="str">
        <f>[1]NARUDŽNENICE!E550</f>
        <v>322241 + Krušni proizvodi, svježa peciva i kolači + 15810000</v>
      </c>
      <c r="F550" s="117" t="str">
        <f t="shared" si="21"/>
        <v xml:space="preserve">322241 </v>
      </c>
      <c r="G550" s="117" t="str">
        <f t="shared" si="22"/>
        <v xml:space="preserve"> Krušni proizvodi, svježa peciva i kolači </v>
      </c>
      <c r="H550" s="247" t="str">
        <f>[1]NARUDŽNENICE!H550</f>
        <v xml:space="preserve"> 15810000</v>
      </c>
      <c r="I550" s="99">
        <f>[1]NARUDŽNENICE!I550</f>
        <v>52.2</v>
      </c>
      <c r="J550" s="91">
        <f>[1]NARUDŽNENICE!J550</f>
        <v>11.3</v>
      </c>
      <c r="K550" s="91">
        <f t="shared" si="20"/>
        <v>63.5</v>
      </c>
      <c r="L550" s="254" t="str">
        <f>[1]NARUDŽNENICE!P550</f>
        <v>201-43-01 + COOR - prihodi za posebne namjene</v>
      </c>
      <c r="M550" s="118" t="str">
        <f>[1]NARUDŽNENICE!Q550</f>
        <v>201-43-01</v>
      </c>
      <c r="N550" s="289">
        <f>[1]NARUDŽNENICE!R550</f>
        <v>0</v>
      </c>
    </row>
    <row r="551" spans="1:14" ht="12.75" customHeight="1" x14ac:dyDescent="0.2">
      <c r="A551" s="95">
        <v>549</v>
      </c>
      <c r="B551" s="103" t="str">
        <f>[1]NARUDŽNENICE!B551</f>
        <v>537</v>
      </c>
      <c r="C551" s="104" t="str">
        <f>[1]NARUDŽNENICE!C551</f>
        <v>07.09.2026.</v>
      </c>
      <c r="D551" s="262" t="str">
        <f>[1]NARUDŽNENICE!D551</f>
        <v>Jadranka trgovina d.o.o.</v>
      </c>
      <c r="E551" s="262" t="str">
        <f>[1]NARUDŽNENICE!E551</f>
        <v>322241 + Voće i orašasti plodovi + 03222000</v>
      </c>
      <c r="F551" s="117" t="str">
        <f t="shared" si="21"/>
        <v xml:space="preserve">322241 </v>
      </c>
      <c r="G551" s="117" t="str">
        <f t="shared" si="22"/>
        <v xml:space="preserve"> Voće i orašasti plodovi </v>
      </c>
      <c r="H551" s="247" t="str">
        <f>[1]NARUDŽNENICE!H551</f>
        <v xml:space="preserve"> 03222000</v>
      </c>
      <c r="I551" s="99">
        <f>[1]NARUDŽNENICE!I551</f>
        <v>33.82</v>
      </c>
      <c r="J551" s="91">
        <f>[1]NARUDŽNENICE!J551</f>
        <v>1.69</v>
      </c>
      <c r="K551" s="102">
        <f t="shared" si="20"/>
        <v>35.51</v>
      </c>
      <c r="L551" s="254" t="str">
        <f>[1]NARUDŽNENICE!P551</f>
        <v>201-43-01 + COOR - prihodi za posebne namjene</v>
      </c>
      <c r="M551" s="118" t="str">
        <f>[1]NARUDŽNENICE!Q551</f>
        <v>201-43-01</v>
      </c>
      <c r="N551" s="289">
        <f>[1]NARUDŽNENICE!R551</f>
        <v>0</v>
      </c>
    </row>
    <row r="552" spans="1:14" ht="12.75" customHeight="1" x14ac:dyDescent="0.2">
      <c r="A552" s="95">
        <v>550</v>
      </c>
      <c r="B552" s="103" t="str">
        <f>[1]NARUDŽNENICE!B552</f>
        <v>538</v>
      </c>
      <c r="C552" s="104" t="str">
        <f>[1]NARUDŽNENICE!C552</f>
        <v>07.09.2026.</v>
      </c>
      <c r="D552" s="262" t="str">
        <f>[1]NARUDŽNENICE!D552</f>
        <v>Jadranka trgovina d.o.o.</v>
      </c>
      <c r="E552" s="262" t="str">
        <f>[1]NARUDŽNENICE!E552</f>
        <v>322241 + Povrće + 03221000</v>
      </c>
      <c r="F552" s="117" t="str">
        <f t="shared" si="21"/>
        <v xml:space="preserve">322241 </v>
      </c>
      <c r="G552" s="117" t="str">
        <f t="shared" si="22"/>
        <v xml:space="preserve"> Povrće </v>
      </c>
      <c r="H552" s="247" t="str">
        <f>[1]NARUDŽNENICE!H552</f>
        <v xml:space="preserve"> 03221000</v>
      </c>
      <c r="I552" s="99">
        <f>[1]NARUDŽNENICE!I552</f>
        <v>97.73</v>
      </c>
      <c r="J552" s="91">
        <f>[1]NARUDŽNENICE!J552</f>
        <v>4.9000000000000004</v>
      </c>
      <c r="K552" s="102">
        <f t="shared" si="20"/>
        <v>102.63000000000001</v>
      </c>
      <c r="L552" s="254" t="str">
        <f>[1]NARUDŽNENICE!P552</f>
        <v>201-43-01 + COOR - prihodi za posebne namjene</v>
      </c>
      <c r="M552" s="118" t="str">
        <f>[1]NARUDŽNENICE!Q552</f>
        <v>201-43-01</v>
      </c>
      <c r="N552" s="289">
        <f>[1]NARUDŽNENICE!R552</f>
        <v>0</v>
      </c>
    </row>
    <row r="553" spans="1:14" ht="12.75" customHeight="1" x14ac:dyDescent="0.2">
      <c r="A553" s="95">
        <v>551</v>
      </c>
      <c r="B553" s="103" t="str">
        <f>[1]NARUDŽNENICE!B553</f>
        <v>539</v>
      </c>
      <c r="C553" s="104" t="str">
        <f>[1]NARUDŽNENICE!C553</f>
        <v>07.09.2026.</v>
      </c>
      <c r="D553" s="262" t="str">
        <f>[1]NARUDŽNENICE!D553</f>
        <v>Jadranka trgovina d.o.o.</v>
      </c>
      <c r="E553" s="262" t="str">
        <f>[1]NARUDŽNENICE!E553</f>
        <v>322241 + Prerađeno voće i povrće + 15330000</v>
      </c>
      <c r="F553" s="117" t="str">
        <f t="shared" si="21"/>
        <v xml:space="preserve">322241 </v>
      </c>
      <c r="G553" s="117" t="str">
        <f t="shared" si="22"/>
        <v xml:space="preserve"> Prerađeno voće i povrće </v>
      </c>
      <c r="H553" s="247" t="str">
        <f>[1]NARUDŽNENICE!H553</f>
        <v xml:space="preserve"> 15330000</v>
      </c>
      <c r="I553" s="99">
        <f>[1]NARUDŽNENICE!I553</f>
        <v>19.57</v>
      </c>
      <c r="J553" s="91">
        <f>[1]NARUDŽNENICE!J553</f>
        <v>4.8899999999999997</v>
      </c>
      <c r="K553" s="102">
        <f t="shared" si="20"/>
        <v>24.46</v>
      </c>
      <c r="L553" s="254" t="str">
        <f>[1]NARUDŽNENICE!P553</f>
        <v>201-43-01 + COOR - prihodi za posebne namjene</v>
      </c>
      <c r="M553" s="118" t="str">
        <f>[1]NARUDŽNENICE!Q553</f>
        <v>201-43-01</v>
      </c>
      <c r="N553" s="289">
        <f>[1]NARUDŽNENICE!R553</f>
        <v>0</v>
      </c>
    </row>
    <row r="554" spans="1:14" ht="12.75" customHeight="1" x14ac:dyDescent="0.2">
      <c r="A554" s="95">
        <v>552</v>
      </c>
      <c r="B554" s="103" t="str">
        <f>[1]NARUDŽNENICE!B554</f>
        <v>540</v>
      </c>
      <c r="C554" s="104" t="str">
        <f>[1]NARUDŽNENICE!C554</f>
        <v>07.09.2026.</v>
      </c>
      <c r="D554" s="262" t="str">
        <f>[1]NARUDŽNENICE!D554</f>
        <v>Jadranka trgovina d.o.o.</v>
      </c>
      <c r="E554" s="262" t="str">
        <f>[1]NARUDŽNENICE!E554</f>
        <v>322241 + Ostale namirnice + 15800000</v>
      </c>
      <c r="F554" s="117" t="str">
        <f t="shared" si="21"/>
        <v xml:space="preserve">322241 </v>
      </c>
      <c r="G554" s="117" t="str">
        <f t="shared" si="22"/>
        <v xml:space="preserve"> Ostale namirnice </v>
      </c>
      <c r="H554" s="247" t="str">
        <f>[1]NARUDŽNENICE!H554</f>
        <v xml:space="preserve"> 15800000</v>
      </c>
      <c r="I554" s="99">
        <f>[1]NARUDŽNENICE!I554</f>
        <v>84.94</v>
      </c>
      <c r="J554" s="91">
        <f>[1]NARUDŽNENICE!J554</f>
        <v>15.64</v>
      </c>
      <c r="K554" s="102">
        <f t="shared" si="20"/>
        <v>100.58</v>
      </c>
      <c r="L554" s="254" t="str">
        <f>[1]NARUDŽNENICE!P554</f>
        <v>201-43-01 + COOR - prihodi za posebne namjene</v>
      </c>
      <c r="M554" s="118" t="str">
        <f>[1]NARUDŽNENICE!Q554</f>
        <v>201-43-01</v>
      </c>
      <c r="N554" s="289">
        <f>[1]NARUDŽNENICE!R554</f>
        <v>0</v>
      </c>
    </row>
    <row r="555" spans="1:14" ht="12.75" customHeight="1" x14ac:dyDescent="0.2">
      <c r="A555" s="95">
        <v>553</v>
      </c>
      <c r="B555" s="103" t="str">
        <f>[1]NARUDŽNENICE!B555</f>
        <v>541</v>
      </c>
      <c r="C555" s="104" t="str">
        <f>[1]NARUDŽNENICE!C555</f>
        <v>07.09.2026.</v>
      </c>
      <c r="D555" s="262" t="str">
        <f>[1]NARUDŽNENICE!D555</f>
        <v>Oprema Radman d.o.o.</v>
      </c>
      <c r="E555" s="262" t="str">
        <f>[1]NARUDŽNENICE!E555</f>
        <v>322511 + Kuhinjska oprema + 39221000</v>
      </c>
      <c r="F555" s="117" t="str">
        <f t="shared" si="21"/>
        <v xml:space="preserve">322511 </v>
      </c>
      <c r="G555" s="117" t="str">
        <f t="shared" si="22"/>
        <v xml:space="preserve"> Kuhinjska oprema </v>
      </c>
      <c r="H555" s="247" t="str">
        <f>[1]NARUDŽNENICE!H555</f>
        <v xml:space="preserve"> 39221000</v>
      </c>
      <c r="I555" s="99">
        <f>[1]NARUDŽNENICE!I555</f>
        <v>2301</v>
      </c>
      <c r="J555" s="91">
        <f>[1]NARUDŽNENICE!J555</f>
        <v>575.25</v>
      </c>
      <c r="K555" s="102">
        <f t="shared" si="20"/>
        <v>2876.25</v>
      </c>
      <c r="L555" s="254" t="str">
        <f>[1]NARUDŽNENICE!P555</f>
        <v>201-48-01 + COOR - prihodi za posebne namjene - višak</v>
      </c>
      <c r="M555" s="118" t="str">
        <f>[1]NARUDŽNENICE!Q555</f>
        <v>201-48-01</v>
      </c>
      <c r="N555" s="289">
        <f>[1]NARUDŽNENICE!R555</f>
        <v>0</v>
      </c>
    </row>
    <row r="556" spans="1:14" ht="12.75" customHeight="1" x14ac:dyDescent="0.2">
      <c r="A556" s="95">
        <v>554</v>
      </c>
      <c r="B556" s="103" t="str">
        <f>[1]NARUDŽNENICE!B556</f>
        <v>542</v>
      </c>
      <c r="C556" s="104" t="str">
        <f>[1]NARUDŽNENICE!C556</f>
        <v>07.09.2026.</v>
      </c>
      <c r="D556" s="262" t="str">
        <f>[1]NARUDŽNENICE!D556</f>
        <v>MOZAIK TRGOVAČKI OBRT</v>
      </c>
      <c r="E556" s="262" t="str">
        <f>[1]NARUDŽNENICE!E556</f>
        <v>322111 + Uredski materijal  + 30192000</v>
      </c>
      <c r="F556" s="117" t="str">
        <f t="shared" si="21"/>
        <v xml:space="preserve">322111 </v>
      </c>
      <c r="G556" s="117" t="str">
        <f t="shared" si="22"/>
        <v xml:space="preserve"> Uredski materijal  </v>
      </c>
      <c r="H556" s="247" t="str">
        <f>[1]NARUDŽNENICE!H556</f>
        <v xml:space="preserve"> 30192000</v>
      </c>
      <c r="I556" s="99">
        <f>[1]NARUDŽNENICE!I556</f>
        <v>50.96</v>
      </c>
      <c r="J556" s="91">
        <f>[1]NARUDŽNENICE!J556</f>
        <v>12.74</v>
      </c>
      <c r="K556" s="102">
        <f t="shared" si="20"/>
        <v>63.7</v>
      </c>
      <c r="L556" s="254" t="str">
        <f>[1]NARUDŽNENICE!P556</f>
        <v>101-550-02 + MZOM - Teškoće u razvoju - opremanje</v>
      </c>
      <c r="M556" s="118" t="str">
        <f>[1]NARUDŽNENICE!Q556</f>
        <v>101-550-02</v>
      </c>
      <c r="N556" s="289">
        <f>[1]NARUDŽNENICE!R556</f>
        <v>0</v>
      </c>
    </row>
    <row r="557" spans="1:14" ht="12.75" customHeight="1" x14ac:dyDescent="0.2">
      <c r="A557" s="95">
        <v>555</v>
      </c>
      <c r="B557" s="103" t="str">
        <f>[1]NARUDŽNENICE!B557</f>
        <v>543</v>
      </c>
      <c r="C557" s="104" t="str">
        <f>[1]NARUDŽNENICE!C557</f>
        <v>08.09.2026.</v>
      </c>
      <c r="D557" s="262" t="str">
        <f>[1]NARUDŽNENICE!D557</f>
        <v>Lječilište Veli Lošinj</v>
      </c>
      <c r="E557" s="262" t="str">
        <f>[1]NARUDŽNENICE!E557</f>
        <v>323991 + Usluge dostavljanja pripremljene hrane (catering) u škole + 55524000</v>
      </c>
      <c r="F557" s="117" t="str">
        <f t="shared" si="21"/>
        <v xml:space="preserve">323991 </v>
      </c>
      <c r="G557" s="117" t="str">
        <f t="shared" si="22"/>
        <v xml:space="preserve"> Usluge dostavljanja pripremljene hrane (catering) u škole </v>
      </c>
      <c r="H557" s="247" t="str">
        <f>[1]NARUDŽNENICE!H557</f>
        <v xml:space="preserve"> 55524000</v>
      </c>
      <c r="I557" s="99">
        <f>[1]NARUDŽNENICE!I557</f>
        <v>528.84</v>
      </c>
      <c r="J557" s="91">
        <f>[1]NARUDŽNENICE!J557</f>
        <v>68.75</v>
      </c>
      <c r="K557" s="102">
        <f t="shared" si="20"/>
        <v>597.59</v>
      </c>
      <c r="L557" s="254" t="str">
        <f>[1]NARUDŽNENICE!P557</f>
        <v>104-550-01 + Prehrana učenika u osnovnim školama</v>
      </c>
      <c r="M557" s="118" t="str">
        <f>[1]NARUDŽNENICE!Q557</f>
        <v>104-550-01</v>
      </c>
      <c r="N557" s="289">
        <f>[1]NARUDŽNENICE!R557</f>
        <v>0</v>
      </c>
    </row>
    <row r="558" spans="1:14" ht="12.75" customHeight="1" x14ac:dyDescent="0.2">
      <c r="A558" s="95">
        <v>556</v>
      </c>
      <c r="B558" s="103" t="str">
        <f>[1]NARUDŽNENICE!B558</f>
        <v>544</v>
      </c>
      <c r="C558" s="104" t="str">
        <f>[1]NARUDŽNENICE!C558</f>
        <v>09.09.2026.</v>
      </c>
      <c r="D558" s="261" t="str">
        <f>[1]NARUDŽNENICE!D558</f>
        <v>G.M. KLIMATIZACIJA j.d.o.o.</v>
      </c>
      <c r="E558" s="261" t="str">
        <f>[1]NARUDŽNENICE!E558</f>
        <v>422311 + Oprema za grijanje, ventilaciju i hlađenje + 39717000</v>
      </c>
      <c r="F558" s="117" t="str">
        <f t="shared" si="21"/>
        <v xml:space="preserve">422311 </v>
      </c>
      <c r="G558" s="117" t="str">
        <f t="shared" si="22"/>
        <v xml:space="preserve"> Oprema za grijanje, ventilaciju i hlađenje </v>
      </c>
      <c r="H558" s="247" t="str">
        <f>[1]NARUDŽNENICE!H558</f>
        <v xml:space="preserve"> 39717000</v>
      </c>
      <c r="I558" s="99">
        <f>[1]NARUDŽNENICE!I558</f>
        <v>1140</v>
      </c>
      <c r="J558" s="91">
        <f>[1]NARUDŽNENICE!J558</f>
        <v>285</v>
      </c>
      <c r="K558" s="102">
        <f t="shared" si="20"/>
        <v>1425</v>
      </c>
      <c r="L558" s="254" t="str">
        <f>[1]NARUDŽNENICE!P558</f>
        <v>401-32-01 + Opremanje ustanova školstva - vlastiti prihodi</v>
      </c>
      <c r="M558" s="118" t="str">
        <f>[1]NARUDŽNENICE!Q558</f>
        <v>401-32-01</v>
      </c>
      <c r="N558" s="289">
        <f>[1]NARUDŽNENICE!R558</f>
        <v>0</v>
      </c>
    </row>
    <row r="559" spans="1:14" ht="12.75" customHeight="1" x14ac:dyDescent="0.2">
      <c r="A559" s="95">
        <v>557</v>
      </c>
      <c r="B559" s="103" t="str">
        <f>[1]NARUDŽNENICE!B559</f>
        <v>545</v>
      </c>
      <c r="C559" s="104" t="str">
        <f>[1]NARUDŽNENICE!C559</f>
        <v>09.09.2026.</v>
      </c>
      <c r="D559" s="261" t="str">
        <f>[1]NARUDŽNENICE!D559</f>
        <v>Lječilište Veli Lošinj</v>
      </c>
      <c r="E559" s="262" t="str">
        <f>[1]NARUDŽNENICE!E559</f>
        <v>323991 + Usluge dostavljanja pripremljene hrane (catering) u škole + 55524000</v>
      </c>
      <c r="F559" s="117" t="str">
        <f t="shared" si="21"/>
        <v xml:space="preserve">323991 </v>
      </c>
      <c r="G559" s="117" t="str">
        <f t="shared" si="22"/>
        <v xml:space="preserve"> Usluge dostavljanja pripremljene hrane (catering) u škole </v>
      </c>
      <c r="H559" s="247" t="str">
        <f>[1]NARUDŽNENICE!H559</f>
        <v xml:space="preserve"> 55524000</v>
      </c>
      <c r="I559" s="99">
        <f>[1]NARUDŽNENICE!I559</f>
        <v>532.35</v>
      </c>
      <c r="J559" s="91">
        <f>[1]NARUDŽNENICE!J559</f>
        <v>69.209999999999994</v>
      </c>
      <c r="K559" s="102">
        <f t="shared" si="20"/>
        <v>601.56000000000006</v>
      </c>
      <c r="L559" s="254" t="str">
        <f>[1]NARUDŽNENICE!P559</f>
        <v>104-550-01 + Prehrana učenika u osnovnim školama</v>
      </c>
      <c r="M559" s="118" t="str">
        <f>[1]NARUDŽNENICE!Q559</f>
        <v>104-550-01</v>
      </c>
      <c r="N559" s="289">
        <f>[1]NARUDŽNENICE!R559</f>
        <v>0</v>
      </c>
    </row>
    <row r="560" spans="1:14" ht="12.75" customHeight="1" x14ac:dyDescent="0.2">
      <c r="A560" s="95">
        <v>558</v>
      </c>
      <c r="B560" s="103" t="str">
        <f>[1]NARUDŽNENICE!B560</f>
        <v>546</v>
      </c>
      <c r="C560" s="104" t="str">
        <f>[1]NARUDŽNENICE!C560</f>
        <v>10.09.2026.</v>
      </c>
      <c r="D560" s="261" t="str">
        <f>[1]NARUDŽNENICE!D560</f>
        <v>DUPIN s.l. d.o.o.</v>
      </c>
      <c r="E560" s="262" t="str">
        <f>[1]NARUDŽNENICE!E560</f>
        <v>322441 + Alati, brave, ključevi, šarke, spojeni elementi, lanac i opruge + 44500000</v>
      </c>
      <c r="F560" s="117" t="str">
        <f t="shared" si="21"/>
        <v xml:space="preserve">322441 </v>
      </c>
      <c r="G560" s="117" t="str">
        <f t="shared" si="22"/>
        <v xml:space="preserve"> Alati, brave, ključevi, šarke, spojeni elementi, lanac i opruge </v>
      </c>
      <c r="H560" s="247" t="str">
        <f>[1]NARUDŽNENICE!H560</f>
        <v xml:space="preserve"> 44500000</v>
      </c>
      <c r="I560" s="99">
        <f>[1]NARUDŽNENICE!I560</f>
        <v>420.95</v>
      </c>
      <c r="J560" s="91">
        <f>[1]NARUDŽNENICE!J560</f>
        <v>105.24</v>
      </c>
      <c r="K560" s="102">
        <f t="shared" si="20"/>
        <v>526.18999999999994</v>
      </c>
      <c r="L560" s="254" t="str">
        <f>[1]NARUDŽNENICE!P560</f>
        <v>101-44-01 + Osiguravanje uvjeta rada - decentralizirane funkcije - OŠ</v>
      </c>
      <c r="M560" s="118" t="str">
        <f>[1]NARUDŽNENICE!Q560</f>
        <v>101-44-01</v>
      </c>
      <c r="N560" s="289">
        <f>[1]NARUDŽNENICE!R560</f>
        <v>0</v>
      </c>
    </row>
    <row r="561" spans="1:14" ht="12.75" customHeight="1" x14ac:dyDescent="0.2">
      <c r="A561" s="95">
        <v>559</v>
      </c>
      <c r="B561" s="103" t="str">
        <f>[1]NARUDŽNENICE!B561</f>
        <v>547</v>
      </c>
      <c r="C561" s="104" t="str">
        <f>[1]NARUDŽNENICE!C561</f>
        <v>10.09.2026.</v>
      </c>
      <c r="D561" s="261" t="str">
        <f>[1]NARUDŽNENICE!D561</f>
        <v>Jadranka trgovina d.o.o.</v>
      </c>
      <c r="E561" s="262" t="str">
        <f>[1]NARUDŽNENICE!E561</f>
        <v>322241 + Voće i orašasti plodovi + 03222000</v>
      </c>
      <c r="F561" s="117" t="str">
        <f t="shared" si="21"/>
        <v xml:space="preserve">322241 </v>
      </c>
      <c r="G561" s="117" t="str">
        <f t="shared" si="22"/>
        <v xml:space="preserve"> Voće i orašasti plodovi </v>
      </c>
      <c r="H561" s="247" t="str">
        <f>[1]NARUDŽNENICE!H561</f>
        <v xml:space="preserve"> 03222000</v>
      </c>
      <c r="I561" s="99">
        <f>[1]NARUDŽNENICE!I561</f>
        <v>103.3</v>
      </c>
      <c r="J561" s="91">
        <f>[1]NARUDŽNENICE!J561</f>
        <v>5.17</v>
      </c>
      <c r="K561" s="102">
        <f t="shared" si="20"/>
        <v>108.47</v>
      </c>
      <c r="L561" s="254" t="str">
        <f>[1]NARUDŽNENICE!P561</f>
        <v>205-11-01 + Jedna voćka za svakog prvašića</v>
      </c>
      <c r="M561" s="118" t="str">
        <f>[1]NARUDŽNENICE!Q561</f>
        <v>205-11-01</v>
      </c>
      <c r="N561" s="289">
        <f>[1]NARUDŽNENICE!R561</f>
        <v>0</v>
      </c>
    </row>
    <row r="562" spans="1:14" ht="12.75" customHeight="1" x14ac:dyDescent="0.2">
      <c r="A562" s="95">
        <v>560</v>
      </c>
      <c r="B562" s="103" t="str">
        <f>[1]NARUDŽNENICE!B562</f>
        <v>548</v>
      </c>
      <c r="C562" s="104" t="str">
        <f>[1]NARUDŽNENICE!C562</f>
        <v>10.09.2026.</v>
      </c>
      <c r="D562" s="261" t="str">
        <f>[1]NARUDŽNENICE!D562</f>
        <v>Lječilište Veli Lošinj</v>
      </c>
      <c r="E562" s="262" t="str">
        <f>[1]NARUDŽNENICE!E562</f>
        <v>323991 + Usluge dostavljanja pripremljene hrane (catering) u škole + 55524000</v>
      </c>
      <c r="F562" s="117" t="str">
        <f t="shared" si="21"/>
        <v xml:space="preserve">323991 </v>
      </c>
      <c r="G562" s="117" t="str">
        <f t="shared" si="22"/>
        <v xml:space="preserve"> Usluge dostavljanja pripremljene hrane (catering) u škole </v>
      </c>
      <c r="H562" s="247" t="str">
        <f>[1]NARUDŽNENICE!H562</f>
        <v xml:space="preserve"> 55524000</v>
      </c>
      <c r="I562" s="99">
        <f>[1]NARUDŽNENICE!I562</f>
        <v>517.14</v>
      </c>
      <c r="J562" s="91">
        <f>[1]NARUDŽNENICE!J562</f>
        <v>67.23</v>
      </c>
      <c r="K562" s="102">
        <f t="shared" si="20"/>
        <v>584.37</v>
      </c>
      <c r="L562" s="254" t="str">
        <f>[1]NARUDŽNENICE!P562</f>
        <v>104-550-01 + Prehrana učenika u osnovnim školama</v>
      </c>
      <c r="M562" s="118" t="str">
        <f>[1]NARUDŽNENICE!Q562</f>
        <v>104-550-01</v>
      </c>
      <c r="N562" s="289">
        <f>[1]NARUDŽNENICE!R562</f>
        <v>0</v>
      </c>
    </row>
    <row r="563" spans="1:14" ht="12" customHeight="1" x14ac:dyDescent="0.2">
      <c r="A563" s="95">
        <v>561</v>
      </c>
      <c r="B563" s="103" t="str">
        <f>[1]NARUDŽNENICE!B563</f>
        <v>549</v>
      </c>
      <c r="C563" s="104" t="str">
        <f>[1]NARUDŽNENICE!C563</f>
        <v>10.09.2026.</v>
      </c>
      <c r="D563" s="261" t="str">
        <f>[1]NARUDŽNENICE!D563</f>
        <v>Jadranka trgovina d.o.o.</v>
      </c>
      <c r="E563" s="262" t="str">
        <f>[1]NARUDŽNENICE!E563</f>
        <v>322241 + Ostale namirnice - nerezine + 15000000</v>
      </c>
      <c r="F563" s="117" t="str">
        <f t="shared" si="21"/>
        <v xml:space="preserve">322241 </v>
      </c>
      <c r="G563" s="117" t="str">
        <f t="shared" si="22"/>
        <v xml:space="preserve"> Ostale namirnice - nerezine </v>
      </c>
      <c r="H563" s="247" t="str">
        <f>[1]NARUDŽNENICE!H563</f>
        <v xml:space="preserve"> 15000000</v>
      </c>
      <c r="I563" s="99">
        <f>[1]NARUDŽNENICE!I563</f>
        <v>35.15</v>
      </c>
      <c r="J563" s="91">
        <f>[1]NARUDŽNENICE!J563</f>
        <v>4.92</v>
      </c>
      <c r="K563" s="102">
        <f t="shared" si="20"/>
        <v>40.07</v>
      </c>
      <c r="L563" s="254" t="str">
        <f>[1]NARUDŽNENICE!P563</f>
        <v>104-550-01 + Prehrana učenika u osnovnim školama</v>
      </c>
      <c r="M563" s="118" t="str">
        <f>[1]NARUDŽNENICE!Q563</f>
        <v>104-550-01</v>
      </c>
      <c r="N563" s="289">
        <f>[1]NARUDŽNENICE!R563</f>
        <v>0</v>
      </c>
    </row>
    <row r="564" spans="1:14" ht="12.75" customHeight="1" x14ac:dyDescent="0.2">
      <c r="A564" s="95">
        <v>562</v>
      </c>
      <c r="B564" s="103" t="str">
        <f>[1]NARUDŽNENICE!B564</f>
        <v>550</v>
      </c>
      <c r="C564" s="104" t="str">
        <f>[1]NARUDŽNENICE!C564</f>
        <v>10.09.2026.</v>
      </c>
      <c r="D564" s="263" t="str">
        <f>[1]NARUDŽNENICE!D564</f>
        <v>BON-TON d.o.o.</v>
      </c>
      <c r="E564" s="262" t="str">
        <f>[1]NARUDŽNENICE!E564</f>
        <v>322141 + Proizvodi za čišćenje + 39830000</v>
      </c>
      <c r="F564" s="117" t="str">
        <f t="shared" si="21"/>
        <v xml:space="preserve">322141 </v>
      </c>
      <c r="G564" s="117" t="str">
        <f t="shared" si="22"/>
        <v xml:space="preserve"> Proizvodi za čišćenje </v>
      </c>
      <c r="H564" s="247" t="str">
        <f>[1]NARUDŽNENICE!H564</f>
        <v xml:space="preserve"> 39830000</v>
      </c>
      <c r="I564" s="99">
        <f>[1]NARUDŽNENICE!I564</f>
        <v>70.5</v>
      </c>
      <c r="J564" s="91">
        <f>[1]NARUDŽNENICE!J564</f>
        <v>14.1</v>
      </c>
      <c r="K564" s="102">
        <f t="shared" si="20"/>
        <v>84.6</v>
      </c>
      <c r="L564" s="254" t="str">
        <f>[1]NARUDŽNENICE!P564</f>
        <v>101-44-01 + Osiguravanje uvjeta rada - decentralizirane funkcije - OŠ</v>
      </c>
      <c r="M564" s="118" t="str">
        <f>[1]NARUDŽNENICE!Q564</f>
        <v>101-44-01</v>
      </c>
      <c r="N564" s="289">
        <f>[1]NARUDŽNENICE!R564</f>
        <v>0</v>
      </c>
    </row>
    <row r="565" spans="1:14" ht="12.75" customHeight="1" x14ac:dyDescent="0.2">
      <c r="A565" s="95">
        <v>563</v>
      </c>
      <c r="B565" s="103" t="str">
        <f>[1]NARUDŽNENICE!B565</f>
        <v>550-1</v>
      </c>
      <c r="C565" s="104" t="str">
        <f>[1]NARUDŽNENICE!C565</f>
        <v>10.09.2026.</v>
      </c>
      <c r="D565" s="263" t="str">
        <f>[1]NARUDŽNENICE!D565</f>
        <v>BON-TON d.o.o.</v>
      </c>
      <c r="E565" s="263" t="str">
        <f>[1]NARUDŽNENICE!E565</f>
        <v>322141 + Proizvodi za čišćenje + 39830000</v>
      </c>
      <c r="F565" s="117" t="str">
        <f t="shared" si="21"/>
        <v xml:space="preserve">322141 </v>
      </c>
      <c r="G565" s="117" t="str">
        <f t="shared" si="22"/>
        <v xml:space="preserve"> Proizvodi za čišćenje </v>
      </c>
      <c r="H565" s="247" t="str">
        <f>[1]NARUDŽNENICE!H565</f>
        <v xml:space="preserve"> 39830000</v>
      </c>
      <c r="I565" s="99">
        <f>[1]NARUDŽNENICE!I565</f>
        <v>70.5</v>
      </c>
      <c r="J565" s="91">
        <f>[1]NARUDŽNENICE!J565</f>
        <v>14.1</v>
      </c>
      <c r="K565" s="102">
        <f t="shared" si="20"/>
        <v>84.6</v>
      </c>
      <c r="L565" s="254" t="str">
        <f>[1]NARUDŽNENICE!P565</f>
        <v>101-32-02 + Osiguravanje uvjeta rada - vlastiti prihodi VRTIĆ</v>
      </c>
      <c r="M565" s="118" t="str">
        <f>[1]NARUDŽNENICE!Q565</f>
        <v>101-32-02</v>
      </c>
      <c r="N565" s="289">
        <f>[1]NARUDŽNENICE!R565</f>
        <v>0</v>
      </c>
    </row>
    <row r="566" spans="1:14" ht="12.75" customHeight="1" x14ac:dyDescent="0.2">
      <c r="A566" s="95">
        <v>564</v>
      </c>
      <c r="B566" s="103" t="str">
        <f>[1]NARUDŽNENICE!B566</f>
        <v>551</v>
      </c>
      <c r="C566" s="104" t="str">
        <f>[1]NARUDŽNENICE!C566</f>
        <v>11.09.2026.</v>
      </c>
      <c r="D566" s="263" t="str">
        <f>[1]NARUDŽNENICE!D566</f>
        <v>Lječilište Veli Lošinj</v>
      </c>
      <c r="E566" s="263" t="str">
        <f>[1]NARUDŽNENICE!E566</f>
        <v>323991 + Usluge dostavljanja pripremljene hrane (catering) u škole + 55524000</v>
      </c>
      <c r="F566" s="117" t="str">
        <f t="shared" si="21"/>
        <v xml:space="preserve">323991 </v>
      </c>
      <c r="G566" s="117" t="str">
        <f t="shared" si="22"/>
        <v xml:space="preserve"> Usluge dostavljanja pripremljene hrane (catering) u škole </v>
      </c>
      <c r="H566" s="247" t="str">
        <f>[1]NARUDŽNENICE!H566</f>
        <v xml:space="preserve"> 55524000</v>
      </c>
      <c r="I566" s="99">
        <f>[1]NARUDŽNENICE!I566</f>
        <v>518.30999999999995</v>
      </c>
      <c r="J566" s="91">
        <f>[1]NARUDŽNENICE!J566</f>
        <v>67.38</v>
      </c>
      <c r="K566" s="102">
        <f t="shared" si="20"/>
        <v>585.68999999999994</v>
      </c>
      <c r="L566" s="254" t="str">
        <f>[1]NARUDŽNENICE!P566</f>
        <v>104-550-01 + Prehrana učenika u osnovnim školama</v>
      </c>
      <c r="M566" s="118" t="str">
        <f>[1]NARUDŽNENICE!Q566</f>
        <v>104-550-01</v>
      </c>
      <c r="N566" s="291">
        <f>[1]NARUDŽNENICE!R566</f>
        <v>0</v>
      </c>
    </row>
    <row r="567" spans="1:14" ht="12.75" customHeight="1" x14ac:dyDescent="0.2">
      <c r="A567" s="95">
        <v>565</v>
      </c>
      <c r="B567" s="103" t="str">
        <f>[1]NARUDŽNENICE!B567</f>
        <v>552</v>
      </c>
      <c r="C567" s="104" t="str">
        <f>[1]NARUDŽNENICE!C567</f>
        <v>14.09.2026</v>
      </c>
      <c r="D567" s="263" t="str">
        <f>[1]NARUDŽNENICE!D567</f>
        <v>TEHIT d.o.o.</v>
      </c>
      <c r="E567" s="263" t="str">
        <f>[1]NARUDŽNENICE!E567</f>
        <v>322111 + Uredski materijal - toneri + 30125100</v>
      </c>
      <c r="F567" s="117" t="str">
        <f t="shared" si="21"/>
        <v xml:space="preserve">322111 </v>
      </c>
      <c r="G567" s="117" t="str">
        <f t="shared" si="22"/>
        <v xml:space="preserve"> Uredski materijal - toneri </v>
      </c>
      <c r="H567" s="247" t="str">
        <f>[1]NARUDŽNENICE!H567</f>
        <v xml:space="preserve"> 30125100</v>
      </c>
      <c r="I567" s="99">
        <f>[1]NARUDŽNENICE!I567</f>
        <v>42.65</v>
      </c>
      <c r="J567" s="91">
        <f>[1]NARUDŽNENICE!J567</f>
        <v>10.67</v>
      </c>
      <c r="K567" s="102">
        <f t="shared" si="20"/>
        <v>53.32</v>
      </c>
      <c r="L567" s="254" t="str">
        <f>[1]NARUDŽNENICE!P567</f>
        <v>101-44-01 + Osiguravanje uvjeta rada - decentralizirane funkcije - OŠ</v>
      </c>
      <c r="M567" s="118" t="str">
        <f>[1]NARUDŽNENICE!Q567</f>
        <v>101-44-01</v>
      </c>
      <c r="N567" s="289">
        <f>[1]NARUDŽNENICE!R567</f>
        <v>0</v>
      </c>
    </row>
    <row r="568" spans="1:14" ht="12.75" customHeight="1" x14ac:dyDescent="0.2">
      <c r="A568" s="95">
        <v>566</v>
      </c>
      <c r="B568" s="103" t="str">
        <f>[1]NARUDŽNENICE!B568</f>
        <v>553</v>
      </c>
      <c r="C568" s="104" t="str">
        <f>[1]NARUDŽNENICE!C568</f>
        <v>14.09.2026.</v>
      </c>
      <c r="D568" s="263" t="str">
        <f>[1]NARUDŽNENICE!D568</f>
        <v>Lječilište Veli Lošinj</v>
      </c>
      <c r="E568" s="263" t="str">
        <f>[1]NARUDŽNENICE!E568</f>
        <v>323991 + Usluge dostavljanja pripremljene hrane (catering) u škole + 55524000</v>
      </c>
      <c r="F568" s="117" t="str">
        <f t="shared" si="21"/>
        <v xml:space="preserve">323991 </v>
      </c>
      <c r="G568" s="117" t="str">
        <f t="shared" si="22"/>
        <v xml:space="preserve"> Usluge dostavljanja pripremljene hrane (catering) u škole </v>
      </c>
      <c r="H568" s="247" t="str">
        <f>[1]NARUDŽNENICE!H568</f>
        <v xml:space="preserve"> 55524000</v>
      </c>
      <c r="I568" s="99">
        <f>[1]NARUDŽNENICE!I568</f>
        <v>513.63</v>
      </c>
      <c r="J568" s="91">
        <f>[1]NARUDŽNENICE!J568</f>
        <v>66.77</v>
      </c>
      <c r="K568" s="102">
        <f t="shared" si="20"/>
        <v>580.4</v>
      </c>
      <c r="L568" s="254" t="str">
        <f>[1]NARUDŽNENICE!P568</f>
        <v>104-550-01 + Prehrana učenika u osnovnim školama</v>
      </c>
      <c r="M568" s="118" t="str">
        <f>[1]NARUDŽNENICE!Q568</f>
        <v>104-550-01</v>
      </c>
      <c r="N568" s="289">
        <f>[1]NARUDŽNENICE!R568</f>
        <v>0</v>
      </c>
    </row>
    <row r="569" spans="1:14" ht="12.75" customHeight="1" x14ac:dyDescent="0.2">
      <c r="A569" s="95">
        <v>567</v>
      </c>
      <c r="B569" s="103" t="str">
        <f>[1]NARUDŽNENICE!B569</f>
        <v>554</v>
      </c>
      <c r="C569" s="104" t="str">
        <f>[1]NARUDŽNENICE!C569</f>
        <v>15.09.2026.</v>
      </c>
      <c r="D569" s="261" t="str">
        <f>[1]NARUDŽNENICE!D569</f>
        <v>Jadranka trgovina d.o.o.</v>
      </c>
      <c r="E569" s="263" t="str">
        <f>[1]NARUDŽNENICE!E569</f>
        <v>322191 + Elektroničke potrepštine + 31711000</v>
      </c>
      <c r="F569" s="117" t="str">
        <f t="shared" si="21"/>
        <v xml:space="preserve">322191 </v>
      </c>
      <c r="G569" s="117" t="str">
        <f t="shared" si="22"/>
        <v xml:space="preserve"> Elektroničke potrepštine </v>
      </c>
      <c r="H569" s="247" t="str">
        <f>[1]NARUDŽNENICE!H569</f>
        <v xml:space="preserve"> 31711000</v>
      </c>
      <c r="I569" s="99">
        <f>[1]NARUDŽNENICE!I569</f>
        <v>59.5</v>
      </c>
      <c r="J569" s="100">
        <f>[1]NARUDŽNENICE!J569</f>
        <v>14.88</v>
      </c>
      <c r="K569" s="102">
        <f t="shared" si="20"/>
        <v>74.38</v>
      </c>
      <c r="L569" s="253" t="str">
        <f>[1]NARUDŽNENICE!P569</f>
        <v>101-44-01 + Osiguravanje uvjeta rada - decentralizirane funkcije - OŠ</v>
      </c>
      <c r="M569" s="118" t="str">
        <f>[1]NARUDŽNENICE!Q569</f>
        <v>101-44-01</v>
      </c>
      <c r="N569" s="289">
        <f>[1]NARUDŽNENICE!R569</f>
        <v>0</v>
      </c>
    </row>
    <row r="570" spans="1:14" ht="12.75" customHeight="1" x14ac:dyDescent="0.2">
      <c r="A570" s="95">
        <v>568</v>
      </c>
      <c r="B570" s="103" t="str">
        <f>[1]NARUDŽNENICE!B570</f>
        <v>555</v>
      </c>
      <c r="C570" s="104" t="str">
        <f>[1]NARUDŽNENICE!C570</f>
        <v>15.09.2026</v>
      </c>
      <c r="D570" s="261" t="str">
        <f>[1]NARUDŽNENICE!D570</f>
        <v>Lječilište Veli Lošinj</v>
      </c>
      <c r="E570" s="261" t="str">
        <f>[1]NARUDŽNENICE!E570</f>
        <v>323991 + Usluge dostavljanja pripremljene hrane (catering) u škole + 55524000</v>
      </c>
      <c r="F570" s="117" t="str">
        <f t="shared" si="21"/>
        <v xml:space="preserve">323991 </v>
      </c>
      <c r="G570" s="117" t="str">
        <f t="shared" si="22"/>
        <v xml:space="preserve"> Usluge dostavljanja pripremljene hrane (catering) u škole </v>
      </c>
      <c r="H570" s="247" t="str">
        <f>[1]NARUDŽNENICE!H570</f>
        <v xml:space="preserve"> 55524000</v>
      </c>
      <c r="I570" s="99">
        <f>[1]NARUDŽNENICE!I570</f>
        <v>520.65</v>
      </c>
      <c r="J570" s="91">
        <f>[1]NARUDŽNENICE!J570</f>
        <v>67.680000000000007</v>
      </c>
      <c r="K570" s="102">
        <f t="shared" si="20"/>
        <v>588.32999999999993</v>
      </c>
      <c r="L570" s="253" t="str">
        <f>[1]NARUDŽNENICE!P570</f>
        <v>104-550-01 + Prehrana učenika u osnovnim školama</v>
      </c>
      <c r="M570" s="118" t="str">
        <f>[1]NARUDŽNENICE!Q570</f>
        <v>104-550-01</v>
      </c>
      <c r="N570" s="289">
        <f>[1]NARUDŽNENICE!R570</f>
        <v>0</v>
      </c>
    </row>
    <row r="571" spans="1:14" ht="12.75" customHeight="1" x14ac:dyDescent="0.2">
      <c r="A571" s="95">
        <v>569</v>
      </c>
      <c r="B571" s="103" t="str">
        <f>[1]NARUDŽNENICE!B571</f>
        <v>556</v>
      </c>
      <c r="C571" s="104" t="str">
        <f>[1]NARUDŽNENICE!C571</f>
        <v>16.09.2026.</v>
      </c>
      <c r="D571" s="261" t="str">
        <f>[1]NARUDŽNENICE!D571</f>
        <v>HRVATSKA ZAJEDNICA OSN. ŠKOLA</v>
      </c>
      <c r="E571" s="261" t="str">
        <f>[1]NARUDŽNENICE!E571</f>
        <v>321311 + Seminari, savjetovanja i simpoziji + 32131</v>
      </c>
      <c r="F571" s="117" t="str">
        <f t="shared" si="21"/>
        <v xml:space="preserve">321311 </v>
      </c>
      <c r="G571" s="117" t="str">
        <f t="shared" si="22"/>
        <v xml:space="preserve"> Seminari, savjetovanja i simpoziji </v>
      </c>
      <c r="H571" s="247" t="str">
        <f>[1]NARUDŽNENICE!H571</f>
        <v xml:space="preserve"> 32131</v>
      </c>
      <c r="I571" s="99">
        <f>[1]NARUDŽNENICE!I571</f>
        <v>120</v>
      </c>
      <c r="J571" s="91">
        <f>[1]NARUDŽNENICE!J571</f>
        <v>0</v>
      </c>
      <c r="K571" s="102">
        <f t="shared" si="20"/>
        <v>120</v>
      </c>
      <c r="L571" s="253" t="str">
        <f>[1]NARUDŽNENICE!P571</f>
        <v>101-44-01 + Osiguravanje uvjeta rada - decentralizirane funkcije - OŠ</v>
      </c>
      <c r="M571" s="118" t="str">
        <f>[1]NARUDŽNENICE!Q571</f>
        <v>101-44-01</v>
      </c>
      <c r="N571" s="289">
        <f>[1]NARUDŽNENICE!R571</f>
        <v>0</v>
      </c>
    </row>
    <row r="572" spans="1:14" ht="12.75" customHeight="1" x14ac:dyDescent="0.2">
      <c r="A572" s="95">
        <v>570</v>
      </c>
      <c r="B572" s="103" t="str">
        <f>[1]NARUDŽNENICE!B572</f>
        <v>557</v>
      </c>
      <c r="C572" s="104" t="str">
        <f>[1]NARUDŽNENICE!C572</f>
        <v>16.09.2026.</v>
      </c>
      <c r="D572" s="261" t="str">
        <f>[1]NARUDŽNENICE!D572</f>
        <v>Lječilište Veli Lošinj</v>
      </c>
      <c r="E572" s="261" t="str">
        <f>[1]NARUDŽNENICE!E572</f>
        <v>323991 + Usluge dostavljanja pripremljene hrane (catering) u škole + 55524000</v>
      </c>
      <c r="F572" s="117" t="str">
        <f t="shared" si="21"/>
        <v xml:space="preserve">323991 </v>
      </c>
      <c r="G572" s="117" t="str">
        <f t="shared" si="22"/>
        <v xml:space="preserve"> Usluge dostavljanja pripremljene hrane (catering) u škole </v>
      </c>
      <c r="H572" s="247" t="str">
        <f>[1]NARUDŽNENICE!H572</f>
        <v xml:space="preserve"> 55524000</v>
      </c>
      <c r="I572" s="99">
        <f>[1]NARUDŽNENICE!I572</f>
        <v>521.82000000000005</v>
      </c>
      <c r="J572" s="91">
        <f>[1]NARUDŽNENICE!J572</f>
        <v>67.84</v>
      </c>
      <c r="K572" s="102">
        <f t="shared" si="20"/>
        <v>589.66000000000008</v>
      </c>
      <c r="L572" s="253" t="str">
        <f>[1]NARUDŽNENICE!P572</f>
        <v>104-550-01 + Prehrana učenika u osnovnim školama</v>
      </c>
      <c r="M572" s="118" t="str">
        <f>[1]NARUDŽNENICE!Q572</f>
        <v>104-550-01</v>
      </c>
      <c r="N572" s="289">
        <f>[1]NARUDŽNENICE!R572</f>
        <v>0</v>
      </c>
    </row>
    <row r="573" spans="1:14" ht="12.75" customHeight="1" x14ac:dyDescent="0.2">
      <c r="A573" s="95">
        <v>571</v>
      </c>
      <c r="B573" s="103" t="str">
        <f>[1]NARUDŽNENICE!B573</f>
        <v>558</v>
      </c>
      <c r="C573" s="104" t="str">
        <f>[1]NARUDŽNENICE!C573</f>
        <v>16.09.2026.</v>
      </c>
      <c r="D573" s="261" t="str">
        <f>[1]NARUDŽNENICE!D573</f>
        <v>Jadranka trgovina d.o.o.</v>
      </c>
      <c r="E573" s="261" t="str">
        <f>[1]NARUDŽNENICE!E573</f>
        <v>322241 + Voće i orašasti plodovi + 03222000</v>
      </c>
      <c r="F573" s="117" t="str">
        <f t="shared" si="21"/>
        <v xml:space="preserve">322241 </v>
      </c>
      <c r="G573" s="117" t="str">
        <f t="shared" si="22"/>
        <v xml:space="preserve"> Voće i orašasti plodovi </v>
      </c>
      <c r="H573" s="247" t="str">
        <f>[1]NARUDŽNENICE!H573</f>
        <v xml:space="preserve"> 03222000</v>
      </c>
      <c r="I573" s="99">
        <f>[1]NARUDŽNENICE!I573</f>
        <v>103.3</v>
      </c>
      <c r="J573" s="91">
        <f>[1]NARUDŽNENICE!J573</f>
        <v>5.17</v>
      </c>
      <c r="K573" s="102">
        <f t="shared" si="20"/>
        <v>108.47</v>
      </c>
      <c r="L573" s="253" t="str">
        <f>[1]NARUDŽNENICE!P573</f>
        <v>205-11-01 + Jedna voćka za svakog prvašića</v>
      </c>
      <c r="M573" s="118" t="str">
        <f>[1]NARUDŽNENICE!Q573</f>
        <v>205-11-01</v>
      </c>
      <c r="N573" s="289">
        <f>[1]NARUDŽNENICE!R573</f>
        <v>0</v>
      </c>
    </row>
    <row r="574" spans="1:14" ht="12.75" customHeight="1" x14ac:dyDescent="0.2">
      <c r="A574" s="95">
        <v>572</v>
      </c>
      <c r="B574" s="103" t="str">
        <f>[1]NARUDŽNENICE!B574</f>
        <v>559</v>
      </c>
      <c r="C574" s="104" t="str">
        <f>[1]NARUDŽNENICE!C574</f>
        <v>16.09.2026.</v>
      </c>
      <c r="D574" s="263" t="str">
        <f>[1]NARUDŽNENICE!D574</f>
        <v>Jadranka trgovina d.o.o.</v>
      </c>
      <c r="E574" s="263" t="str">
        <f>[1]NARUDŽNENICE!E574</f>
        <v>322241 + Meso, mesni proizvodi i riba + 15100000</v>
      </c>
      <c r="F574" s="117" t="str">
        <f t="shared" si="21"/>
        <v xml:space="preserve">322241 </v>
      </c>
      <c r="G574" s="117" t="str">
        <f t="shared" si="22"/>
        <v xml:space="preserve"> Meso, mesni proizvodi i riba </v>
      </c>
      <c r="H574" s="247" t="str">
        <f>[1]NARUDŽNENICE!H574</f>
        <v xml:space="preserve"> 15100000</v>
      </c>
      <c r="I574" s="99">
        <f>[1]NARUDŽNENICE!I574</f>
        <v>176.34</v>
      </c>
      <c r="J574" s="91">
        <f>[1]NARUDŽNENICE!J574</f>
        <v>15.8</v>
      </c>
      <c r="K574" s="102">
        <f t="shared" si="20"/>
        <v>192.14000000000001</v>
      </c>
      <c r="L574" s="254" t="str">
        <f>[1]NARUDŽNENICE!P574</f>
        <v>201-43-01 + COOR - prihodi za posebne namjene</v>
      </c>
      <c r="M574" s="118" t="str">
        <f>[1]NARUDŽNENICE!Q574</f>
        <v>201-43-01</v>
      </c>
      <c r="N574" s="289">
        <f>[1]NARUDŽNENICE!R574</f>
        <v>0</v>
      </c>
    </row>
    <row r="575" spans="1:14" ht="12.75" customHeight="1" x14ac:dyDescent="0.2">
      <c r="A575" s="95">
        <v>573</v>
      </c>
      <c r="B575" s="103" t="str">
        <f>[1]NARUDŽNENICE!B575</f>
        <v>560</v>
      </c>
      <c r="C575" s="104" t="str">
        <f>[1]NARUDŽNENICE!C575</f>
        <v>16.09.2026.</v>
      </c>
      <c r="D575" s="263" t="str">
        <f>[1]NARUDŽNENICE!D575</f>
        <v>Jadranka trgovina d.o.o.</v>
      </c>
      <c r="E575" s="263" t="str">
        <f>[1]NARUDŽNENICE!E575</f>
        <v>322241 + Mlijeko i mliječni proizvodi + 15500000</v>
      </c>
      <c r="F575" s="117" t="str">
        <f t="shared" si="21"/>
        <v xml:space="preserve">322241 </v>
      </c>
      <c r="G575" s="117" t="str">
        <f t="shared" si="22"/>
        <v xml:space="preserve"> Mlijeko i mliječni proizvodi </v>
      </c>
      <c r="H575" s="247" t="str">
        <f>[1]NARUDŽNENICE!H575</f>
        <v xml:space="preserve"> 15500000</v>
      </c>
      <c r="I575" s="99">
        <f>[1]NARUDŽNENICE!I575</f>
        <v>35</v>
      </c>
      <c r="J575" s="91">
        <f>[1]NARUDŽNENICE!J575</f>
        <v>7.56</v>
      </c>
      <c r="K575" s="102">
        <f t="shared" si="20"/>
        <v>42.56</v>
      </c>
      <c r="L575" s="253" t="str">
        <f>[1]NARUDŽNENICE!P575</f>
        <v>201-43-01 + COOR - prihodi za posebne namjene</v>
      </c>
      <c r="M575" s="118" t="str">
        <f>[1]NARUDŽNENICE!Q575</f>
        <v>201-43-01</v>
      </c>
      <c r="N575" s="289">
        <f>[1]NARUDŽNENICE!R575</f>
        <v>0</v>
      </c>
    </row>
    <row r="576" spans="1:14" ht="12.75" customHeight="1" x14ac:dyDescent="0.2">
      <c r="A576" s="95">
        <v>574</v>
      </c>
      <c r="B576" s="103" t="str">
        <f>[1]NARUDŽNENICE!B576</f>
        <v>561</v>
      </c>
      <c r="C576" s="104" t="str">
        <f>[1]NARUDŽNENICE!C576</f>
        <v>16.09.2026.</v>
      </c>
      <c r="D576" s="263" t="str">
        <f>[1]NARUDŽNENICE!D576</f>
        <v>Jadranka trgovina d.o.o.</v>
      </c>
      <c r="E576" s="263" t="str">
        <f>[1]NARUDŽNENICE!E576</f>
        <v>322241 + Krušni proizvodi, svježa peciva i kolači + 15810000</v>
      </c>
      <c r="F576" s="117" t="str">
        <f t="shared" si="21"/>
        <v xml:space="preserve">322241 </v>
      </c>
      <c r="G576" s="117" t="str">
        <f t="shared" si="22"/>
        <v xml:space="preserve"> Krušni proizvodi, svježa peciva i kolači </v>
      </c>
      <c r="H576" s="247" t="str">
        <f>[1]NARUDŽNENICE!H576</f>
        <v xml:space="preserve"> 15810000</v>
      </c>
      <c r="I576" s="99">
        <f>[1]NARUDŽNENICE!I576</f>
        <v>62.7</v>
      </c>
      <c r="J576" s="91">
        <f>[1]NARUDŽNENICE!J576</f>
        <v>11.82</v>
      </c>
      <c r="K576" s="102">
        <f t="shared" si="20"/>
        <v>74.52000000000001</v>
      </c>
      <c r="L576" s="253" t="str">
        <f>[1]NARUDŽNENICE!P576</f>
        <v>201-43-01 + COOR - prihodi za posebne namjene</v>
      </c>
      <c r="M576" s="118" t="str">
        <f>[1]NARUDŽNENICE!Q576</f>
        <v>201-43-01</v>
      </c>
      <c r="N576" s="289">
        <f>[1]NARUDŽNENICE!R576</f>
        <v>0</v>
      </c>
    </row>
    <row r="577" spans="1:14" ht="12.75" customHeight="1" x14ac:dyDescent="0.2">
      <c r="A577" s="95">
        <v>575</v>
      </c>
      <c r="B577" s="103" t="str">
        <f>[1]NARUDŽNENICE!B577</f>
        <v>562</v>
      </c>
      <c r="C577" s="104" t="str">
        <f>[1]NARUDŽNENICE!C577</f>
        <v>16.09.2026.</v>
      </c>
      <c r="D577" s="263" t="str">
        <f>[1]NARUDŽNENICE!D577</f>
        <v>Jadranka trgovina d.o.o.</v>
      </c>
      <c r="E577" s="263" t="str">
        <f>[1]NARUDŽNENICE!E577</f>
        <v>322241 + Voće i orašasti plodovi + 03222000</v>
      </c>
      <c r="F577" s="117" t="str">
        <f t="shared" si="21"/>
        <v xml:space="preserve">322241 </v>
      </c>
      <c r="G577" s="117" t="str">
        <f t="shared" si="22"/>
        <v xml:space="preserve"> Voće i orašasti plodovi </v>
      </c>
      <c r="H577" s="247" t="str">
        <f>[1]NARUDŽNENICE!H577</f>
        <v xml:space="preserve"> 03222000</v>
      </c>
      <c r="I577" s="99">
        <f>[1]NARUDŽNENICE!I577</f>
        <v>23.93</v>
      </c>
      <c r="J577" s="91">
        <f>[1]NARUDŽNENICE!J577</f>
        <v>1.2</v>
      </c>
      <c r="K577" s="91">
        <f t="shared" si="20"/>
        <v>25.13</v>
      </c>
      <c r="L577" s="253" t="str">
        <f>[1]NARUDŽNENICE!P577</f>
        <v>201-43-01 + COOR - prihodi za posebne namjene</v>
      </c>
      <c r="M577" s="118" t="str">
        <f>[1]NARUDŽNENICE!Q577</f>
        <v>201-43-01</v>
      </c>
      <c r="N577" s="289">
        <f>[1]NARUDŽNENICE!R577</f>
        <v>0</v>
      </c>
    </row>
    <row r="578" spans="1:14" ht="12.75" customHeight="1" x14ac:dyDescent="0.2">
      <c r="A578" s="95">
        <v>576</v>
      </c>
      <c r="B578" s="103" t="str">
        <f>[1]NARUDŽNENICE!B578</f>
        <v>563</v>
      </c>
      <c r="C578" s="104" t="str">
        <f>[1]NARUDŽNENICE!C578</f>
        <v>16.09.2026.</v>
      </c>
      <c r="D578" s="263" t="str">
        <f>[1]NARUDŽNENICE!D578</f>
        <v>Jadranka trgovina d.o.o.</v>
      </c>
      <c r="E578" s="263" t="str">
        <f>[1]NARUDŽNENICE!E578</f>
        <v>322241 + Povrće + 03221000</v>
      </c>
      <c r="F578" s="117" t="str">
        <f t="shared" si="21"/>
        <v xml:space="preserve">322241 </v>
      </c>
      <c r="G578" s="117" t="str">
        <f t="shared" si="22"/>
        <v xml:space="preserve"> Povrće </v>
      </c>
      <c r="H578" s="247" t="str">
        <f>[1]NARUDŽNENICE!H578</f>
        <v xml:space="preserve"> 03221000</v>
      </c>
      <c r="I578" s="99">
        <f>[1]NARUDŽNENICE!I578</f>
        <v>93.43</v>
      </c>
      <c r="J578" s="91">
        <f>[1]NARUDŽNENICE!J578</f>
        <v>4.68</v>
      </c>
      <c r="K578" s="102">
        <f t="shared" si="20"/>
        <v>98.110000000000014</v>
      </c>
      <c r="L578" s="253" t="str">
        <f>[1]NARUDŽNENICE!P578</f>
        <v>201-43-01 + COOR - prihodi za posebne namjene</v>
      </c>
      <c r="M578" s="118" t="str">
        <f>[1]NARUDŽNENICE!Q578</f>
        <v>201-43-01</v>
      </c>
      <c r="N578" s="289">
        <f>[1]NARUDŽNENICE!R578</f>
        <v>0</v>
      </c>
    </row>
    <row r="579" spans="1:14" ht="12.75" customHeight="1" x14ac:dyDescent="0.2">
      <c r="A579" s="95">
        <v>577</v>
      </c>
      <c r="B579" s="103" t="str">
        <f>[1]NARUDŽNENICE!B579</f>
        <v>564</v>
      </c>
      <c r="C579" s="104" t="str">
        <f>[1]NARUDŽNENICE!C579</f>
        <v>16.09.2026.</v>
      </c>
      <c r="D579" s="263" t="str">
        <f>[1]NARUDŽNENICE!D579</f>
        <v>Jadranka trgovina d.o.o.</v>
      </c>
      <c r="E579" s="263" t="str">
        <f>[1]NARUDŽNENICE!E579</f>
        <v>322241 + Prerađeno voće i povrće + 15330000</v>
      </c>
      <c r="F579" s="117" t="str">
        <f t="shared" si="21"/>
        <v xml:space="preserve">322241 </v>
      </c>
      <c r="G579" s="117" t="str">
        <f t="shared" si="22"/>
        <v xml:space="preserve"> Prerađeno voće i povrće </v>
      </c>
      <c r="H579" s="247" t="str">
        <f>[1]NARUDŽNENICE!H579</f>
        <v xml:space="preserve"> 15330000</v>
      </c>
      <c r="I579" s="99">
        <f>[1]NARUDŽNENICE!I579</f>
        <v>15.05</v>
      </c>
      <c r="J579" s="91">
        <f>[1]NARUDŽNENICE!J579</f>
        <v>3.76</v>
      </c>
      <c r="K579" s="102">
        <f t="shared" ref="K579:K642" si="23">SUM(I579:J579)</f>
        <v>18.810000000000002</v>
      </c>
      <c r="L579" s="254" t="str">
        <f>[1]NARUDŽNENICE!P579</f>
        <v>201-43-01 + COOR - prihodi za posebne namjene</v>
      </c>
      <c r="M579" s="118" t="str">
        <f>[1]NARUDŽNENICE!Q579</f>
        <v>201-43-01</v>
      </c>
      <c r="N579" s="289">
        <f>[1]NARUDŽNENICE!R579</f>
        <v>0</v>
      </c>
    </row>
    <row r="580" spans="1:14" ht="12.75" customHeight="1" x14ac:dyDescent="0.2">
      <c r="A580" s="95">
        <v>578</v>
      </c>
      <c r="B580" s="103" t="str">
        <f>[1]NARUDŽNENICE!B580</f>
        <v>565</v>
      </c>
      <c r="C580" s="104" t="str">
        <f>[1]NARUDŽNENICE!C580</f>
        <v>16.09.2026.</v>
      </c>
      <c r="D580" s="262" t="str">
        <f>[1]NARUDŽNENICE!D580</f>
        <v>Jadranka trgovina d.o.o.</v>
      </c>
      <c r="E580" s="262" t="str">
        <f>[1]NARUDŽNENICE!E580</f>
        <v>322241 + Ostale namirnice + 15800001</v>
      </c>
      <c r="F580" s="117" t="str">
        <f t="shared" ref="F580:F643" si="24">IF(E580=0," ",LEFT(E580, SEARCH("+",E580)-1))</f>
        <v xml:space="preserve">322241 </v>
      </c>
      <c r="G580" s="117" t="str">
        <f t="shared" si="22"/>
        <v xml:space="preserve"> Ostale namirnice </v>
      </c>
      <c r="H580" s="247" t="str">
        <f>[1]NARUDŽNENICE!H580</f>
        <v xml:space="preserve"> 15800001</v>
      </c>
      <c r="I580" s="99">
        <f>[1]NARUDŽNENICE!I580</f>
        <v>91.3</v>
      </c>
      <c r="J580" s="91">
        <f>[1]NARUDŽNENICE!J580</f>
        <v>17.46</v>
      </c>
      <c r="K580" s="91">
        <f t="shared" si="23"/>
        <v>108.75999999999999</v>
      </c>
      <c r="L580" s="254" t="str">
        <f>[1]NARUDŽNENICE!P580</f>
        <v>201-43-01 + COOR - prihodi za posebne namjene</v>
      </c>
      <c r="M580" s="118" t="str">
        <f>[1]NARUDŽNENICE!Q580</f>
        <v>201-43-01</v>
      </c>
      <c r="N580" s="289">
        <f>[1]NARUDŽNENICE!R580</f>
        <v>0</v>
      </c>
    </row>
    <row r="581" spans="1:14" ht="12.75" customHeight="1" x14ac:dyDescent="0.2">
      <c r="A581" s="95">
        <v>579</v>
      </c>
      <c r="B581" s="103" t="str">
        <f>[1]NARUDŽNENICE!B581</f>
        <v>566</v>
      </c>
      <c r="C581" s="104" t="str">
        <f>[1]NARUDŽNENICE!C581</f>
        <v>17.09.2026.</v>
      </c>
      <c r="D581" s="262">
        <f>[1]NARUDŽNENICE!D581</f>
        <v>0</v>
      </c>
      <c r="E581" s="262">
        <f>[1]NARUDŽNENICE!E581</f>
        <v>0</v>
      </c>
      <c r="F581" s="117" t="str">
        <f t="shared" si="24"/>
        <v xml:space="preserve"> </v>
      </c>
      <c r="G581" s="117" t="str">
        <f t="shared" si="22"/>
        <v xml:space="preserve"> </v>
      </c>
      <c r="H581" s="247" t="str">
        <f>[1]NARUDŽNENICE!H581</f>
        <v xml:space="preserve"> </v>
      </c>
      <c r="I581" s="99">
        <f>[1]NARUDŽNENICE!I581</f>
        <v>0</v>
      </c>
      <c r="J581" s="91">
        <f>[1]NARUDŽNENICE!J581</f>
        <v>0</v>
      </c>
      <c r="K581" s="102">
        <f t="shared" si="23"/>
        <v>0</v>
      </c>
      <c r="L581" s="254">
        <f>[1]NARUDŽNENICE!P581</f>
        <v>0</v>
      </c>
      <c r="M581" s="118" t="str">
        <f>[1]NARUDŽNENICE!Q581</f>
        <v xml:space="preserve"> </v>
      </c>
      <c r="N581" s="289">
        <f>[1]NARUDŽNENICE!R581</f>
        <v>0</v>
      </c>
    </row>
    <row r="582" spans="1:14" ht="12.75" customHeight="1" x14ac:dyDescent="0.2">
      <c r="A582" s="95">
        <v>580</v>
      </c>
      <c r="B582" s="103" t="str">
        <f>[1]NARUDŽNENICE!B582</f>
        <v>567</v>
      </c>
      <c r="C582" s="104" t="str">
        <f>[1]NARUDŽNENICE!C582</f>
        <v>17.09.2026.</v>
      </c>
      <c r="D582" s="262" t="str">
        <f>[1]NARUDŽNENICE!D582</f>
        <v>Lječilište Veli Lošinj</v>
      </c>
      <c r="E582" s="262" t="str">
        <f>[1]NARUDŽNENICE!E582</f>
        <v>323991 + Usluge dostavljanja pripremljene hrane (catering) u škole + 55524000</v>
      </c>
      <c r="F582" s="117" t="str">
        <f t="shared" si="24"/>
        <v xml:space="preserve">323991 </v>
      </c>
      <c r="G582" s="117" t="str">
        <f t="shared" si="22"/>
        <v xml:space="preserve"> Usluge dostavljanja pripremljene hrane (catering) u škole </v>
      </c>
      <c r="H582" s="247" t="str">
        <f>[1]NARUDŽNENICE!H582</f>
        <v xml:space="preserve"> 55524000</v>
      </c>
      <c r="I582" s="99">
        <f>[1]NARUDŽNENICE!I582</f>
        <v>513.63</v>
      </c>
      <c r="J582" s="91">
        <f>[1]NARUDŽNENICE!J582</f>
        <v>66.77</v>
      </c>
      <c r="K582" s="102">
        <f t="shared" si="23"/>
        <v>580.4</v>
      </c>
      <c r="L582" s="254" t="str">
        <f>[1]NARUDŽNENICE!P582</f>
        <v>104-550-01 + Prehrana učenika u osnovnim školama</v>
      </c>
      <c r="M582" s="118" t="str">
        <f>[1]NARUDŽNENICE!Q582</f>
        <v>104-550-01</v>
      </c>
      <c r="N582" s="289">
        <f>[1]NARUDŽNENICE!R582</f>
        <v>0</v>
      </c>
    </row>
    <row r="583" spans="1:14" ht="12.75" customHeight="1" x14ac:dyDescent="0.2">
      <c r="A583" s="95">
        <v>581</v>
      </c>
      <c r="B583" s="103" t="str">
        <f>[1]NARUDŽNENICE!B583</f>
        <v>568</v>
      </c>
      <c r="C583" s="104" t="str">
        <f>[1]NARUDŽNENICE!C583</f>
        <v>18.09.2026.</v>
      </c>
      <c r="D583" s="262" t="str">
        <f>[1]NARUDŽNENICE!D583</f>
        <v>Jadranka trgovina d.o.o.</v>
      </c>
      <c r="E583" s="262" t="str">
        <f>[1]NARUDŽNENICE!E583</f>
        <v>322241 + Ostale namirnice - nerezine + 15000000</v>
      </c>
      <c r="F583" s="117" t="str">
        <f t="shared" si="24"/>
        <v xml:space="preserve">322241 </v>
      </c>
      <c r="G583" s="117" t="str">
        <f t="shared" si="22"/>
        <v xml:space="preserve"> Ostale namirnice - nerezine </v>
      </c>
      <c r="H583" s="247" t="str">
        <f>[1]NARUDŽNENICE!H583</f>
        <v xml:space="preserve"> 15000000</v>
      </c>
      <c r="I583" s="99">
        <f>[1]NARUDŽNENICE!I583</f>
        <v>44.01</v>
      </c>
      <c r="J583" s="91">
        <f>[1]NARUDŽNENICE!J583</f>
        <v>7.73</v>
      </c>
      <c r="K583" s="102">
        <f t="shared" si="23"/>
        <v>51.739999999999995</v>
      </c>
      <c r="L583" s="254" t="str">
        <f>[1]NARUDŽNENICE!P583</f>
        <v>104-550-01 + Prehrana učenika u osnovnim školama</v>
      </c>
      <c r="M583" s="118" t="str">
        <f>[1]NARUDŽNENICE!Q583</f>
        <v>104-550-01</v>
      </c>
      <c r="N583" s="289">
        <f>[1]NARUDŽNENICE!R583</f>
        <v>0</v>
      </c>
    </row>
    <row r="584" spans="1:14" ht="12.75" customHeight="1" x14ac:dyDescent="0.2">
      <c r="A584" s="95">
        <v>582</v>
      </c>
      <c r="B584" s="103" t="str">
        <f>[1]NARUDŽNENICE!B584</f>
        <v>569</v>
      </c>
      <c r="C584" s="104" t="str">
        <f>[1]NARUDŽNENICE!C584</f>
        <v>18.09.2026.</v>
      </c>
      <c r="D584" s="262" t="str">
        <f>[1]NARUDŽNENICE!D584</f>
        <v>Pevex d.d.</v>
      </c>
      <c r="E584" s="262" t="str">
        <f>[1]NARUDŽNENICE!E584</f>
        <v>322441 + Alati, brave, ključevi, šarke, spojeni elementi, lanac i opruge + 44500000</v>
      </c>
      <c r="F584" s="117" t="str">
        <f t="shared" si="24"/>
        <v xml:space="preserve">322441 </v>
      </c>
      <c r="G584" s="117" t="str">
        <f t="shared" si="22"/>
        <v xml:space="preserve"> Alati, brave, ključevi, šarke, spojeni elementi, lanac i opruge </v>
      </c>
      <c r="H584" s="247" t="str">
        <f>[1]NARUDŽNENICE!H584</f>
        <v xml:space="preserve"> 44500000</v>
      </c>
      <c r="I584" s="99">
        <f>[1]NARUDŽNENICE!I584</f>
        <v>78.11</v>
      </c>
      <c r="J584" s="91">
        <f>[1]NARUDŽNENICE!J584</f>
        <v>19.53</v>
      </c>
      <c r="K584" s="102">
        <f t="shared" si="23"/>
        <v>97.64</v>
      </c>
      <c r="L584" s="254" t="str">
        <f>[1]NARUDŽNENICE!P584</f>
        <v>101-43-04 + Štete ućenici</v>
      </c>
      <c r="M584" s="118" t="str">
        <f>[1]NARUDŽNENICE!Q584</f>
        <v>101-43-04</v>
      </c>
      <c r="N584" s="289">
        <f>[1]NARUDŽNENICE!R584</f>
        <v>0</v>
      </c>
    </row>
    <row r="585" spans="1:14" ht="12.75" customHeight="1" x14ac:dyDescent="0.2">
      <c r="A585" s="95">
        <v>583</v>
      </c>
      <c r="B585" s="103" t="str">
        <f>[1]NARUDŽNENICE!B585</f>
        <v>570</v>
      </c>
      <c r="C585" s="104" t="str">
        <f>[1]NARUDŽNENICE!C585</f>
        <v>18.09.2026.</v>
      </c>
      <c r="D585" s="262" t="str">
        <f>[1]NARUDŽNENICE!D585</f>
        <v>Inda d.o.o.</v>
      </c>
      <c r="E585" s="262" t="str">
        <f>[1]NARUDŽNENICE!E585</f>
        <v>322441 + Alati, brave, ključevi, šarke, spojeni elementi, lanac i opruge + 44500000</v>
      </c>
      <c r="F585" s="117" t="str">
        <f t="shared" si="24"/>
        <v xml:space="preserve">322441 </v>
      </c>
      <c r="G585" s="117" t="str">
        <f t="shared" si="22"/>
        <v xml:space="preserve"> Alati, brave, ključevi, šarke, spojeni elementi, lanac i opruge </v>
      </c>
      <c r="H585" s="247" t="str">
        <f>[1]NARUDŽNENICE!H585</f>
        <v xml:space="preserve"> 44500000</v>
      </c>
      <c r="I585" s="99">
        <f>[1]NARUDŽNENICE!I585</f>
        <v>54.82</v>
      </c>
      <c r="J585" s="91">
        <f>[1]NARUDŽNENICE!J585</f>
        <v>13.71</v>
      </c>
      <c r="K585" s="102">
        <f t="shared" si="23"/>
        <v>68.53</v>
      </c>
      <c r="L585" s="254" t="str">
        <f>[1]NARUDŽNENICE!P585</f>
        <v>101-44-01 + Osiguravanje uvjeta rada - decentralizirane funkcije - OŠ</v>
      </c>
      <c r="M585" s="118" t="str">
        <f>[1]NARUDŽNENICE!Q585</f>
        <v>101-44-01</v>
      </c>
      <c r="N585" s="289">
        <f>[1]NARUDŽNENICE!R585</f>
        <v>0</v>
      </c>
    </row>
    <row r="586" spans="1:14" ht="12.75" customHeight="1" x14ac:dyDescent="0.2">
      <c r="A586" s="95">
        <v>584</v>
      </c>
      <c r="B586" s="103" t="str">
        <f>[1]NARUDŽNENICE!B586</f>
        <v>571</v>
      </c>
      <c r="C586" s="104" t="str">
        <f>[1]NARUDŽNENICE!C586</f>
        <v>18.09.2026.</v>
      </c>
      <c r="D586" s="262" t="str">
        <f>[1]NARUDŽNENICE!D586</f>
        <v>NARODNE NOVINE d.d.</v>
      </c>
      <c r="E586" s="262" t="str">
        <f>[1]NARUDŽNENICE!E586</f>
        <v>372291 + Udžbenik 4 r. talijanski jezik + 22111000</v>
      </c>
      <c r="F586" s="117" t="str">
        <f t="shared" si="24"/>
        <v xml:space="preserve">372291 </v>
      </c>
      <c r="G586" s="117" t="str">
        <f t="shared" si="22"/>
        <v xml:space="preserve"> Udžbenik 4 r. talijanski jezik </v>
      </c>
      <c r="H586" s="247" t="str">
        <f>[1]NARUDŽNENICE!H586</f>
        <v xml:space="preserve"> 22111000</v>
      </c>
      <c r="I586" s="99">
        <f>[1]NARUDŽNENICE!I586</f>
        <v>313.8</v>
      </c>
      <c r="J586" s="91">
        <f>[1]NARUDŽNENICE!J586</f>
        <v>15.69</v>
      </c>
      <c r="K586" s="102">
        <f t="shared" si="23"/>
        <v>329.49</v>
      </c>
      <c r="L586" s="254" t="str">
        <f>[1]NARUDŽNENICE!P586</f>
        <v>103-550-01 + Nabava udžbenika za učenike OŠ</v>
      </c>
      <c r="M586" s="118" t="str">
        <f>[1]NARUDŽNENICE!Q586</f>
        <v>103-550-01</v>
      </c>
      <c r="N586" s="289">
        <f>[1]NARUDŽNENICE!R586</f>
        <v>0</v>
      </c>
    </row>
    <row r="587" spans="1:14" ht="12.75" customHeight="1" x14ac:dyDescent="0.2">
      <c r="A587" s="95">
        <v>585</v>
      </c>
      <c r="B587" s="103" t="str">
        <f>[1]NARUDŽNENICE!B587</f>
        <v>572</v>
      </c>
      <c r="C587" s="104" t="str">
        <f>[1]NARUDŽNENICE!C587</f>
        <v>18.09.2026.</v>
      </c>
      <c r="D587" s="263" t="str">
        <f>[1]NARUDŽNENICE!D587</f>
        <v>NARODNE NOVINE d.d.</v>
      </c>
      <c r="E587" s="262" t="str">
        <f>[1]NARUDŽNENICE!E587</f>
        <v>424111 + Udžbenik 1 r. informatika + 22111000</v>
      </c>
      <c r="F587" s="117" t="str">
        <f t="shared" si="24"/>
        <v xml:space="preserve">424111 </v>
      </c>
      <c r="G587" s="117" t="str">
        <f t="shared" si="22"/>
        <v xml:space="preserve"> Udžbenik 1 r. informatika </v>
      </c>
      <c r="H587" s="247" t="str">
        <f>[1]NARUDŽNENICE!H587</f>
        <v xml:space="preserve"> 22111000</v>
      </c>
      <c r="I587" s="99">
        <f>[1]NARUDŽNENICE!I587</f>
        <v>30.87</v>
      </c>
      <c r="J587" s="91">
        <f>[1]NARUDŽNENICE!J587</f>
        <v>1.54</v>
      </c>
      <c r="K587" s="102">
        <f t="shared" si="23"/>
        <v>32.410000000000004</v>
      </c>
      <c r="L587" s="254" t="str">
        <f>[1]NARUDŽNENICE!P587</f>
        <v>103-550-01 + Nabava udžbenika za učenike OŠ</v>
      </c>
      <c r="M587" s="118" t="str">
        <f>[1]NARUDŽNENICE!Q587</f>
        <v>103-550-01</v>
      </c>
      <c r="N587" s="289">
        <f>[1]NARUDŽNENICE!R587</f>
        <v>0</v>
      </c>
    </row>
    <row r="588" spans="1:14" ht="12.75" customHeight="1" x14ac:dyDescent="0.2">
      <c r="A588" s="95">
        <v>586</v>
      </c>
      <c r="B588" s="103" t="str">
        <f>[1]NARUDŽNENICE!B588</f>
        <v>573</v>
      </c>
      <c r="C588" s="104" t="str">
        <f>[1]NARUDŽNENICE!C588</f>
        <v>18.09.2026.</v>
      </c>
      <c r="D588" s="263" t="str">
        <f>[1]NARUDŽNENICE!D588</f>
        <v>NARODNE NOVINE d.d.</v>
      </c>
      <c r="E588" s="262" t="str">
        <f>[1]NARUDŽNENICE!E588</f>
        <v>372291 + Udžbenik 2 r. PID + 22111000</v>
      </c>
      <c r="F588" s="117" t="str">
        <f t="shared" si="24"/>
        <v xml:space="preserve">372291 </v>
      </c>
      <c r="G588" s="117" t="str">
        <f t="shared" si="22"/>
        <v xml:space="preserve"> Udžbenik 2 r. PID </v>
      </c>
      <c r="H588" s="247" t="str">
        <f>[1]NARUDŽNENICE!H588</f>
        <v xml:space="preserve"> 22111000</v>
      </c>
      <c r="I588" s="99">
        <f>[1]NARUDŽNENICE!I588</f>
        <v>55.65</v>
      </c>
      <c r="J588" s="91">
        <f>[1]NARUDŽNENICE!J588</f>
        <v>2.78</v>
      </c>
      <c r="K588" s="102">
        <f t="shared" si="23"/>
        <v>58.43</v>
      </c>
      <c r="L588" s="254" t="str">
        <f>[1]NARUDŽNENICE!P588</f>
        <v>103-550-01 + Nabava udžbenika za učenike OŠ</v>
      </c>
      <c r="M588" s="118" t="str">
        <f>[1]NARUDŽNENICE!Q588</f>
        <v>103-550-01</v>
      </c>
      <c r="N588" s="289">
        <f>[1]NARUDŽNENICE!R588</f>
        <v>0</v>
      </c>
    </row>
    <row r="589" spans="1:14" ht="12.75" customHeight="1" x14ac:dyDescent="0.2">
      <c r="A589" s="95">
        <v>587</v>
      </c>
      <c r="B589" s="103" t="str">
        <f>[1]NARUDŽNENICE!B589</f>
        <v>574</v>
      </c>
      <c r="C589" s="104" t="str">
        <f>[1]NARUDŽNENICE!C589</f>
        <v>18.09.2026.</v>
      </c>
      <c r="D589" s="263" t="str">
        <f>[1]NARUDŽNENICE!D589</f>
        <v>Lječilište Veli Lošinj</v>
      </c>
      <c r="E589" s="262" t="str">
        <f>[1]NARUDŽNENICE!E589</f>
        <v>323991 + Usluge dostavljanja pripremljene hrane (catering) u škole + 55524000</v>
      </c>
      <c r="F589" s="117" t="str">
        <f t="shared" si="24"/>
        <v xml:space="preserve">323991 </v>
      </c>
      <c r="G589" s="117" t="str">
        <f t="shared" si="22"/>
        <v xml:space="preserve"> Usluge dostavljanja pripremljene hrane (catering) u škole </v>
      </c>
      <c r="H589" s="247" t="str">
        <f>[1]NARUDŽNENICE!H589</f>
        <v xml:space="preserve"> 55524000</v>
      </c>
      <c r="I589" s="99">
        <f>[1]NARUDŽNENICE!I589</f>
        <v>503.1</v>
      </c>
      <c r="J589" s="91">
        <f>[1]NARUDŽNENICE!J589</f>
        <v>65.400000000000006</v>
      </c>
      <c r="K589" s="102">
        <f t="shared" si="23"/>
        <v>568.5</v>
      </c>
      <c r="L589" s="254" t="str">
        <f>[1]NARUDŽNENICE!P589</f>
        <v>104-550-01 + Prehrana učenika u osnovnim školama</v>
      </c>
      <c r="M589" s="118" t="str">
        <f>[1]NARUDŽNENICE!Q589</f>
        <v>104-550-01</v>
      </c>
      <c r="N589" s="289">
        <f>[1]NARUDŽNENICE!R589</f>
        <v>0</v>
      </c>
    </row>
    <row r="590" spans="1:14" ht="12.75" customHeight="1" x14ac:dyDescent="0.2">
      <c r="A590" s="95">
        <v>588</v>
      </c>
      <c r="B590" s="103" t="str">
        <f>[1]NARUDŽNENICE!B590</f>
        <v>575</v>
      </c>
      <c r="C590" s="104" t="str">
        <f>[1]NARUDŽNENICE!C590</f>
        <v>21.09.2026.</v>
      </c>
      <c r="D590" s="263" t="str">
        <f>[1]NARUDŽNENICE!D590</f>
        <v>reose ella</v>
      </c>
      <c r="E590" s="262" t="str">
        <f>[1]NARUDŽNENICE!E590</f>
        <v>329911 + Rashodi protokola (vijenci, cvijeće, svijeće i slično) + 03441000</v>
      </c>
      <c r="F590" s="117" t="str">
        <f t="shared" si="24"/>
        <v xml:space="preserve">329911 </v>
      </c>
      <c r="G590" s="117" t="str">
        <f t="shared" si="22"/>
        <v xml:space="preserve"> Rashodi protokola (vijenci, cvijeće, svijeće i slično) </v>
      </c>
      <c r="H590" s="247" t="str">
        <f>[1]NARUDŽNENICE!H590</f>
        <v xml:space="preserve"> 03441000</v>
      </c>
      <c r="I590" s="99">
        <f>[1]NARUDŽNENICE!I590</f>
        <v>33.33</v>
      </c>
      <c r="J590" s="91">
        <f>[1]NARUDŽNENICE!J590</f>
        <v>1.67</v>
      </c>
      <c r="K590" s="102">
        <f t="shared" si="23"/>
        <v>35</v>
      </c>
      <c r="L590" s="254" t="str">
        <f>[1]NARUDŽNENICE!P590</f>
        <v>101-44-01 + Osiguravanje uvjeta rada - decentralizirane funkcije - OŠ</v>
      </c>
      <c r="M590" s="118" t="str">
        <f>[1]NARUDŽNENICE!Q590</f>
        <v>101-44-01</v>
      </c>
      <c r="N590" s="289">
        <f>[1]NARUDŽNENICE!R590</f>
        <v>0</v>
      </c>
    </row>
    <row r="591" spans="1:14" ht="12.75" customHeight="1" x14ac:dyDescent="0.2">
      <c r="A591" s="95">
        <v>589</v>
      </c>
      <c r="B591" s="103" t="str">
        <f>[1]NARUDŽNENICE!B591</f>
        <v>576</v>
      </c>
      <c r="C591" s="104">
        <f>[1]NARUDŽNENICE!C591</f>
        <v>0</v>
      </c>
      <c r="D591" s="263">
        <f>[1]NARUDŽNENICE!D591</f>
        <v>0</v>
      </c>
      <c r="E591" s="262">
        <f>[1]NARUDŽNENICE!E591</f>
        <v>0</v>
      </c>
      <c r="F591" s="117" t="str">
        <f t="shared" si="24"/>
        <v xml:space="preserve"> </v>
      </c>
      <c r="G591" s="117" t="str">
        <f t="shared" si="22"/>
        <v xml:space="preserve"> </v>
      </c>
      <c r="H591" s="247" t="str">
        <f>[1]NARUDŽNENICE!H591</f>
        <v xml:space="preserve"> </v>
      </c>
      <c r="I591" s="99">
        <f>[1]NARUDŽNENICE!I591</f>
        <v>0</v>
      </c>
      <c r="J591" s="91">
        <f>[1]NARUDŽNENICE!J591</f>
        <v>0</v>
      </c>
      <c r="K591" s="102">
        <f t="shared" si="23"/>
        <v>0</v>
      </c>
      <c r="L591" s="254">
        <f>[1]NARUDŽNENICE!P591</f>
        <v>0</v>
      </c>
      <c r="M591" s="118" t="str">
        <f>[1]NARUDŽNENICE!Q591</f>
        <v xml:space="preserve"> </v>
      </c>
      <c r="N591" s="289">
        <f>[1]NARUDŽNENICE!R591</f>
        <v>0</v>
      </c>
    </row>
    <row r="592" spans="1:14" ht="12.75" customHeight="1" x14ac:dyDescent="0.2">
      <c r="A592" s="95">
        <v>590</v>
      </c>
      <c r="B592" s="103" t="str">
        <f>[1]NARUDŽNENICE!B592</f>
        <v>577</v>
      </c>
      <c r="C592" s="104" t="str">
        <f>[1]NARUDŽNENICE!C592</f>
        <v>21.09.2026.</v>
      </c>
      <c r="D592" s="263" t="str">
        <f>[1]NARUDŽNENICE!D592</f>
        <v>Lječilište Veli Lošinj</v>
      </c>
      <c r="E592" s="262" t="str">
        <f>[1]NARUDŽNENICE!E592</f>
        <v>323991 + Usluge dostavljanja pripremljene hrane (catering) u škole + 55524000</v>
      </c>
      <c r="F592" s="117" t="str">
        <f t="shared" si="24"/>
        <v xml:space="preserve">323991 </v>
      </c>
      <c r="G592" s="117" t="str">
        <f t="shared" si="22"/>
        <v xml:space="preserve"> Usluge dostavljanja pripremljene hrane (catering) u škole </v>
      </c>
      <c r="H592" s="247" t="str">
        <f>[1]NARUDŽNENICE!H592</f>
        <v xml:space="preserve"> 55524000</v>
      </c>
      <c r="I592" s="99">
        <f>[1]NARUDŽNENICE!I592</f>
        <v>513.63</v>
      </c>
      <c r="J592" s="91">
        <f>[1]NARUDŽNENICE!J592</f>
        <v>66.77</v>
      </c>
      <c r="K592" s="102">
        <f t="shared" si="23"/>
        <v>580.4</v>
      </c>
      <c r="L592" s="254" t="str">
        <f>[1]NARUDŽNENICE!P592</f>
        <v>104-550-01 + Prehrana učenika u osnovnim školama</v>
      </c>
      <c r="M592" s="118" t="str">
        <f>[1]NARUDŽNENICE!Q592</f>
        <v>104-550-01</v>
      </c>
      <c r="N592" s="289">
        <f>[1]NARUDŽNENICE!R592</f>
        <v>0</v>
      </c>
    </row>
    <row r="593" spans="1:14" ht="12.75" customHeight="1" x14ac:dyDescent="0.2">
      <c r="A593" s="95">
        <v>591</v>
      </c>
      <c r="B593" s="103" t="str">
        <f>[1]NARUDŽNENICE!B593</f>
        <v>578</v>
      </c>
      <c r="C593" s="104" t="str">
        <f>[1]NARUDŽNENICE!C593</f>
        <v>22.09.2026.</v>
      </c>
      <c r="D593" s="263" t="str">
        <f>[1]NARUDŽNENICE!D593</f>
        <v>AVR d.o.o.</v>
      </c>
      <c r="E593" s="262" t="str">
        <f>[1]NARUDŽNENICE!E593</f>
        <v>422111 + Računala i računalna oprema + 30230000</v>
      </c>
      <c r="F593" s="117" t="str">
        <f t="shared" si="24"/>
        <v xml:space="preserve">422111 </v>
      </c>
      <c r="G593" s="117" t="str">
        <f t="shared" si="22"/>
        <v xml:space="preserve"> Računala i računalna oprema </v>
      </c>
      <c r="H593" s="247" t="str">
        <f>[1]NARUDŽNENICE!H593</f>
        <v xml:space="preserve"> 30230000</v>
      </c>
      <c r="I593" s="99">
        <f>[1]NARUDŽNENICE!I593</f>
        <v>879.94</v>
      </c>
      <c r="J593" s="91">
        <f>[1]NARUDŽNENICE!J593</f>
        <v>219.99</v>
      </c>
      <c r="K593" s="102">
        <f t="shared" si="23"/>
        <v>1099.93</v>
      </c>
      <c r="L593" s="254" t="str">
        <f>[1]NARUDŽNENICE!P593</f>
        <v>401-32-01 + Opremanje ustanova školstva - vlastiti prihodi</v>
      </c>
      <c r="M593" s="118" t="str">
        <f>[1]NARUDŽNENICE!Q593</f>
        <v>401-32-01</v>
      </c>
      <c r="N593" s="289">
        <f>[1]NARUDŽNENICE!R593</f>
        <v>0</v>
      </c>
    </row>
    <row r="594" spans="1:14" ht="12.75" customHeight="1" x14ac:dyDescent="0.2">
      <c r="A594" s="95">
        <v>592</v>
      </c>
      <c r="B594" s="103" t="str">
        <f>[1]NARUDŽNENICE!B594</f>
        <v>579</v>
      </c>
      <c r="C594" s="104" t="str">
        <f>[1]NARUDŽNENICE!C594</f>
        <v>22.09.2026.</v>
      </c>
      <c r="D594" s="263" t="str">
        <f>[1]NARUDŽNENICE!D594</f>
        <v>Jadranka trgovina d.o.o.</v>
      </c>
      <c r="E594" s="263" t="str">
        <f>[1]NARUDŽNENICE!E594</f>
        <v>322191 + Tekstilne tkanine i srodni proizvodi + 19200000</v>
      </c>
      <c r="F594" s="117" t="str">
        <f t="shared" si="24"/>
        <v xml:space="preserve">322191 </v>
      </c>
      <c r="G594" s="117" t="str">
        <f t="shared" si="22"/>
        <v xml:space="preserve"> Tekstilne tkanine i srodni proizvodi </v>
      </c>
      <c r="H594" s="247" t="str">
        <f>[1]NARUDŽNENICE!H594</f>
        <v xml:space="preserve"> 19200000</v>
      </c>
      <c r="I594" s="99">
        <f>[1]NARUDŽNENICE!I594</f>
        <v>26.8</v>
      </c>
      <c r="J594" s="91">
        <f>[1]NARUDŽNENICE!J594</f>
        <v>6.7</v>
      </c>
      <c r="K594" s="102">
        <f t="shared" si="23"/>
        <v>33.5</v>
      </c>
      <c r="L594" s="254" t="str">
        <f>[1]NARUDŽNENICE!P594</f>
        <v>101-44-01 + Osiguravanje uvjeta rada - decentralizirane funkcije - OŠ</v>
      </c>
      <c r="M594" s="118" t="str">
        <f>[1]NARUDŽNENICE!Q594</f>
        <v>101-44-01</v>
      </c>
      <c r="N594" s="289">
        <f>[1]NARUDŽNENICE!R594</f>
        <v>0</v>
      </c>
    </row>
    <row r="595" spans="1:14" ht="12.75" customHeight="1" x14ac:dyDescent="0.2">
      <c r="A595" s="95">
        <v>593</v>
      </c>
      <c r="B595" s="103" t="str">
        <f>[1]NARUDŽNENICE!B595</f>
        <v>580</v>
      </c>
      <c r="C595" s="104" t="str">
        <f>[1]NARUDŽNENICE!C595</f>
        <v>22.09.2026.</v>
      </c>
      <c r="D595" s="263" t="str">
        <f>[1]NARUDŽNENICE!D595</f>
        <v>Lječilište Veli Lošinj</v>
      </c>
      <c r="E595" s="263" t="str">
        <f>[1]NARUDŽNENICE!E595</f>
        <v>323991 + Usluge dostavljanja pripremljene hrane (catering) u škole + 55524000</v>
      </c>
      <c r="F595" s="117" t="str">
        <f t="shared" si="24"/>
        <v xml:space="preserve">323991 </v>
      </c>
      <c r="G595" s="117" t="str">
        <f t="shared" si="22"/>
        <v xml:space="preserve"> Usluge dostavljanja pripremljene hrane (catering) u škole </v>
      </c>
      <c r="H595" s="247" t="str">
        <f>[1]NARUDŽNENICE!H595</f>
        <v xml:space="preserve"> 55524000</v>
      </c>
      <c r="I595" s="99">
        <f>[1]NARUDŽNENICE!I595</f>
        <v>504.27</v>
      </c>
      <c r="J595" s="91">
        <f>[1]NARUDŽNENICE!J595</f>
        <v>65.56</v>
      </c>
      <c r="K595" s="102">
        <f t="shared" si="23"/>
        <v>569.82999999999993</v>
      </c>
      <c r="L595" s="254" t="str">
        <f>[1]NARUDŽNENICE!P595</f>
        <v>104-550-01 + Prehrana učenika u osnovnim školama</v>
      </c>
      <c r="M595" s="118" t="str">
        <f>[1]NARUDŽNENICE!Q595</f>
        <v>104-550-01</v>
      </c>
      <c r="N595" s="289">
        <f>[1]NARUDŽNENICE!R595</f>
        <v>0</v>
      </c>
    </row>
    <row r="596" spans="1:14" ht="12.75" customHeight="1" x14ac:dyDescent="0.2">
      <c r="A596" s="95">
        <v>594</v>
      </c>
      <c r="B596" s="103" t="str">
        <f>[1]NARUDŽNENICE!B596</f>
        <v>581</v>
      </c>
      <c r="C596" s="104" t="str">
        <f>[1]NARUDŽNENICE!C596</f>
        <v>22.09.2026.</v>
      </c>
      <c r="D596" s="263" t="str">
        <f>[1]NARUDŽNENICE!D596</f>
        <v>Jadranka trgovina d.o.o.</v>
      </c>
      <c r="E596" s="263" t="str">
        <f>[1]NARUDŽNENICE!E596</f>
        <v>322241 + Meso, mesni proizvodi i riba + 15100000</v>
      </c>
      <c r="F596" s="117" t="str">
        <f t="shared" si="24"/>
        <v xml:space="preserve">322241 </v>
      </c>
      <c r="G596" s="117" t="str">
        <f t="shared" si="22"/>
        <v xml:space="preserve"> Meso, mesni proizvodi i riba </v>
      </c>
      <c r="H596" s="247" t="str">
        <f>[1]NARUDŽNENICE!H596</f>
        <v xml:space="preserve"> 15100000</v>
      </c>
      <c r="I596" s="99">
        <f>[1]NARUDŽNENICE!I596</f>
        <v>159</v>
      </c>
      <c r="J596" s="91">
        <f>[1]NARUDŽNENICE!J596</f>
        <v>13.95</v>
      </c>
      <c r="K596" s="102">
        <f t="shared" si="23"/>
        <v>172.95</v>
      </c>
      <c r="L596" s="254" t="str">
        <f>[1]NARUDŽNENICE!P596</f>
        <v>201-43-01 + COOR - prihodi za posebne namjene</v>
      </c>
      <c r="M596" s="118" t="str">
        <f>[1]NARUDŽNENICE!Q596</f>
        <v>201-43-01</v>
      </c>
      <c r="N596" s="289">
        <f>[1]NARUDŽNENICE!R596</f>
        <v>0</v>
      </c>
    </row>
    <row r="597" spans="1:14" ht="12.75" customHeight="1" x14ac:dyDescent="0.2">
      <c r="A597" s="95">
        <v>595</v>
      </c>
      <c r="B597" s="103" t="str">
        <f>[1]NARUDŽNENICE!B597</f>
        <v>582</v>
      </c>
      <c r="C597" s="104" t="str">
        <f>[1]NARUDŽNENICE!C597</f>
        <v>22.09.2026.</v>
      </c>
      <c r="D597" s="263" t="str">
        <f>[1]NARUDŽNENICE!D597</f>
        <v>Jadranka trgovina d.o.o.</v>
      </c>
      <c r="E597" s="263" t="str">
        <f>[1]NARUDŽNENICE!E597</f>
        <v>322241 + Mlijeko i mliječni proizvodi + 15500000</v>
      </c>
      <c r="F597" s="117" t="str">
        <f t="shared" si="24"/>
        <v xml:space="preserve">322241 </v>
      </c>
      <c r="G597" s="117" t="str">
        <f t="shared" si="22"/>
        <v xml:space="preserve"> Mlijeko i mliječni proizvodi </v>
      </c>
      <c r="H597" s="247" t="str">
        <f>[1]NARUDŽNENICE!H597</f>
        <v xml:space="preserve"> 15500000</v>
      </c>
      <c r="I597" s="99">
        <f>[1]NARUDŽNENICE!I597</f>
        <v>56.3</v>
      </c>
      <c r="J597" s="91">
        <f>[1]NARUDŽNENICE!J597</f>
        <v>13.21</v>
      </c>
      <c r="K597" s="102">
        <f t="shared" si="23"/>
        <v>69.509999999999991</v>
      </c>
      <c r="L597" s="254" t="str">
        <f>[1]NARUDŽNENICE!P597</f>
        <v>201-43-01 + COOR - prihodi za posebne namjene</v>
      </c>
      <c r="M597" s="118" t="str">
        <f>[1]NARUDŽNENICE!Q597</f>
        <v>201-43-01</v>
      </c>
      <c r="N597" s="289">
        <f>[1]NARUDŽNENICE!R597</f>
        <v>0</v>
      </c>
    </row>
    <row r="598" spans="1:14" ht="12.75" customHeight="1" x14ac:dyDescent="0.2">
      <c r="A598" s="95">
        <v>596</v>
      </c>
      <c r="B598" s="103" t="str">
        <f>[1]NARUDŽNENICE!B598</f>
        <v>583</v>
      </c>
      <c r="C598" s="104" t="str">
        <f>[1]NARUDŽNENICE!C598</f>
        <v>22.09.2026.</v>
      </c>
      <c r="D598" s="263" t="str">
        <f>[1]NARUDŽNENICE!D598</f>
        <v>Jadranka trgovina d.o.o.</v>
      </c>
      <c r="E598" s="263" t="str">
        <f>[1]NARUDŽNENICE!E598</f>
        <v>322241 + Krušni proizvodi, svježa peciva i kolači + 15810000</v>
      </c>
      <c r="F598" s="117" t="str">
        <f t="shared" si="24"/>
        <v xml:space="preserve">322241 </v>
      </c>
      <c r="G598" s="117" t="str">
        <f t="shared" si="22"/>
        <v xml:space="preserve"> Krušni proizvodi, svježa peciva i kolači </v>
      </c>
      <c r="H598" s="247" t="str">
        <f>[1]NARUDŽNENICE!H598</f>
        <v xml:space="preserve"> 15810000</v>
      </c>
      <c r="I598" s="99">
        <f>[1]NARUDŽNENICE!I598</f>
        <v>56.05</v>
      </c>
      <c r="J598" s="91">
        <f>[1]NARUDŽNENICE!J598</f>
        <v>11.49</v>
      </c>
      <c r="K598" s="102">
        <f t="shared" si="23"/>
        <v>67.539999999999992</v>
      </c>
      <c r="L598" s="254" t="str">
        <f>[1]NARUDŽNENICE!P598</f>
        <v>201-43-01 + COOR - prihodi za posebne namjene</v>
      </c>
      <c r="M598" s="118" t="str">
        <f>[1]NARUDŽNENICE!Q598</f>
        <v>201-43-01</v>
      </c>
      <c r="N598" s="289">
        <f>[1]NARUDŽNENICE!R598</f>
        <v>0</v>
      </c>
    </row>
    <row r="599" spans="1:14" ht="12.75" customHeight="1" x14ac:dyDescent="0.2">
      <c r="A599" s="95">
        <v>597</v>
      </c>
      <c r="B599" s="103" t="str">
        <f>[1]NARUDŽNENICE!B599</f>
        <v>584</v>
      </c>
      <c r="C599" s="104" t="str">
        <f>[1]NARUDŽNENICE!C599</f>
        <v>22.09.2026.</v>
      </c>
      <c r="D599" s="263" t="str">
        <f>[1]NARUDŽNENICE!D599</f>
        <v>Jadranka trgovina d.o.o.</v>
      </c>
      <c r="E599" s="263" t="str">
        <f>[1]NARUDŽNENICE!E599</f>
        <v>322241 + Voće i orašasti plodovi + 03222000</v>
      </c>
      <c r="F599" s="117" t="str">
        <f t="shared" si="24"/>
        <v xml:space="preserve">322241 </v>
      </c>
      <c r="G599" s="117" t="str">
        <f t="shared" si="22"/>
        <v xml:space="preserve"> Voće i orašasti plodovi </v>
      </c>
      <c r="H599" s="247" t="str">
        <f>[1]NARUDŽNENICE!H599</f>
        <v xml:space="preserve"> 03222000</v>
      </c>
      <c r="I599" s="99">
        <f>[1]NARUDŽNENICE!I599</f>
        <v>69.52</v>
      </c>
      <c r="J599" s="91">
        <f>[1]NARUDŽNENICE!J599</f>
        <v>3.47</v>
      </c>
      <c r="K599" s="102">
        <f t="shared" si="23"/>
        <v>72.989999999999995</v>
      </c>
      <c r="L599" s="254" t="str">
        <f>[1]NARUDŽNENICE!P599</f>
        <v>201-43-01 + COOR - prihodi za posebne namjene</v>
      </c>
      <c r="M599" s="118" t="str">
        <f>[1]NARUDŽNENICE!Q599</f>
        <v>201-43-01</v>
      </c>
      <c r="N599" s="289">
        <f>[1]NARUDŽNENICE!R599</f>
        <v>0</v>
      </c>
    </row>
    <row r="600" spans="1:14" ht="12.75" customHeight="1" x14ac:dyDescent="0.2">
      <c r="A600" s="95">
        <v>598</v>
      </c>
      <c r="B600" s="103" t="str">
        <f>[1]NARUDŽNENICE!B600</f>
        <v>585</v>
      </c>
      <c r="C600" s="104" t="str">
        <f>[1]NARUDŽNENICE!C600</f>
        <v>22.09.2026.</v>
      </c>
      <c r="D600" s="263" t="str">
        <f>[1]NARUDŽNENICE!D600</f>
        <v>Jadranka trgovina d.o.o.</v>
      </c>
      <c r="E600" s="263" t="str">
        <f>[1]NARUDŽNENICE!E600</f>
        <v>322241 + Povrće + 03221000</v>
      </c>
      <c r="F600" s="117" t="str">
        <f t="shared" si="24"/>
        <v xml:space="preserve">322241 </v>
      </c>
      <c r="G600" s="117" t="str">
        <f t="shared" si="22"/>
        <v xml:space="preserve"> Povrće </v>
      </c>
      <c r="H600" s="247" t="str">
        <f>[1]NARUDŽNENICE!H600</f>
        <v xml:space="preserve"> 03221000</v>
      </c>
      <c r="I600" s="99">
        <f>[1]NARUDŽNENICE!I600</f>
        <v>49.73</v>
      </c>
      <c r="J600" s="91">
        <f>[1]NARUDŽNENICE!J600</f>
        <v>2.5</v>
      </c>
      <c r="K600" s="102">
        <f t="shared" si="23"/>
        <v>52.23</v>
      </c>
      <c r="L600" s="254" t="str">
        <f>[1]NARUDŽNENICE!P600</f>
        <v>201-43-01 + COOR - prihodi za posebne namjene</v>
      </c>
      <c r="M600" s="118" t="str">
        <f>[1]NARUDŽNENICE!Q600</f>
        <v>201-43-01</v>
      </c>
      <c r="N600" s="289">
        <f>[1]NARUDŽNENICE!R600</f>
        <v>0</v>
      </c>
    </row>
    <row r="601" spans="1:14" ht="12.75" customHeight="1" x14ac:dyDescent="0.2">
      <c r="A601" s="95">
        <v>599</v>
      </c>
      <c r="B601" s="103" t="str">
        <f>[1]NARUDŽNENICE!B601</f>
        <v>586</v>
      </c>
      <c r="C601" s="104" t="str">
        <f>[1]NARUDŽNENICE!C601</f>
        <v>22.09.2026.</v>
      </c>
      <c r="D601" s="263" t="str">
        <f>[1]NARUDŽNENICE!D601</f>
        <v>Jadranka trgovina d.o.o.</v>
      </c>
      <c r="E601" s="263" t="str">
        <f>[1]NARUDŽNENICE!E601</f>
        <v>322241 + Prerađeno voće i povrće + 15330000</v>
      </c>
      <c r="F601" s="117" t="str">
        <f t="shared" si="24"/>
        <v xml:space="preserve">322241 </v>
      </c>
      <c r="G601" s="117" t="str">
        <f t="shared" si="22"/>
        <v xml:space="preserve"> Prerađeno voće i povrće </v>
      </c>
      <c r="H601" s="247" t="str">
        <f>[1]NARUDŽNENICE!H601</f>
        <v xml:space="preserve"> 15330000</v>
      </c>
      <c r="I601" s="99">
        <f>[1]NARUDŽNENICE!I601</f>
        <v>43.07</v>
      </c>
      <c r="J601" s="91">
        <f>[1]NARUDŽNENICE!J601</f>
        <v>10.77</v>
      </c>
      <c r="K601" s="102">
        <f t="shared" si="23"/>
        <v>53.84</v>
      </c>
      <c r="L601" s="254" t="str">
        <f>[1]NARUDŽNENICE!P601</f>
        <v>201-43-01 + COOR - prihodi za posebne namjene</v>
      </c>
      <c r="M601" s="118" t="str">
        <f>[1]NARUDŽNENICE!Q601</f>
        <v>201-43-01</v>
      </c>
      <c r="N601" s="289">
        <f>[1]NARUDŽNENICE!R601</f>
        <v>0</v>
      </c>
    </row>
    <row r="602" spans="1:14" ht="12.75" customHeight="1" x14ac:dyDescent="0.2">
      <c r="A602" s="95">
        <v>600</v>
      </c>
      <c r="B602" s="103" t="str">
        <f>[1]NARUDŽNENICE!B602</f>
        <v>587</v>
      </c>
      <c r="C602" s="104" t="str">
        <f>[1]NARUDŽNENICE!C602</f>
        <v>22.09.2026.</v>
      </c>
      <c r="D602" s="263" t="str">
        <f>[1]NARUDŽNENICE!D602</f>
        <v>Jadranka trgovina d.o.o.</v>
      </c>
      <c r="E602" s="263" t="str">
        <f>[1]NARUDŽNENICE!E602</f>
        <v>322241 + Ostale namirnice + 15800001</v>
      </c>
      <c r="F602" s="117" t="str">
        <f t="shared" si="24"/>
        <v xml:space="preserve">322241 </v>
      </c>
      <c r="G602" s="117" t="str">
        <f t="shared" si="22"/>
        <v xml:space="preserve"> Ostale namirnice </v>
      </c>
      <c r="H602" s="247" t="str">
        <f>[1]NARUDŽNENICE!H602</f>
        <v xml:space="preserve"> 15800001</v>
      </c>
      <c r="I602" s="99">
        <f>[1]NARUDŽNENICE!I602</f>
        <v>108.62</v>
      </c>
      <c r="J602" s="91">
        <f>[1]NARUDŽNENICE!J602</f>
        <v>24.02</v>
      </c>
      <c r="K602" s="102">
        <f t="shared" si="23"/>
        <v>132.64000000000001</v>
      </c>
      <c r="L602" s="254" t="str">
        <f>[1]NARUDŽNENICE!P602</f>
        <v>201-43-01 + COOR - prihodi za posebne namjene</v>
      </c>
      <c r="M602" s="118" t="str">
        <f>[1]NARUDŽNENICE!Q602</f>
        <v>201-43-01</v>
      </c>
      <c r="N602" s="289">
        <f>[1]NARUDŽNENICE!R602</f>
        <v>0</v>
      </c>
    </row>
    <row r="603" spans="1:14" ht="12.75" customHeight="1" x14ac:dyDescent="0.2">
      <c r="A603" s="95">
        <v>601</v>
      </c>
      <c r="B603" s="103" t="str">
        <f>[1]NARUDŽNENICE!B603</f>
        <v>588</v>
      </c>
      <c r="C603" s="104" t="str">
        <f>[1]NARUDŽNENICE!C603</f>
        <v>23.09.2026.</v>
      </c>
      <c r="D603" s="263" t="str">
        <f>[1]NARUDŽNENICE!D603</f>
        <v>Jadranka trgovina d.o.o.</v>
      </c>
      <c r="E603" s="263" t="str">
        <f>[1]NARUDŽNENICE!E603</f>
        <v>322241 + Voće i orašasti plodovi + 03222000</v>
      </c>
      <c r="F603" s="117" t="str">
        <f t="shared" si="24"/>
        <v xml:space="preserve">322241 </v>
      </c>
      <c r="G603" s="117" t="str">
        <f t="shared" si="22"/>
        <v xml:space="preserve"> Voće i orašasti plodovi </v>
      </c>
      <c r="H603" s="247" t="str">
        <f>[1]NARUDŽNENICE!H603</f>
        <v xml:space="preserve"> 03222000</v>
      </c>
      <c r="I603" s="99">
        <f>[1]NARUDŽNENICE!I603</f>
        <v>104</v>
      </c>
      <c r="J603" s="91">
        <f>[1]NARUDŽNENICE!J603</f>
        <v>5.21</v>
      </c>
      <c r="K603" s="102">
        <f t="shared" si="23"/>
        <v>109.21</v>
      </c>
      <c r="L603" s="254" t="str">
        <f>[1]NARUDŽNENICE!P603</f>
        <v>205-11-01 + Jedna voćka za svakog prvašića</v>
      </c>
      <c r="M603" s="118" t="str">
        <f>[1]NARUDŽNENICE!Q603</f>
        <v>205-11-01</v>
      </c>
      <c r="N603" s="289">
        <f>[1]NARUDŽNENICE!R603</f>
        <v>0</v>
      </c>
    </row>
    <row r="604" spans="1:14" ht="12.75" customHeight="1" x14ac:dyDescent="0.2">
      <c r="A604" s="95">
        <v>602</v>
      </c>
      <c r="B604" s="103" t="str">
        <f>[1]NARUDŽNENICE!B604</f>
        <v>589</v>
      </c>
      <c r="C604" s="104" t="str">
        <f>[1]NARUDŽNENICE!C604</f>
        <v>23.09.2026.</v>
      </c>
      <c r="D604" s="263" t="str">
        <f>[1]NARUDŽNENICE!D604</f>
        <v>Lječilište Veli Lošinj</v>
      </c>
      <c r="E604" s="263" t="str">
        <f>[1]NARUDŽNENICE!E604</f>
        <v>323991 + Usluge dostavljanja pripremljene hrane (catering) u škole + 55524000</v>
      </c>
      <c r="F604" s="117" t="str">
        <f t="shared" si="24"/>
        <v xml:space="preserve">323991 </v>
      </c>
      <c r="G604" s="117" t="str">
        <f t="shared" si="22"/>
        <v xml:space="preserve"> Usluge dostavljanja pripremljene hrane (catering) u škole </v>
      </c>
      <c r="H604" s="247" t="str">
        <f>[1]NARUDŽNENICE!H604</f>
        <v xml:space="preserve"> 55524000</v>
      </c>
      <c r="I604" s="99">
        <f>[1]NARUDŽNENICE!I604</f>
        <v>427.05</v>
      </c>
      <c r="J604" s="91">
        <f>[1]NARUDŽNENICE!J604</f>
        <v>55.52</v>
      </c>
      <c r="K604" s="102">
        <f t="shared" si="23"/>
        <v>482.57</v>
      </c>
      <c r="L604" s="254" t="str">
        <f>[1]NARUDŽNENICE!P604</f>
        <v>104-550-01 + Prehrana učenika u osnovnim školama</v>
      </c>
      <c r="M604" s="118" t="str">
        <f>[1]NARUDŽNENICE!Q604</f>
        <v>104-550-01</v>
      </c>
      <c r="N604" s="289">
        <f>[1]NARUDŽNENICE!R604</f>
        <v>0</v>
      </c>
    </row>
    <row r="605" spans="1:14" ht="12.75" customHeight="1" x14ac:dyDescent="0.2">
      <c r="A605" s="95">
        <v>603</v>
      </c>
      <c r="B605" s="103" t="str">
        <f>[1]NARUDŽNENICE!B605</f>
        <v>590</v>
      </c>
      <c r="C605" s="104" t="str">
        <f>[1]NARUDŽNENICE!C605</f>
        <v>23.09.2026.</v>
      </c>
      <c r="D605" s="263" t="str">
        <f>[1]NARUDŽNENICE!D605</f>
        <v>orcus zaštita</v>
      </c>
      <c r="E605" s="263" t="str">
        <f>[1]NARUDŽNENICE!E605</f>
        <v>323911 + Grafičke i tiskarske usluge, usluge kopiranja i uvezivanja i slično + 78180000</v>
      </c>
      <c r="F605" s="117" t="str">
        <f t="shared" si="24"/>
        <v xml:space="preserve">323911 </v>
      </c>
      <c r="G605" s="117" t="str">
        <f t="shared" si="22"/>
        <v xml:space="preserve"> Grafičke i tiskarske usluge, usluge kopiranja i uvezivanja i slično </v>
      </c>
      <c r="H605" s="247" t="str">
        <f>[1]NARUDŽNENICE!H605</f>
        <v xml:space="preserve"> 78180000</v>
      </c>
      <c r="I605" s="99">
        <f>[1]NARUDŽNENICE!I605</f>
        <v>40</v>
      </c>
      <c r="J605" s="91">
        <f>[1]NARUDŽNENICE!J605</f>
        <v>10</v>
      </c>
      <c r="K605" s="102">
        <f t="shared" si="23"/>
        <v>50</v>
      </c>
      <c r="L605" s="254" t="str">
        <f>[1]NARUDŽNENICE!P605</f>
        <v>101-44-01 + Osiguravanje uvjeta rada - decentralizirane funkcije - OŠ</v>
      </c>
      <c r="M605" s="118" t="str">
        <f>[1]NARUDŽNENICE!Q605</f>
        <v>101-44-01</v>
      </c>
      <c r="N605" s="289">
        <f>[1]NARUDŽNENICE!R605</f>
        <v>0</v>
      </c>
    </row>
    <row r="606" spans="1:14" ht="12.75" customHeight="1" x14ac:dyDescent="0.2">
      <c r="A606" s="95">
        <v>604</v>
      </c>
      <c r="B606" s="103" t="str">
        <f>[1]NARUDŽNENICE!B606</f>
        <v>591</v>
      </c>
      <c r="C606" s="104" t="str">
        <f>[1]NARUDŽNENICE!C606</f>
        <v>23.09.2026.</v>
      </c>
      <c r="D606" s="263" t="str">
        <f>[1]NARUDŽNENICE!D606</f>
        <v xml:space="preserve">SOKOLIĆ VELEPRODAJA </v>
      </c>
      <c r="E606" s="263" t="str">
        <f>[1]NARUDŽNENICE!E606</f>
        <v>322441 + Proizvodi za kupaonicu i kuhinju + 44410000</v>
      </c>
      <c r="F606" s="117" t="str">
        <f t="shared" si="24"/>
        <v xml:space="preserve">322441 </v>
      </c>
      <c r="G606" s="117" t="str">
        <f t="shared" si="22"/>
        <v xml:space="preserve"> Proizvodi za kupaonicu i kuhinju </v>
      </c>
      <c r="H606" s="247" t="str">
        <f>[1]NARUDŽNENICE!H606</f>
        <v xml:space="preserve"> 44410000</v>
      </c>
      <c r="I606" s="99">
        <f>[1]NARUDŽNENICE!I606</f>
        <v>31.29</v>
      </c>
      <c r="J606" s="91">
        <f>[1]NARUDŽNENICE!J606</f>
        <v>7.83</v>
      </c>
      <c r="K606" s="102">
        <f t="shared" si="23"/>
        <v>39.119999999999997</v>
      </c>
      <c r="L606" s="254" t="str">
        <f>[1]NARUDŽNENICE!P606</f>
        <v>101-44-01 + Osiguravanje uvjeta rada - decentralizirane funkcije - OŠ</v>
      </c>
      <c r="M606" s="118" t="str">
        <f>[1]NARUDŽNENICE!Q606</f>
        <v>101-44-01</v>
      </c>
      <c r="N606" s="289">
        <f>[1]NARUDŽNENICE!R606</f>
        <v>0</v>
      </c>
    </row>
    <row r="607" spans="1:14" ht="12.75" customHeight="1" x14ac:dyDescent="0.2">
      <c r="A607" s="95">
        <v>605</v>
      </c>
      <c r="B607" s="103" t="str">
        <f>[1]NARUDŽNENICE!B607</f>
        <v>592</v>
      </c>
      <c r="C607" s="104" t="str">
        <f>[1]NARUDŽNENICE!C607</f>
        <v>23.09.2026.</v>
      </c>
      <c r="D607" s="263" t="str">
        <f>[1]NARUDŽNENICE!D607</f>
        <v>MARBET d.o.o.</v>
      </c>
      <c r="E607" s="263" t="str">
        <f>[1]NARUDŽNENICE!E607</f>
        <v>322111 + Uredski materijal  + 30192000</v>
      </c>
      <c r="F607" s="117" t="str">
        <f t="shared" si="24"/>
        <v xml:space="preserve">322111 </v>
      </c>
      <c r="G607" s="117" t="str">
        <f t="shared" si="22"/>
        <v xml:space="preserve"> Uredski materijal  </v>
      </c>
      <c r="H607" s="247" t="str">
        <f>[1]NARUDŽNENICE!H607</f>
        <v xml:space="preserve"> 30192000</v>
      </c>
      <c r="I607" s="99">
        <f>[1]NARUDŽNENICE!I607</f>
        <v>39.75</v>
      </c>
      <c r="J607" s="91">
        <f>[1]NARUDŽNENICE!J607</f>
        <v>9.94</v>
      </c>
      <c r="K607" s="102">
        <f t="shared" si="23"/>
        <v>49.69</v>
      </c>
      <c r="L607" s="254" t="str">
        <f>[1]NARUDŽNENICE!P607</f>
        <v>101-44-01 + Osiguravanje uvjeta rada - decentralizirane funkcije - OŠ</v>
      </c>
      <c r="M607" s="118" t="str">
        <f>[1]NARUDŽNENICE!Q607</f>
        <v>101-44-01</v>
      </c>
      <c r="N607" s="289">
        <f>[1]NARUDŽNENICE!R607</f>
        <v>0</v>
      </c>
    </row>
    <row r="608" spans="1:14" ht="12.75" customHeight="1" x14ac:dyDescent="0.2">
      <c r="A608" s="95">
        <v>606</v>
      </c>
      <c r="B608" s="103" t="str">
        <f>[1]NARUDŽNENICE!B608</f>
        <v>593</v>
      </c>
      <c r="C608" s="104">
        <f>[1]NARUDŽNENICE!C608</f>
        <v>0</v>
      </c>
      <c r="D608" s="263">
        <f>[1]NARUDŽNENICE!D608</f>
        <v>0</v>
      </c>
      <c r="E608" s="263">
        <f>[1]NARUDŽNENICE!E608</f>
        <v>0</v>
      </c>
      <c r="F608" s="117" t="str">
        <f t="shared" si="24"/>
        <v xml:space="preserve"> </v>
      </c>
      <c r="G608" s="117" t="str">
        <f t="shared" ref="G608:G671" si="25">IF(E608=0," ",MID(E608,SEARCH("+",E608)+1,SEARCH("+",E608,SEARCH("+",E608)+1)-SEARCH("+",E608)-1))</f>
        <v xml:space="preserve"> </v>
      </c>
      <c r="H608" s="247" t="str">
        <f>[1]NARUDŽNENICE!H608</f>
        <v xml:space="preserve"> </v>
      </c>
      <c r="I608" s="99">
        <f>[1]NARUDŽNENICE!I608</f>
        <v>0</v>
      </c>
      <c r="J608" s="91">
        <f>[1]NARUDŽNENICE!J608</f>
        <v>0</v>
      </c>
      <c r="K608" s="102">
        <f t="shared" si="23"/>
        <v>0</v>
      </c>
      <c r="L608" s="254">
        <f>[1]NARUDŽNENICE!P608</f>
        <v>0</v>
      </c>
      <c r="M608" s="118" t="str">
        <f>[1]NARUDŽNENICE!Q608</f>
        <v xml:space="preserve"> </v>
      </c>
      <c r="N608" s="289">
        <f>[1]NARUDŽNENICE!R608</f>
        <v>0</v>
      </c>
    </row>
    <row r="609" spans="1:14" ht="12.75" customHeight="1" x14ac:dyDescent="0.2">
      <c r="A609" s="95">
        <v>607</v>
      </c>
      <c r="B609" s="103" t="str">
        <f>[1]NARUDŽNENICE!B609</f>
        <v>594</v>
      </c>
      <c r="C609" s="104" t="str">
        <f>[1]NARUDŽNENICE!C609</f>
        <v>24.09.2026.</v>
      </c>
      <c r="D609" s="263" t="str">
        <f>[1]NARUDŽNENICE!D609</f>
        <v>NARODNE NOVINE d.d.</v>
      </c>
      <c r="E609" s="263" t="str">
        <f>[1]NARUDŽNENICE!E609</f>
        <v>372291 + Udžbenik 1 r. hrvatski jezik + 22111000</v>
      </c>
      <c r="F609" s="117" t="str">
        <f t="shared" si="24"/>
        <v xml:space="preserve">372291 </v>
      </c>
      <c r="G609" s="117" t="str">
        <f t="shared" si="25"/>
        <v xml:space="preserve"> Udžbenik 1 r. hrvatski jezik </v>
      </c>
      <c r="H609" s="247" t="str">
        <f>[1]NARUDŽNENICE!H609</f>
        <v xml:space="preserve"> 22111000</v>
      </c>
      <c r="I609" s="99">
        <f>[1]NARUDŽNENICE!I609</f>
        <v>218.52</v>
      </c>
      <c r="J609" s="91">
        <f>[1]NARUDŽNENICE!J609</f>
        <v>10.92</v>
      </c>
      <c r="K609" s="102">
        <f t="shared" si="23"/>
        <v>229.44</v>
      </c>
      <c r="L609" s="254" t="str">
        <f>[1]NARUDŽNENICE!P609</f>
        <v>103-550-01 + Nabava udžbenika za učenike OŠ</v>
      </c>
      <c r="M609" s="118" t="str">
        <f>[1]NARUDŽNENICE!Q609</f>
        <v>103-550-01</v>
      </c>
      <c r="N609" s="289">
        <f>[1]NARUDŽNENICE!R609</f>
        <v>0</v>
      </c>
    </row>
    <row r="610" spans="1:14" ht="12.75" customHeight="1" x14ac:dyDescent="0.2">
      <c r="A610" s="95">
        <v>608</v>
      </c>
      <c r="B610" s="103" t="str">
        <f>[1]NARUDŽNENICE!B610</f>
        <v>595</v>
      </c>
      <c r="C610" s="104" t="str">
        <f>[1]NARUDŽNENICE!C610</f>
        <v>24.09.2026.</v>
      </c>
      <c r="D610" s="263" t="str">
        <f>[1]NARUDŽNENICE!D610</f>
        <v>Lječilište Veli Lošinj</v>
      </c>
      <c r="E610" s="263" t="str">
        <f>[1]NARUDŽNENICE!E610</f>
        <v>323991 + Usluge dostavljanja pripremljene hrane (catering) u škole + 55524000</v>
      </c>
      <c r="F610" s="117" t="str">
        <f t="shared" si="24"/>
        <v xml:space="preserve">323991 </v>
      </c>
      <c r="G610" s="117" t="str">
        <f t="shared" si="25"/>
        <v xml:space="preserve"> Usluge dostavljanja pripremljene hrane (catering) u škole </v>
      </c>
      <c r="H610" s="247" t="str">
        <f>[1]NARUDŽNENICE!H610</f>
        <v xml:space="preserve"> 55524000</v>
      </c>
      <c r="I610" s="99">
        <f>[1]NARUDŽNENICE!I610</f>
        <v>519.48</v>
      </c>
      <c r="J610" s="91">
        <f>[1]NARUDŽNENICE!J610</f>
        <v>67.53</v>
      </c>
      <c r="K610" s="102">
        <f t="shared" si="23"/>
        <v>587.01</v>
      </c>
      <c r="L610" s="254" t="str">
        <f>[1]NARUDŽNENICE!P610</f>
        <v>104-550-01 + Prehrana učenika u osnovnim školama</v>
      </c>
      <c r="M610" s="118" t="str">
        <f>[1]NARUDŽNENICE!Q610</f>
        <v>104-550-01</v>
      </c>
      <c r="N610" s="289">
        <f>[1]NARUDŽNENICE!R610</f>
        <v>0</v>
      </c>
    </row>
    <row r="611" spans="1:14" ht="12.75" customHeight="1" x14ac:dyDescent="0.2">
      <c r="A611" s="95">
        <v>609</v>
      </c>
      <c r="B611" s="103" t="str">
        <f>[1]NARUDŽNENICE!B611</f>
        <v>596</v>
      </c>
      <c r="C611" s="104" t="str">
        <f>[1]NARUDŽNENICE!C611</f>
        <v>25.09.2026.</v>
      </c>
      <c r="D611" s="263" t="str">
        <f>[1]NARUDŽNENICE!D611</f>
        <v>Jadranka trgovina d.o.o.</v>
      </c>
      <c r="E611" s="263" t="str">
        <f>[1]NARUDŽNENICE!E611</f>
        <v>322241 + Ostale namirnice - nerezine + 15000000</v>
      </c>
      <c r="F611" s="117" t="str">
        <f t="shared" si="24"/>
        <v xml:space="preserve">322241 </v>
      </c>
      <c r="G611" s="117" t="str">
        <f t="shared" si="25"/>
        <v xml:space="preserve"> Ostale namirnice - nerezine </v>
      </c>
      <c r="H611" s="247" t="str">
        <f>[1]NARUDŽNENICE!H611</f>
        <v xml:space="preserve"> 15000000</v>
      </c>
      <c r="I611" s="99">
        <f>[1]NARUDŽNENICE!I611</f>
        <v>35.020000000000003</v>
      </c>
      <c r="J611" s="91">
        <f>[1]NARUDŽNENICE!J611</f>
        <v>5.8</v>
      </c>
      <c r="K611" s="102">
        <f t="shared" si="23"/>
        <v>40.82</v>
      </c>
      <c r="L611" s="254" t="str">
        <f>[1]NARUDŽNENICE!P611</f>
        <v>104-550-01 + Prehrana učenika u osnovnim školama</v>
      </c>
      <c r="M611" s="118" t="str">
        <f>[1]NARUDŽNENICE!Q611</f>
        <v>104-550-01</v>
      </c>
      <c r="N611" s="289">
        <f>[1]NARUDŽNENICE!R611</f>
        <v>0</v>
      </c>
    </row>
    <row r="612" spans="1:14" ht="12.75" customHeight="1" x14ac:dyDescent="0.2">
      <c r="A612" s="95">
        <v>610</v>
      </c>
      <c r="B612" s="103" t="str">
        <f>[1]NARUDŽNENICE!B612</f>
        <v>597</v>
      </c>
      <c r="C612" s="104" t="str">
        <f>[1]NARUDŽNENICE!C612</f>
        <v>25.09.2026.</v>
      </c>
      <c r="D612" s="263" t="str">
        <f>[1]NARUDŽNENICE!D612</f>
        <v>Lječilište Veli Lošinj</v>
      </c>
      <c r="E612" s="263" t="str">
        <f>[1]NARUDŽNENICE!E612</f>
        <v>323991 + Usluge dostavljanja pripremljene hrane (catering) u škole + 55524000</v>
      </c>
      <c r="F612" s="117" t="str">
        <f t="shared" si="24"/>
        <v xml:space="preserve">323991 </v>
      </c>
      <c r="G612" s="117" t="str">
        <f t="shared" si="25"/>
        <v xml:space="preserve"> Usluge dostavljanja pripremljene hrane (catering) u škole </v>
      </c>
      <c r="H612" s="247" t="str">
        <f>[1]NARUDŽNENICE!H612</f>
        <v xml:space="preserve"> 55524000</v>
      </c>
      <c r="I612" s="99">
        <f>[1]NARUDŽNENICE!I612</f>
        <v>508.95</v>
      </c>
      <c r="J612" s="91">
        <f>[1]NARUDŽNENICE!J612</f>
        <v>66.16</v>
      </c>
      <c r="K612" s="102">
        <f t="shared" si="23"/>
        <v>575.11</v>
      </c>
      <c r="L612" s="254" t="str">
        <f>[1]NARUDŽNENICE!P612</f>
        <v>104-550-01 + Prehrana učenika u osnovnim školama</v>
      </c>
      <c r="M612" s="118" t="str">
        <f>[1]NARUDŽNENICE!Q612</f>
        <v>104-550-01</v>
      </c>
      <c r="N612" s="289">
        <f>[1]NARUDŽNENICE!R612</f>
        <v>0</v>
      </c>
    </row>
    <row r="613" spans="1:14" ht="12.75" customHeight="1" x14ac:dyDescent="0.2">
      <c r="A613" s="95">
        <v>611</v>
      </c>
      <c r="B613" s="103" t="str">
        <f>[1]NARUDŽNENICE!B613</f>
        <v>598</v>
      </c>
      <c r="C613" s="104" t="str">
        <f>[1]NARUDŽNENICE!C613</f>
        <v>28.09.2026.</v>
      </c>
      <c r="D613" s="263" t="str">
        <f>[1]NARUDŽNENICE!D613</f>
        <v>Lječilište Veli Lošinj</v>
      </c>
      <c r="E613" s="263" t="str">
        <f>[1]NARUDŽNENICE!E613</f>
        <v>323991 + Usluge dostavljanja pripremljene hrane (catering) u škole + 55524000</v>
      </c>
      <c r="F613" s="117" t="str">
        <f t="shared" si="24"/>
        <v xml:space="preserve">323991 </v>
      </c>
      <c r="G613" s="117" t="str">
        <f t="shared" si="25"/>
        <v xml:space="preserve"> Usluge dostavljanja pripremljene hrane (catering) u škole </v>
      </c>
      <c r="H613" s="247" t="str">
        <f>[1]NARUDŽNENICE!H613</f>
        <v xml:space="preserve"> 55524000</v>
      </c>
      <c r="I613" s="99">
        <f>[1]NARUDŽNENICE!I613</f>
        <v>505.44</v>
      </c>
      <c r="J613" s="91">
        <f>[1]NARUDŽNENICE!J613</f>
        <v>66.709999999999994</v>
      </c>
      <c r="K613" s="102">
        <f t="shared" si="23"/>
        <v>572.15</v>
      </c>
      <c r="L613" s="254" t="str">
        <f>[1]NARUDŽNENICE!P613</f>
        <v>104-550-01 + Prehrana učenika u osnovnim školama</v>
      </c>
      <c r="M613" s="118" t="str">
        <f>[1]NARUDŽNENICE!Q613</f>
        <v>104-550-01</v>
      </c>
      <c r="N613" s="289">
        <f>[1]NARUDŽNENICE!R613</f>
        <v>0</v>
      </c>
    </row>
    <row r="614" spans="1:14" ht="12.75" customHeight="1" x14ac:dyDescent="0.2">
      <c r="A614" s="95">
        <v>612</v>
      </c>
      <c r="B614" s="103" t="str">
        <f>[1]NARUDŽNENICE!B614</f>
        <v>599</v>
      </c>
      <c r="C614" s="104" t="str">
        <f>[1]NARUDŽNENICE!C614</f>
        <v>29.09.2026</v>
      </c>
      <c r="D614" s="263" t="str">
        <f>[1]NARUDŽNENICE!D614</f>
        <v>Lječilište Veli Lošinj</v>
      </c>
      <c r="E614" s="263" t="str">
        <f>[1]NARUDŽNENICE!E614</f>
        <v>323991 + Usluge dostavljanja pripremljene hrane (catering) u škole + 55524000</v>
      </c>
      <c r="F614" s="117" t="str">
        <f t="shared" si="24"/>
        <v xml:space="preserve">323991 </v>
      </c>
      <c r="G614" s="117" t="str">
        <f t="shared" si="25"/>
        <v xml:space="preserve"> Usluge dostavljanja pripremljene hrane (catering) u škole </v>
      </c>
      <c r="H614" s="247" t="str">
        <f>[1]NARUDŽNENICE!H614</f>
        <v xml:space="preserve"> 55524000</v>
      </c>
      <c r="I614" s="99">
        <f>[1]NARUDŽNENICE!I614</f>
        <v>511.29</v>
      </c>
      <c r="J614" s="91">
        <f>[1]NARUDŽNENICE!J614</f>
        <v>66.47</v>
      </c>
      <c r="K614" s="102">
        <f t="shared" si="23"/>
        <v>577.76</v>
      </c>
      <c r="L614" s="254" t="str">
        <f>[1]NARUDŽNENICE!P614</f>
        <v>104-550-01 + Prehrana učenika u osnovnim školama</v>
      </c>
      <c r="M614" s="118" t="str">
        <f>[1]NARUDŽNENICE!Q614</f>
        <v>104-550-01</v>
      </c>
      <c r="N614" s="289">
        <f>[1]NARUDŽNENICE!R614</f>
        <v>0</v>
      </c>
    </row>
    <row r="615" spans="1:14" ht="12.75" customHeight="1" x14ac:dyDescent="0.2">
      <c r="A615" s="95">
        <v>613</v>
      </c>
      <c r="B615" s="103" t="str">
        <f>[1]NARUDŽNENICE!B615</f>
        <v>600</v>
      </c>
      <c r="C615" s="104" t="str">
        <f>[1]NARUDŽNENICE!C615</f>
        <v>29.09.2026</v>
      </c>
      <c r="D615" s="263" t="str">
        <f>[1]NARUDŽNENICE!D615</f>
        <v>MOZAIK TRGOVAČKI OBRT</v>
      </c>
      <c r="E615" s="263" t="str">
        <f>[1]NARUDŽNENICE!E615</f>
        <v>322111 + Uredski materijal  + 30192000</v>
      </c>
      <c r="F615" s="117" t="str">
        <f t="shared" si="24"/>
        <v xml:space="preserve">322111 </v>
      </c>
      <c r="G615" s="117" t="str">
        <f t="shared" si="25"/>
        <v xml:space="preserve"> Uredski materijal  </v>
      </c>
      <c r="H615" s="247" t="str">
        <f>[1]NARUDŽNENICE!H615</f>
        <v xml:space="preserve"> 30192000</v>
      </c>
      <c r="I615" s="99">
        <f>[1]NARUDŽNENICE!I615</f>
        <v>83.44</v>
      </c>
      <c r="J615" s="91">
        <f>[1]NARUDŽNENICE!J615</f>
        <v>20.86</v>
      </c>
      <c r="K615" s="102">
        <f t="shared" si="23"/>
        <v>104.3</v>
      </c>
      <c r="L615" s="254" t="str">
        <f>[1]NARUDŽNENICE!P615</f>
        <v>101-44-01 + Osiguravanje uvjeta rada - decentralizirane funkcije - OŠ</v>
      </c>
      <c r="M615" s="118" t="str">
        <f>[1]NARUDŽNENICE!Q615</f>
        <v>101-44-01</v>
      </c>
      <c r="N615" s="289">
        <f>[1]NARUDŽNENICE!R615</f>
        <v>0</v>
      </c>
    </row>
    <row r="616" spans="1:14" ht="12.75" customHeight="1" x14ac:dyDescent="0.2">
      <c r="A616" s="95">
        <v>614</v>
      </c>
      <c r="B616" s="103" t="str">
        <f>[1]NARUDŽNENICE!B616</f>
        <v>601</v>
      </c>
      <c r="C616" s="104" t="str">
        <f>[1]NARUDŽNENICE!C616</f>
        <v>29.09.2027</v>
      </c>
      <c r="D616" s="263" t="str">
        <f>[1]NARUDŽNENICE!D616</f>
        <v>Jadranka trgovina d.o.o.</v>
      </c>
      <c r="E616" s="263" t="str">
        <f>[1]NARUDŽNENICE!E616</f>
        <v>322241 + Meso, mesni proizvodi i riba + 15100000</v>
      </c>
      <c r="F616" s="117" t="str">
        <f t="shared" si="24"/>
        <v xml:space="preserve">322241 </v>
      </c>
      <c r="G616" s="117" t="str">
        <f t="shared" si="25"/>
        <v xml:space="preserve"> Meso, mesni proizvodi i riba </v>
      </c>
      <c r="H616" s="247" t="str">
        <f>[1]NARUDŽNENICE!H616</f>
        <v xml:space="preserve"> 15100000</v>
      </c>
      <c r="I616" s="99">
        <f>[1]NARUDŽNENICE!I616</f>
        <v>206.9</v>
      </c>
      <c r="J616" s="91">
        <f>[1]NARUDŽNENICE!J616</f>
        <v>28.53</v>
      </c>
      <c r="K616" s="102">
        <f t="shared" si="23"/>
        <v>235.43</v>
      </c>
      <c r="L616" s="254" t="str">
        <f>[1]NARUDŽNENICE!P616</f>
        <v>201-43-01 + COOR - prihodi za posebne namjene</v>
      </c>
      <c r="M616" s="118" t="str">
        <f>[1]NARUDŽNENICE!Q616</f>
        <v>201-43-01</v>
      </c>
      <c r="N616" s="289">
        <f>[1]NARUDŽNENICE!R616</f>
        <v>0</v>
      </c>
    </row>
    <row r="617" spans="1:14" ht="12.75" customHeight="1" x14ac:dyDescent="0.2">
      <c r="A617" s="95">
        <v>615</v>
      </c>
      <c r="B617" s="103" t="str">
        <f>[1]NARUDŽNENICE!B617</f>
        <v>602</v>
      </c>
      <c r="C617" s="104" t="str">
        <f>[1]NARUDŽNENICE!C617</f>
        <v>29.09.2028</v>
      </c>
      <c r="D617" s="263" t="str">
        <f>[1]NARUDŽNENICE!D617</f>
        <v>Jadranka trgovina d.o.o.</v>
      </c>
      <c r="E617" s="263" t="str">
        <f>[1]NARUDŽNENICE!E617</f>
        <v>322241 + Mlijeko i mliječni proizvodi + 15500000</v>
      </c>
      <c r="F617" s="117" t="str">
        <f t="shared" si="24"/>
        <v xml:space="preserve">322241 </v>
      </c>
      <c r="G617" s="117" t="str">
        <f t="shared" si="25"/>
        <v xml:space="preserve"> Mlijeko i mliječni proizvodi </v>
      </c>
      <c r="H617" s="247" t="str">
        <f>[1]NARUDŽNENICE!H617</f>
        <v xml:space="preserve"> 15500000</v>
      </c>
      <c r="I617" s="99">
        <f>[1]NARUDŽNENICE!I617</f>
        <v>40.619999999999997</v>
      </c>
      <c r="J617" s="91">
        <f>[1]NARUDŽNENICE!J617</f>
        <v>8.85</v>
      </c>
      <c r="K617" s="102">
        <f t="shared" si="23"/>
        <v>49.47</v>
      </c>
      <c r="L617" s="254" t="str">
        <f>[1]NARUDŽNENICE!P617</f>
        <v>201-43-01 + COOR - prihodi za posebne namjene</v>
      </c>
      <c r="M617" s="118" t="str">
        <f>[1]NARUDŽNENICE!Q617</f>
        <v>201-43-01</v>
      </c>
      <c r="N617" s="289">
        <f>[1]NARUDŽNENICE!R617</f>
        <v>0</v>
      </c>
    </row>
    <row r="618" spans="1:14" ht="12.75" customHeight="1" x14ac:dyDescent="0.2">
      <c r="A618" s="95">
        <v>616</v>
      </c>
      <c r="B618" s="103" t="str">
        <f>[1]NARUDŽNENICE!B618</f>
        <v>603</v>
      </c>
      <c r="C618" s="104" t="str">
        <f>[1]NARUDŽNENICE!C618</f>
        <v>29.09.2029</v>
      </c>
      <c r="D618" s="263" t="str">
        <f>[1]NARUDŽNENICE!D618</f>
        <v>Jadranka trgovina d.o.o.</v>
      </c>
      <c r="E618" s="263" t="str">
        <f>[1]NARUDŽNENICE!E618</f>
        <v>322241 + Krušni proizvodi, svježa peciva i kolači + 15810000</v>
      </c>
      <c r="F618" s="117" t="str">
        <f t="shared" si="24"/>
        <v xml:space="preserve">322241 </v>
      </c>
      <c r="G618" s="117" t="str">
        <f t="shared" si="25"/>
        <v xml:space="preserve"> Krušni proizvodi, svježa peciva i kolači </v>
      </c>
      <c r="H618" s="247" t="str">
        <f>[1]NARUDŽNENICE!H618</f>
        <v xml:space="preserve"> 15810000</v>
      </c>
      <c r="I618" s="99">
        <f>[1]NARUDŽNENICE!I618</f>
        <v>79.44</v>
      </c>
      <c r="J618" s="91">
        <f>[1]NARUDŽNENICE!J618</f>
        <v>12.66</v>
      </c>
      <c r="K618" s="102">
        <f t="shared" si="23"/>
        <v>92.1</v>
      </c>
      <c r="L618" s="254" t="str">
        <f>[1]NARUDŽNENICE!P618</f>
        <v>201-43-01 + COOR - prihodi za posebne namjene</v>
      </c>
      <c r="M618" s="118" t="str">
        <f>[1]NARUDŽNENICE!Q618</f>
        <v>201-43-01</v>
      </c>
      <c r="N618" s="289">
        <f>[1]NARUDŽNENICE!R618</f>
        <v>0</v>
      </c>
    </row>
    <row r="619" spans="1:14" ht="12.75" customHeight="1" x14ac:dyDescent="0.2">
      <c r="A619" s="95">
        <v>617</v>
      </c>
      <c r="B619" s="103" t="str">
        <f>[1]NARUDŽNENICE!B619</f>
        <v>604</v>
      </c>
      <c r="C619" s="104" t="str">
        <f>[1]NARUDŽNENICE!C619</f>
        <v>29.09.2030</v>
      </c>
      <c r="D619" s="263" t="str">
        <f>[1]NARUDŽNENICE!D619</f>
        <v>Jadranka trgovina d.o.o.</v>
      </c>
      <c r="E619" s="263" t="str">
        <f>[1]NARUDŽNENICE!E619</f>
        <v>322241 + Voće i orašasti plodovi + 03222000</v>
      </c>
      <c r="F619" s="117" t="str">
        <f t="shared" si="24"/>
        <v xml:space="preserve">322241 </v>
      </c>
      <c r="G619" s="117" t="str">
        <f t="shared" si="25"/>
        <v xml:space="preserve"> Voće i orašasti plodovi </v>
      </c>
      <c r="H619" s="247" t="str">
        <f>[1]NARUDŽNENICE!H619</f>
        <v xml:space="preserve"> 03222000</v>
      </c>
      <c r="I619" s="99">
        <f>[1]NARUDŽNENICE!I619</f>
        <v>65.7</v>
      </c>
      <c r="J619" s="91">
        <f>[1]NARUDŽNENICE!J619</f>
        <v>3.29</v>
      </c>
      <c r="K619" s="102">
        <f t="shared" si="23"/>
        <v>68.990000000000009</v>
      </c>
      <c r="L619" s="254" t="str">
        <f>[1]NARUDŽNENICE!P619</f>
        <v>201-43-01 + COOR - prihodi za posebne namjene</v>
      </c>
      <c r="M619" s="118" t="str">
        <f>[1]NARUDŽNENICE!Q619</f>
        <v>201-43-01</v>
      </c>
      <c r="N619" s="289">
        <f>[1]NARUDŽNENICE!R619</f>
        <v>0</v>
      </c>
    </row>
    <row r="620" spans="1:14" ht="12.75" customHeight="1" x14ac:dyDescent="0.2">
      <c r="A620" s="95">
        <v>618</v>
      </c>
      <c r="B620" s="103" t="str">
        <f>[1]NARUDŽNENICE!B620</f>
        <v>605</v>
      </c>
      <c r="C620" s="104" t="str">
        <f>[1]NARUDŽNENICE!C620</f>
        <v>29.09.2031</v>
      </c>
      <c r="D620" s="263" t="str">
        <f>[1]NARUDŽNENICE!D620</f>
        <v>Jadranka trgovina d.o.o.</v>
      </c>
      <c r="E620" s="263" t="str">
        <f>[1]NARUDŽNENICE!E620</f>
        <v>322241 + Povrće + 03221000</v>
      </c>
      <c r="F620" s="117" t="str">
        <f t="shared" si="24"/>
        <v xml:space="preserve">322241 </v>
      </c>
      <c r="G620" s="117" t="str">
        <f t="shared" si="25"/>
        <v xml:space="preserve"> Povrće </v>
      </c>
      <c r="H620" s="247" t="str">
        <f>[1]NARUDŽNENICE!H620</f>
        <v xml:space="preserve"> 03221000</v>
      </c>
      <c r="I620" s="99">
        <f>[1]NARUDŽNENICE!I620</f>
        <v>90.28</v>
      </c>
      <c r="J620" s="91">
        <f>[1]NARUDŽNENICE!J620</f>
        <v>4.5199999999999996</v>
      </c>
      <c r="K620" s="102">
        <f t="shared" si="23"/>
        <v>94.8</v>
      </c>
      <c r="L620" s="254" t="str">
        <f>[1]NARUDŽNENICE!P620</f>
        <v>201-43-01 + COOR - prihodi za posebne namjene</v>
      </c>
      <c r="M620" s="118" t="str">
        <f>[1]NARUDŽNENICE!Q620</f>
        <v>201-43-01</v>
      </c>
      <c r="N620" s="289">
        <f>[1]NARUDŽNENICE!R620</f>
        <v>0</v>
      </c>
    </row>
    <row r="621" spans="1:14" ht="12.75" customHeight="1" x14ac:dyDescent="0.2">
      <c r="A621" s="95">
        <v>619</v>
      </c>
      <c r="B621" s="103" t="str">
        <f>[1]NARUDŽNENICE!B621</f>
        <v>606</v>
      </c>
      <c r="C621" s="104" t="str">
        <f>[1]NARUDŽNENICE!C621</f>
        <v>29.09.2032</v>
      </c>
      <c r="D621" s="263" t="str">
        <f>[1]NARUDŽNENICE!D621</f>
        <v>Jadranka trgovina d.o.o.</v>
      </c>
      <c r="E621" s="263" t="str">
        <f>[1]NARUDŽNENICE!E621</f>
        <v>322241 + Prerađeno voće i povrće + 15330000</v>
      </c>
      <c r="F621" s="117" t="str">
        <f t="shared" si="24"/>
        <v xml:space="preserve">322241 </v>
      </c>
      <c r="G621" s="117" t="str">
        <f t="shared" si="25"/>
        <v xml:space="preserve"> Prerađeno voće i povrće </v>
      </c>
      <c r="H621" s="247" t="str">
        <f>[1]NARUDŽNENICE!H621</f>
        <v xml:space="preserve"> 15330000</v>
      </c>
      <c r="I621" s="99">
        <f>[1]NARUDŽNENICE!I621</f>
        <v>15.02</v>
      </c>
      <c r="J621" s="91">
        <f>[1]NARUDŽNENICE!J621</f>
        <v>3.76</v>
      </c>
      <c r="K621" s="102">
        <f t="shared" si="23"/>
        <v>18.78</v>
      </c>
      <c r="L621" s="254" t="str">
        <f>[1]NARUDŽNENICE!P621</f>
        <v>201-43-01 + COOR - prihodi za posebne namjene</v>
      </c>
      <c r="M621" s="118" t="str">
        <f>[1]NARUDŽNENICE!Q621</f>
        <v>201-43-01</v>
      </c>
      <c r="N621" s="289">
        <f>[1]NARUDŽNENICE!R621</f>
        <v>0</v>
      </c>
    </row>
    <row r="622" spans="1:14" ht="12.75" customHeight="1" x14ac:dyDescent="0.2">
      <c r="A622" s="95">
        <v>620</v>
      </c>
      <c r="B622" s="103" t="str">
        <f>[1]NARUDŽNENICE!B622</f>
        <v>607</v>
      </c>
      <c r="C622" s="104" t="str">
        <f>[1]NARUDŽNENICE!C622</f>
        <v>29.09.2033</v>
      </c>
      <c r="D622" s="263" t="str">
        <f>[1]NARUDŽNENICE!D622</f>
        <v>Jadranka trgovina d.o.o.</v>
      </c>
      <c r="E622" s="263" t="str">
        <f>[1]NARUDŽNENICE!E622</f>
        <v>322241 + Ostale namirnice + 15800001</v>
      </c>
      <c r="F622" s="117" t="str">
        <f t="shared" si="24"/>
        <v xml:space="preserve">322241 </v>
      </c>
      <c r="G622" s="117" t="str">
        <f t="shared" si="25"/>
        <v xml:space="preserve"> Ostale namirnice </v>
      </c>
      <c r="H622" s="247" t="str">
        <f>[1]NARUDŽNENICE!H622</f>
        <v xml:space="preserve"> 15800001</v>
      </c>
      <c r="I622" s="99">
        <f>[1]NARUDŽNENICE!I622</f>
        <v>72</v>
      </c>
      <c r="J622" s="91">
        <f>[1]NARUDŽNENICE!J622</f>
        <v>12.45</v>
      </c>
      <c r="K622" s="102">
        <f t="shared" si="23"/>
        <v>84.45</v>
      </c>
      <c r="L622" s="254" t="str">
        <f>[1]NARUDŽNENICE!P622</f>
        <v>201-43-01 + COOR - prihodi za posebne namjene</v>
      </c>
      <c r="M622" s="118" t="str">
        <f>[1]NARUDŽNENICE!Q622</f>
        <v>201-43-01</v>
      </c>
      <c r="N622" s="289">
        <f>[1]NARUDŽNENICE!R622</f>
        <v>0</v>
      </c>
    </row>
    <row r="623" spans="1:14" ht="12.75" customHeight="1" x14ac:dyDescent="0.2">
      <c r="A623" s="95">
        <v>621</v>
      </c>
      <c r="B623" s="103" t="str">
        <f>[1]NARUDŽNENICE!B623</f>
        <v>608</v>
      </c>
      <c r="C623" s="104" t="str">
        <f>[1]NARUDŽNENICE!C623</f>
        <v>29.09.2034</v>
      </c>
      <c r="D623" s="263" t="str">
        <f>[1]NARUDŽNENICE!D623</f>
        <v>Pevex d.d.</v>
      </c>
      <c r="E623" s="263" t="str">
        <f>[1]NARUDŽNENICE!E623</f>
        <v>322441 + Alati, brave, ključevi, šarke, spojeni elementi, lanac i opruge + 44500000</v>
      </c>
      <c r="F623" s="117" t="str">
        <f t="shared" si="24"/>
        <v xml:space="preserve">322441 </v>
      </c>
      <c r="G623" s="117" t="str">
        <f t="shared" si="25"/>
        <v xml:space="preserve"> Alati, brave, ključevi, šarke, spojeni elementi, lanac i opruge </v>
      </c>
      <c r="H623" s="247" t="str">
        <f>[1]NARUDŽNENICE!H623</f>
        <v xml:space="preserve"> 44500000</v>
      </c>
      <c r="I623" s="99">
        <f>[1]NARUDŽNENICE!I623</f>
        <v>59.03</v>
      </c>
      <c r="J623" s="91">
        <f>[1]NARUDŽNENICE!J623</f>
        <v>14.76</v>
      </c>
      <c r="K623" s="102">
        <f t="shared" si="23"/>
        <v>73.790000000000006</v>
      </c>
      <c r="L623" s="254" t="str">
        <f>[1]NARUDŽNENICE!P623</f>
        <v>101-43-04 + Štete ućenici</v>
      </c>
      <c r="M623" s="118" t="str">
        <f>[1]NARUDŽNENICE!Q623</f>
        <v>101-43-04</v>
      </c>
      <c r="N623" s="289">
        <f>[1]NARUDŽNENICE!R623</f>
        <v>0</v>
      </c>
    </row>
    <row r="624" spans="1:14" ht="12.75" customHeight="1" x14ac:dyDescent="0.2">
      <c r="A624" s="95">
        <v>622</v>
      </c>
      <c r="B624" s="103" t="str">
        <f>[1]NARUDŽNENICE!B624</f>
        <v>609</v>
      </c>
      <c r="C624" s="104" t="str">
        <f>[1]NARUDŽNENICE!C624</f>
        <v>30.09.2026.</v>
      </c>
      <c r="D624" s="263" t="str">
        <f>[1]NARUDŽNENICE!D624</f>
        <v>Lječilište Veli Lošinj</v>
      </c>
      <c r="E624" s="263" t="str">
        <f>[1]NARUDŽNENICE!E624</f>
        <v>323991 + Usluge dostavljanja pripremljene hrane (catering) u škole + 55524000</v>
      </c>
      <c r="F624" s="117" t="str">
        <f t="shared" si="24"/>
        <v xml:space="preserve">323991 </v>
      </c>
      <c r="G624" s="117" t="str">
        <f t="shared" si="25"/>
        <v xml:space="preserve"> Usluge dostavljanja pripremljene hrane (catering) u škole </v>
      </c>
      <c r="H624" s="247" t="str">
        <f>[1]NARUDŽNENICE!H624</f>
        <v xml:space="preserve"> 55524000</v>
      </c>
      <c r="I624" s="99">
        <f>[1]NARUDŽNENICE!I624</f>
        <v>514.79999999999995</v>
      </c>
      <c r="J624" s="91">
        <f>[1]NARUDŽNENICE!J624</f>
        <v>66.92</v>
      </c>
      <c r="K624" s="102">
        <f t="shared" si="23"/>
        <v>581.71999999999991</v>
      </c>
      <c r="L624" s="254" t="str">
        <f>[1]NARUDŽNENICE!P624</f>
        <v>104-550-01 + Prehrana učenika u osnovnim školama</v>
      </c>
      <c r="M624" s="118" t="str">
        <f>[1]NARUDŽNENICE!Q624</f>
        <v>104-550-01</v>
      </c>
      <c r="N624" s="289">
        <f>[1]NARUDŽNENICE!R624</f>
        <v>0</v>
      </c>
    </row>
    <row r="625" spans="1:14" ht="12.75" customHeight="1" x14ac:dyDescent="0.2">
      <c r="A625" s="95">
        <v>623</v>
      </c>
      <c r="B625" s="103" t="str">
        <f>[1]NARUDŽNENICE!B625</f>
        <v>610</v>
      </c>
      <c r="C625" s="104" t="str">
        <f>[1]NARUDŽNENICE!C625</f>
        <v>30.09.2026.</v>
      </c>
      <c r="D625" s="263" t="str">
        <f>[1]NARUDŽNENICE!D625</f>
        <v>Jadranka trgovina d.o.o.</v>
      </c>
      <c r="E625" s="263" t="str">
        <f>[1]NARUDŽNENICE!E625</f>
        <v>322241 + Voće i orašasti plodovi + 03222000</v>
      </c>
      <c r="F625" s="117" t="str">
        <f t="shared" si="24"/>
        <v xml:space="preserve">322241 </v>
      </c>
      <c r="G625" s="117" t="str">
        <f t="shared" si="25"/>
        <v xml:space="preserve"> Voće i orašasti plodovi </v>
      </c>
      <c r="H625" s="247" t="str">
        <f>[1]NARUDŽNENICE!H625</f>
        <v xml:space="preserve"> 03222000</v>
      </c>
      <c r="I625" s="99">
        <f>[1]NARUDŽNENICE!I625</f>
        <v>112.3</v>
      </c>
      <c r="J625" s="91">
        <f>[1]NARUDŽNENICE!J625</f>
        <v>5.62</v>
      </c>
      <c r="K625" s="102">
        <f t="shared" si="23"/>
        <v>117.92</v>
      </c>
      <c r="L625" s="254" t="str">
        <f>[1]NARUDŽNENICE!P625</f>
        <v>205-11-01 + Jedna voćka za svakog prvašića</v>
      </c>
      <c r="M625" s="118" t="str">
        <f>[1]NARUDŽNENICE!Q625</f>
        <v>205-11-01</v>
      </c>
      <c r="N625" s="289">
        <f>[1]NARUDŽNENICE!R625</f>
        <v>0</v>
      </c>
    </row>
    <row r="626" spans="1:14" ht="12.75" customHeight="1" x14ac:dyDescent="0.2">
      <c r="A626" s="95">
        <v>624</v>
      </c>
      <c r="B626" s="103" t="str">
        <f>[1]NARUDŽNENICE!B626</f>
        <v>611</v>
      </c>
      <c r="C626" s="104" t="str">
        <f>[1]NARUDŽNENICE!C626</f>
        <v>30.09.2026.</v>
      </c>
      <c r="D626" s="263" t="str">
        <f>[1]NARUDŽNENICE!D626</f>
        <v>Jadranka trgovina d.o.o.</v>
      </c>
      <c r="E626" s="263" t="str">
        <f>[1]NARUDŽNENICE!E626</f>
        <v>322241 + Ostale namirnice + 15800001</v>
      </c>
      <c r="F626" s="117" t="str">
        <f t="shared" si="24"/>
        <v xml:space="preserve">322241 </v>
      </c>
      <c r="G626" s="117" t="str">
        <f t="shared" si="25"/>
        <v xml:space="preserve"> Ostale namirnice </v>
      </c>
      <c r="H626" s="247" t="str">
        <f>[1]NARUDŽNENICE!H626</f>
        <v xml:space="preserve"> 15800001</v>
      </c>
      <c r="I626" s="99">
        <f>[1]NARUDŽNENICE!I626</f>
        <v>0.72</v>
      </c>
      <c r="J626" s="91">
        <f>[1]NARUDŽNENICE!J626</f>
        <v>0.18</v>
      </c>
      <c r="K626" s="102">
        <f t="shared" si="23"/>
        <v>0.89999999999999991</v>
      </c>
      <c r="L626" s="254" t="str">
        <f>[1]NARUDŽNENICE!P626</f>
        <v>201-43-01 + COOR - prihodi za posebne namjene</v>
      </c>
      <c r="M626" s="118" t="str">
        <f>[1]NARUDŽNENICE!Q626</f>
        <v>201-43-01</v>
      </c>
      <c r="N626" s="289">
        <f>[1]NARUDŽNENICE!R626</f>
        <v>0</v>
      </c>
    </row>
    <row r="627" spans="1:14" ht="12.75" customHeight="1" x14ac:dyDescent="0.2">
      <c r="A627" s="95">
        <v>625</v>
      </c>
      <c r="B627" s="103" t="str">
        <f>[1]NARUDŽNENICE!B627</f>
        <v>612</v>
      </c>
      <c r="C627" s="104" t="str">
        <f>[1]NARUDŽNENICE!C627</f>
        <v>30.09.2026.</v>
      </c>
      <c r="D627" s="263" t="str">
        <f>[1]NARUDŽNENICE!D627</f>
        <v>Orcus plus d.o.o.</v>
      </c>
      <c r="E627" s="263" t="str">
        <f>[1]NARUDŽNENICE!E627</f>
        <v>322141 + Proizvodi za čišćenje + 39830000</v>
      </c>
      <c r="F627" s="117" t="str">
        <f t="shared" si="24"/>
        <v xml:space="preserve">322141 </v>
      </c>
      <c r="G627" s="117" t="str">
        <f t="shared" si="25"/>
        <v xml:space="preserve"> Proizvodi za čišćenje </v>
      </c>
      <c r="H627" s="247" t="str">
        <f>[1]NARUDŽNENICE!H627</f>
        <v xml:space="preserve"> 39830000</v>
      </c>
      <c r="I627" s="99">
        <f>[1]NARUDŽNENICE!I627</f>
        <v>116.1</v>
      </c>
      <c r="J627" s="91">
        <f>[1]NARUDŽNENICE!J627</f>
        <v>29.03</v>
      </c>
      <c r="K627" s="102">
        <f t="shared" si="23"/>
        <v>145.13</v>
      </c>
      <c r="L627" s="254" t="str">
        <f>[1]NARUDŽNENICE!P627</f>
        <v>101-44-01 + Osiguravanje uvjeta rada - decentralizirane funkcije - OŠ</v>
      </c>
      <c r="M627" s="118" t="str">
        <f>[1]NARUDŽNENICE!Q627</f>
        <v>101-44-01</v>
      </c>
      <c r="N627" s="289">
        <f>[1]NARUDŽNENICE!R627</f>
        <v>0</v>
      </c>
    </row>
    <row r="628" spans="1:14" ht="12.75" customHeight="1" x14ac:dyDescent="0.2">
      <c r="A628" s="95">
        <v>626</v>
      </c>
      <c r="B628" s="103" t="str">
        <f>[1]NARUDŽNENICE!B628</f>
        <v>613</v>
      </c>
      <c r="C628" s="104" t="str">
        <f>[1]NARUDŽNENICE!C628</f>
        <v>30.09.2026.</v>
      </c>
      <c r="D628" s="263" t="str">
        <f>[1]NARUDŽNENICE!D628</f>
        <v>Orcus plus d.o.o.</v>
      </c>
      <c r="E628" s="263" t="str">
        <f>[1]NARUDŽNENICE!E628</f>
        <v>322141 + Proizvodi za čišćenje + 39830000</v>
      </c>
      <c r="F628" s="117" t="str">
        <f t="shared" si="24"/>
        <v xml:space="preserve">322141 </v>
      </c>
      <c r="G628" s="117" t="str">
        <f t="shared" si="25"/>
        <v xml:space="preserve"> Proizvodi za čišćenje </v>
      </c>
      <c r="H628" s="247" t="str">
        <f>[1]NARUDŽNENICE!H628</f>
        <v xml:space="preserve"> 39830000</v>
      </c>
      <c r="I628" s="99">
        <f>[1]NARUDŽNENICE!I628</f>
        <v>38.700000000000003</v>
      </c>
      <c r="J628" s="91">
        <f>[1]NARUDŽNENICE!J628</f>
        <v>9.68</v>
      </c>
      <c r="K628" s="102">
        <f t="shared" si="23"/>
        <v>48.38</v>
      </c>
      <c r="L628" s="254" t="str">
        <f>[1]NARUDŽNENICE!P628</f>
        <v>101-44-01 + Osiguravanje uvjeta rada - decentralizirane funkcije - OŠ</v>
      </c>
      <c r="M628" s="118" t="str">
        <f>[1]NARUDŽNENICE!Q628</f>
        <v>101-44-01</v>
      </c>
      <c r="N628" s="289">
        <f>[1]NARUDŽNENICE!R628</f>
        <v>0</v>
      </c>
    </row>
    <row r="629" spans="1:14" ht="12.75" customHeight="1" x14ac:dyDescent="0.2">
      <c r="A629" s="95">
        <v>627</v>
      </c>
      <c r="B629" s="103" t="str">
        <f>[1]NARUDŽNENICE!B629</f>
        <v>614</v>
      </c>
      <c r="C629" s="104" t="str">
        <f>[1]NARUDŽNENICE!C629</f>
        <v>01.10.2026.</v>
      </c>
      <c r="D629" s="263" t="str">
        <f>[1]NARUDŽNENICE!D629</f>
        <v>Lječilište Veli Lošinj</v>
      </c>
      <c r="E629" s="263" t="str">
        <f>[1]NARUDŽNENICE!E629</f>
        <v>323991 + Usluge dostavljanja pripremljene hrane (catering) u škole + 55524000</v>
      </c>
      <c r="F629" s="117" t="str">
        <f t="shared" si="24"/>
        <v xml:space="preserve">323991 </v>
      </c>
      <c r="G629" s="117" t="str">
        <f t="shared" si="25"/>
        <v xml:space="preserve"> Usluge dostavljanja pripremljene hrane (catering) u škole </v>
      </c>
      <c r="H629" s="247" t="str">
        <f>[1]NARUDŽNENICE!H629</f>
        <v xml:space="preserve"> 55524000</v>
      </c>
      <c r="I629" s="99">
        <f>[1]NARUDŽNENICE!I629</f>
        <v>517.14</v>
      </c>
      <c r="J629" s="91">
        <f>[1]NARUDŽNENICE!J629</f>
        <v>67.23</v>
      </c>
      <c r="K629" s="102">
        <f t="shared" si="23"/>
        <v>584.37</v>
      </c>
      <c r="L629" s="254" t="str">
        <f>[1]NARUDŽNENICE!P629</f>
        <v>104-550-01 + Prehrana učenika u osnovnim školama</v>
      </c>
      <c r="M629" s="118" t="str">
        <f>[1]NARUDŽNENICE!Q629</f>
        <v>104-550-01</v>
      </c>
      <c r="N629" s="289">
        <f>[1]NARUDŽNENICE!R629</f>
        <v>0</v>
      </c>
    </row>
    <row r="630" spans="1:14" ht="12.75" customHeight="1" x14ac:dyDescent="0.2">
      <c r="A630" s="95">
        <v>628</v>
      </c>
      <c r="B630" s="103" t="str">
        <f>[1]NARUDŽNENICE!B630</f>
        <v>615</v>
      </c>
      <c r="C630" s="104" t="str">
        <f>[1]NARUDŽNENICE!C630</f>
        <v>01.10.2026.</v>
      </c>
      <c r="D630" s="263" t="str">
        <f>[1]NARUDŽNENICE!D630</f>
        <v>Jadranka trgovina d.o.o.</v>
      </c>
      <c r="E630" s="263" t="str">
        <f>[1]NARUDŽNENICE!E630</f>
        <v>322241 + Ostale namirnice + 15800000</v>
      </c>
      <c r="F630" s="117" t="str">
        <f t="shared" si="24"/>
        <v xml:space="preserve">322241 </v>
      </c>
      <c r="G630" s="117" t="str">
        <f t="shared" si="25"/>
        <v xml:space="preserve"> Ostale namirnice </v>
      </c>
      <c r="H630" s="247" t="str">
        <f>[1]NARUDŽNENICE!H630</f>
        <v xml:space="preserve"> 15800000</v>
      </c>
      <c r="I630" s="99">
        <f>[1]NARUDŽNENICE!I630</f>
        <v>14.7</v>
      </c>
      <c r="J630" s="91">
        <f>[1]NARUDŽNENICE!J630</f>
        <v>3.68</v>
      </c>
      <c r="K630" s="102">
        <f t="shared" si="23"/>
        <v>18.38</v>
      </c>
      <c r="L630" s="254" t="str">
        <f>[1]NARUDŽNENICE!P630</f>
        <v>201-43-01 + COOR - prihodi za posebne namjene</v>
      </c>
      <c r="M630" s="118" t="str">
        <f>[1]NARUDŽNENICE!Q630</f>
        <v>201-43-01</v>
      </c>
      <c r="N630" s="289">
        <f>[1]NARUDŽNENICE!R630</f>
        <v>0</v>
      </c>
    </row>
    <row r="631" spans="1:14" ht="12.75" customHeight="1" x14ac:dyDescent="0.2">
      <c r="A631" s="95">
        <v>629</v>
      </c>
      <c r="B631" s="103" t="str">
        <f>[1]NARUDŽNENICE!B631</f>
        <v>616</v>
      </c>
      <c r="C631" s="104" t="str">
        <f>[1]NARUDŽNENICE!C631</f>
        <v>02.10.2026.</v>
      </c>
      <c r="D631" s="263" t="str">
        <f>[1]NARUDŽNENICE!D631</f>
        <v>Jadranka hoteli d.o.o.</v>
      </c>
      <c r="E631" s="263" t="str">
        <f>[1]NARUDŽNENICE!E631</f>
        <v>322241 + Ostale namirnice - nerezine + 15000000</v>
      </c>
      <c r="F631" s="117" t="str">
        <f t="shared" si="24"/>
        <v xml:space="preserve">322241 </v>
      </c>
      <c r="G631" s="117" t="str">
        <f t="shared" si="25"/>
        <v xml:space="preserve"> Ostale namirnice - nerezine </v>
      </c>
      <c r="H631" s="247" t="str">
        <f>[1]NARUDŽNENICE!H631</f>
        <v xml:space="preserve"> 15000000</v>
      </c>
      <c r="I631" s="99">
        <f>[1]NARUDŽNENICE!I631</f>
        <v>54.12</v>
      </c>
      <c r="J631" s="91">
        <f>[1]NARUDŽNENICE!J631</f>
        <v>10.48</v>
      </c>
      <c r="K631" s="102">
        <f t="shared" si="23"/>
        <v>64.599999999999994</v>
      </c>
      <c r="L631" s="254" t="str">
        <f>[1]NARUDŽNENICE!P631</f>
        <v>104-550-01 + Prehrana učenika u osnovnim školama</v>
      </c>
      <c r="M631" s="118" t="str">
        <f>[1]NARUDŽNENICE!Q631</f>
        <v>104-550-01</v>
      </c>
      <c r="N631" s="289">
        <f>[1]NARUDŽNENICE!R631</f>
        <v>0</v>
      </c>
    </row>
    <row r="632" spans="1:14" ht="12.75" customHeight="1" x14ac:dyDescent="0.2">
      <c r="A632" s="95">
        <v>630</v>
      </c>
      <c r="B632" s="103" t="str">
        <f>[1]NARUDŽNENICE!B632</f>
        <v>617</v>
      </c>
      <c r="C632" s="104" t="str">
        <f>[1]NARUDŽNENICE!C632</f>
        <v>02.10.2026.</v>
      </c>
      <c r="D632" s="263" t="str">
        <f>[1]NARUDŽNENICE!D632</f>
        <v>Lječilište Veli Lošinj</v>
      </c>
      <c r="E632" s="263" t="str">
        <f>[1]NARUDŽNENICE!E632</f>
        <v>323991 + Usluge dostavljanja pripremljene hrane (catering) u škole + 55524000</v>
      </c>
      <c r="F632" s="117" t="str">
        <f t="shared" si="24"/>
        <v xml:space="preserve">323991 </v>
      </c>
      <c r="G632" s="117" t="str">
        <f t="shared" si="25"/>
        <v xml:space="preserve"> Usluge dostavljanja pripremljene hrane (catering) u škole </v>
      </c>
      <c r="H632" s="247" t="str">
        <f>[1]NARUDŽNENICE!H632</f>
        <v xml:space="preserve"> 55524000</v>
      </c>
      <c r="I632" s="99">
        <f>[1]NARUDŽNENICE!I632</f>
        <v>511.29</v>
      </c>
      <c r="J632" s="91">
        <f>[1]NARUDŽNENICE!J632</f>
        <v>66.47</v>
      </c>
      <c r="K632" s="102">
        <f t="shared" si="23"/>
        <v>577.76</v>
      </c>
      <c r="L632" s="254" t="str">
        <f>[1]NARUDŽNENICE!P632</f>
        <v>104-550-01 + Prehrana učenika u osnovnim školama</v>
      </c>
      <c r="M632" s="118" t="str">
        <f>[1]NARUDŽNENICE!Q632</f>
        <v>104-550-01</v>
      </c>
      <c r="N632" s="289">
        <f>[1]NARUDŽNENICE!R632</f>
        <v>0</v>
      </c>
    </row>
    <row r="633" spans="1:14" ht="12.75" customHeight="1" x14ac:dyDescent="0.2">
      <c r="A633" s="95">
        <v>631</v>
      </c>
      <c r="B633" s="103" t="str">
        <f>[1]NARUDŽNENICE!B633</f>
        <v>618</v>
      </c>
      <c r="C633" s="104" t="str">
        <f>[1]NARUDŽNENICE!C633</f>
        <v>05.10.2026.</v>
      </c>
      <c r="D633" s="263" t="str">
        <f>[1]NARUDŽNENICE!D633</f>
        <v>Lječilište Veli Lošinj</v>
      </c>
      <c r="E633" s="263" t="str">
        <f>[1]NARUDŽNENICE!E633</f>
        <v>323991 + Usluge dostavljanja pripremljene hrane (catering) u škole + 55524000</v>
      </c>
      <c r="F633" s="117" t="str">
        <f t="shared" si="24"/>
        <v xml:space="preserve">323991 </v>
      </c>
      <c r="G633" s="117" t="str">
        <f t="shared" si="25"/>
        <v xml:space="preserve"> Usluge dostavljanja pripremljene hrane (catering) u škole </v>
      </c>
      <c r="H633" s="247" t="str">
        <f>[1]NARUDŽNENICE!H633</f>
        <v xml:space="preserve"> 55524000</v>
      </c>
      <c r="I633" s="99">
        <f>[1]NARUDŽNENICE!I633</f>
        <v>507.78</v>
      </c>
      <c r="J633" s="91">
        <f>[1]NARUDŽNENICE!J633</f>
        <v>65.010000000000005</v>
      </c>
      <c r="K633" s="102">
        <f t="shared" si="23"/>
        <v>572.79</v>
      </c>
      <c r="L633" s="254" t="str">
        <f>[1]NARUDŽNENICE!P633</f>
        <v>104-550-01 + Prehrana učenika u osnovnim školama</v>
      </c>
      <c r="M633" s="118" t="str">
        <f>[1]NARUDŽNENICE!Q633</f>
        <v>104-550-01</v>
      </c>
      <c r="N633" s="289">
        <f>[1]NARUDŽNENICE!R633</f>
        <v>0</v>
      </c>
    </row>
    <row r="634" spans="1:14" ht="12.75" customHeight="1" x14ac:dyDescent="0.2">
      <c r="A634" s="95">
        <v>632</v>
      </c>
      <c r="B634" s="103" t="str">
        <f>[1]NARUDŽNENICE!B634</f>
        <v>619</v>
      </c>
      <c r="C634" s="104" t="str">
        <f>[1]NARUDŽNENICE!C634</f>
        <v>06.10.2026.</v>
      </c>
      <c r="D634" s="263" t="str">
        <f>[1]NARUDŽNENICE!D634</f>
        <v>Lječilište Veli Lošinj</v>
      </c>
      <c r="E634" s="263" t="str">
        <f>[1]NARUDŽNENICE!E634</f>
        <v>323991 + Usluge dostavljanja pripremljene hrane (catering) u škole + 55524000</v>
      </c>
      <c r="F634" s="117" t="str">
        <f t="shared" si="24"/>
        <v xml:space="preserve">323991 </v>
      </c>
      <c r="G634" s="117" t="str">
        <f t="shared" si="25"/>
        <v xml:space="preserve"> Usluge dostavljanja pripremljene hrane (catering) u škole </v>
      </c>
      <c r="H634" s="247" t="str">
        <f>[1]NARUDŽNENICE!H634</f>
        <v xml:space="preserve"> 55524000</v>
      </c>
      <c r="I634" s="99">
        <f>[1]NARUDŽNENICE!I634</f>
        <v>504.27</v>
      </c>
      <c r="J634" s="91">
        <f>[1]NARUDŽNENICE!J634</f>
        <v>65.56</v>
      </c>
      <c r="K634" s="102">
        <f t="shared" si="23"/>
        <v>569.82999999999993</v>
      </c>
      <c r="L634" s="253" t="str">
        <f>[1]NARUDŽNENICE!P634</f>
        <v>104-550-01 + Prehrana učenika u osnovnim školama</v>
      </c>
      <c r="M634" s="118" t="str">
        <f>[1]NARUDŽNENICE!Q634</f>
        <v>104-550-01</v>
      </c>
      <c r="N634" s="289">
        <f>[1]NARUDŽNENICE!R634</f>
        <v>0</v>
      </c>
    </row>
    <row r="635" spans="1:14" ht="12.75" customHeight="1" x14ac:dyDescent="0.2">
      <c r="A635" s="95">
        <v>633</v>
      </c>
      <c r="B635" s="103" t="str">
        <f>[1]NARUDŽNENICE!B635</f>
        <v>620</v>
      </c>
      <c r="C635" s="104" t="str">
        <f>[1]NARUDŽNENICE!C635</f>
        <v>06.10.2026.</v>
      </c>
      <c r="D635" s="263" t="str">
        <f>[1]NARUDŽNENICE!D635</f>
        <v>G.M. KLIMATIZACIJA j.d.o.o.</v>
      </c>
      <c r="E635" s="263" t="str">
        <f>[1]NARUDŽNENICE!E635</f>
        <v>323221 + Održavanje klima uređaji + 50730000</v>
      </c>
      <c r="F635" s="117" t="str">
        <f t="shared" si="24"/>
        <v xml:space="preserve">323221 </v>
      </c>
      <c r="G635" s="117" t="str">
        <f t="shared" si="25"/>
        <v xml:space="preserve"> Održavanje klima uređaji </v>
      </c>
      <c r="H635" s="247" t="str">
        <f>[1]NARUDŽNENICE!H635</f>
        <v xml:space="preserve"> 50730000</v>
      </c>
      <c r="I635" s="99">
        <f>[1]NARUDŽNENICE!I635</f>
        <v>560</v>
      </c>
      <c r="J635" s="91">
        <f>[1]NARUDŽNENICE!J635</f>
        <v>140</v>
      </c>
      <c r="K635" s="102">
        <f t="shared" si="23"/>
        <v>700</v>
      </c>
      <c r="L635" s="253" t="str">
        <f>[1]NARUDŽNENICE!P635</f>
        <v>101-44-01 + Osiguravanje uvjeta rada - decentralizirane funkcije - OŠ</v>
      </c>
      <c r="M635" s="118" t="str">
        <f>[1]NARUDŽNENICE!Q635</f>
        <v>101-44-01</v>
      </c>
      <c r="N635" s="289">
        <f>[1]NARUDŽNENICE!R635</f>
        <v>0</v>
      </c>
    </row>
    <row r="636" spans="1:14" ht="12.75" customHeight="1" x14ac:dyDescent="0.2">
      <c r="A636" s="95">
        <v>634</v>
      </c>
      <c r="B636" s="103" t="str">
        <f>[1]NARUDŽNENICE!B636</f>
        <v>620-1</v>
      </c>
      <c r="C636" s="104" t="str">
        <f>[1]NARUDŽNENICE!C636</f>
        <v>06.10.2026.</v>
      </c>
      <c r="D636" s="263" t="str">
        <f>[1]NARUDŽNENICE!D636</f>
        <v>G.M. KLIMATIZACIJA j.d.o.o.</v>
      </c>
      <c r="E636" s="263" t="str">
        <f>[1]NARUDŽNENICE!E636</f>
        <v>323221 + Održavanje klima uređaji + 50730000</v>
      </c>
      <c r="F636" s="117" t="str">
        <f t="shared" si="24"/>
        <v xml:space="preserve">323221 </v>
      </c>
      <c r="G636" s="117" t="str">
        <f t="shared" si="25"/>
        <v xml:space="preserve"> Održavanje klima uređaji </v>
      </c>
      <c r="H636" s="247" t="str">
        <f>[1]NARUDŽNENICE!H636</f>
        <v xml:space="preserve"> 50730000</v>
      </c>
      <c r="I636" s="99">
        <f>[1]NARUDŽNENICE!I636</f>
        <v>200</v>
      </c>
      <c r="J636" s="91">
        <f>[1]NARUDŽNENICE!J636</f>
        <v>50</v>
      </c>
      <c r="K636" s="102">
        <f t="shared" si="23"/>
        <v>250</v>
      </c>
      <c r="L636" s="253" t="str">
        <f>[1]NARUDŽNENICE!P636</f>
        <v>201-5528-01 + COOR - pomoći - višak</v>
      </c>
      <c r="M636" s="118" t="str">
        <f>[1]NARUDŽNENICE!Q636</f>
        <v>201-5528-01</v>
      </c>
      <c r="N636" s="289">
        <f>[1]NARUDŽNENICE!R636</f>
        <v>0</v>
      </c>
    </row>
    <row r="637" spans="1:14" x14ac:dyDescent="0.2">
      <c r="A637" s="95">
        <v>635</v>
      </c>
      <c r="B637" s="103" t="str">
        <f>[1]NARUDŽNENICE!B637</f>
        <v>620-2</v>
      </c>
      <c r="C637" s="104" t="str">
        <f>[1]NARUDŽNENICE!C637</f>
        <v>06.10.2026.</v>
      </c>
      <c r="D637" s="263" t="str">
        <f>[1]NARUDŽNENICE!D637</f>
        <v>G.M. KLIMATIZACIJA j.d.o.o.</v>
      </c>
      <c r="E637" s="263" t="str">
        <f>[1]NARUDŽNENICE!E637</f>
        <v>323221 + Održavanje klima uređaji + 50730000</v>
      </c>
      <c r="F637" s="117" t="str">
        <f t="shared" si="24"/>
        <v xml:space="preserve">323221 </v>
      </c>
      <c r="G637" s="117" t="str">
        <f t="shared" si="25"/>
        <v xml:space="preserve"> Održavanje klima uređaji </v>
      </c>
      <c r="H637" s="247" t="str">
        <f>[1]NARUDŽNENICE!H637</f>
        <v xml:space="preserve"> 50730000</v>
      </c>
      <c r="I637" s="99">
        <f>[1]NARUDŽNENICE!I637</f>
        <v>150</v>
      </c>
      <c r="J637" s="91">
        <f>[1]NARUDŽNENICE!J637</f>
        <v>37.5</v>
      </c>
      <c r="K637" s="102">
        <f t="shared" si="23"/>
        <v>187.5</v>
      </c>
      <c r="L637" s="253" t="str">
        <f>[1]NARUDŽNENICE!P637</f>
        <v>101-43-02 + Glazbeni odjel</v>
      </c>
      <c r="M637" s="118" t="str">
        <f>[1]NARUDŽNENICE!Q637</f>
        <v>101-43-02</v>
      </c>
      <c r="N637" s="289">
        <f>[1]NARUDŽNENICE!R637</f>
        <v>0</v>
      </c>
    </row>
    <row r="638" spans="1:14" ht="12.75" customHeight="1" x14ac:dyDescent="0.2">
      <c r="A638" s="95">
        <v>636</v>
      </c>
      <c r="B638" s="103" t="str">
        <f>[1]NARUDŽNENICE!B638</f>
        <v>621</v>
      </c>
      <c r="C638" s="104" t="str">
        <f>[1]NARUDŽNENICE!C638</f>
        <v>06.10.2026.</v>
      </c>
      <c r="D638" s="263" t="str">
        <f>[1]NARUDŽNENICE!D638</f>
        <v>PALETA ART d.o.o.</v>
      </c>
      <c r="E638" s="263" t="str">
        <f>[1]NARUDŽNENICE!E638</f>
        <v>322191 + Glazure (i sl. za keramičku) + 44812100</v>
      </c>
      <c r="F638" s="117" t="str">
        <f t="shared" si="24"/>
        <v xml:space="preserve">322191 </v>
      </c>
      <c r="G638" s="117" t="str">
        <f t="shared" si="25"/>
        <v xml:space="preserve"> Glazure (i sl. za keramičku) </v>
      </c>
      <c r="H638" s="247" t="str">
        <f>[1]NARUDŽNENICE!H638</f>
        <v xml:space="preserve"> 44812100</v>
      </c>
      <c r="I638" s="99">
        <f>[1]NARUDŽNENICE!I638</f>
        <v>21.99</v>
      </c>
      <c r="J638" s="91">
        <f>[1]NARUDŽNENICE!J638</f>
        <v>5.5</v>
      </c>
      <c r="K638" s="102">
        <f t="shared" si="23"/>
        <v>27.49</v>
      </c>
      <c r="L638" s="253" t="str">
        <f>[1]NARUDŽNENICE!P638</f>
        <v>203-68-03 + Donacije - likovna sekcija višak</v>
      </c>
      <c r="M638" s="118" t="str">
        <f>[1]NARUDŽNENICE!Q638</f>
        <v>203-68-03</v>
      </c>
      <c r="N638" s="289">
        <f>[1]NARUDŽNENICE!R638</f>
        <v>0</v>
      </c>
    </row>
    <row r="639" spans="1:14" ht="12.75" customHeight="1" x14ac:dyDescent="0.2">
      <c r="A639" s="95">
        <v>637</v>
      </c>
      <c r="B639" s="103" t="str">
        <f>[1]NARUDŽNENICE!B639</f>
        <v>622</v>
      </c>
      <c r="C639" s="104" t="str">
        <f>[1]NARUDŽNENICE!C639</f>
        <v>07.10.2026.</v>
      </c>
      <c r="D639" s="263" t="str">
        <f>[1]NARUDŽNENICE!D639</f>
        <v>Jadranka trgovina d.o.o.</v>
      </c>
      <c r="E639" s="263" t="str">
        <f>[1]NARUDŽNENICE!E639</f>
        <v>322241 + Voće i orašasti plodovi + 03222000</v>
      </c>
      <c r="F639" s="117" t="str">
        <f t="shared" si="24"/>
        <v xml:space="preserve">322241 </v>
      </c>
      <c r="G639" s="117" t="str">
        <f t="shared" si="25"/>
        <v xml:space="preserve"> Voće i orašasti plodovi </v>
      </c>
      <c r="H639" s="247" t="str">
        <f>[1]NARUDŽNENICE!H639</f>
        <v xml:space="preserve"> 03222000</v>
      </c>
      <c r="I639" s="99">
        <f>[1]NARUDŽNENICE!I639</f>
        <v>96.4</v>
      </c>
      <c r="J639" s="91">
        <f>[1]NARUDŽNENICE!J639</f>
        <v>4.83</v>
      </c>
      <c r="K639" s="102">
        <f t="shared" si="23"/>
        <v>101.23</v>
      </c>
      <c r="L639" s="253" t="str">
        <f>[1]NARUDŽNENICE!P639</f>
        <v>205-11-01 + Jedna voćka za svakog prvašića</v>
      </c>
      <c r="M639" s="118" t="str">
        <f>[1]NARUDŽNENICE!Q639</f>
        <v>205-11-01</v>
      </c>
      <c r="N639" s="289">
        <f>[1]NARUDŽNENICE!R639</f>
        <v>0</v>
      </c>
    </row>
    <row r="640" spans="1:14" ht="12.75" customHeight="1" x14ac:dyDescent="0.2">
      <c r="A640" s="95">
        <v>638</v>
      </c>
      <c r="B640" s="103" t="str">
        <f>[1]NARUDŽNENICE!B640</f>
        <v>623</v>
      </c>
      <c r="C640" s="104" t="str">
        <f>[1]NARUDŽNENICE!C640</f>
        <v>07.10.2026.</v>
      </c>
      <c r="D640" s="263" t="str">
        <f>[1]NARUDŽNENICE!D640</f>
        <v>Jadranka trgovina d.o.o.</v>
      </c>
      <c r="E640" s="263" t="str">
        <f>[1]NARUDŽNENICE!E640</f>
        <v>322241 + Meso, mesni proizvodi i riba + 15100000</v>
      </c>
      <c r="F640" s="117" t="str">
        <f t="shared" si="24"/>
        <v xml:space="preserve">322241 </v>
      </c>
      <c r="G640" s="117" t="str">
        <f t="shared" si="25"/>
        <v xml:space="preserve"> Meso, mesni proizvodi i riba </v>
      </c>
      <c r="H640" s="247" t="str">
        <f>[1]NARUDŽNENICE!H640</f>
        <v xml:space="preserve"> 15100000</v>
      </c>
      <c r="I640" s="99">
        <f>[1]NARUDŽNENICE!I640</f>
        <v>224.56</v>
      </c>
      <c r="J640" s="91">
        <f>[1]NARUDŽNENICE!J640</f>
        <v>14.95</v>
      </c>
      <c r="K640" s="102">
        <f t="shared" si="23"/>
        <v>239.51</v>
      </c>
      <c r="L640" s="253" t="str">
        <f>[1]NARUDŽNENICE!P640</f>
        <v>201-43-01 + COOR - prihodi za posebne namjene</v>
      </c>
      <c r="M640" s="118" t="str">
        <f>[1]NARUDŽNENICE!Q640</f>
        <v>201-43-01</v>
      </c>
      <c r="N640" s="289">
        <f>[1]NARUDŽNENICE!R640</f>
        <v>0</v>
      </c>
    </row>
    <row r="641" spans="1:14" x14ac:dyDescent="0.2">
      <c r="A641" s="95">
        <v>639</v>
      </c>
      <c r="B641" s="103" t="str">
        <f>[1]NARUDŽNENICE!B641</f>
        <v>624</v>
      </c>
      <c r="C641" s="104" t="str">
        <f>[1]NARUDŽNENICE!C641</f>
        <v>07.10.2026.</v>
      </c>
      <c r="D641" s="263" t="str">
        <f>[1]NARUDŽNENICE!D641</f>
        <v>Jadranka trgovina d.o.o.</v>
      </c>
      <c r="E641" s="263" t="str">
        <f>[1]NARUDŽNENICE!E641</f>
        <v>322241 + Mlijeko i mliječni proizvodi + 15500000</v>
      </c>
      <c r="F641" s="117" t="str">
        <f t="shared" si="24"/>
        <v xml:space="preserve">322241 </v>
      </c>
      <c r="G641" s="117" t="str">
        <f t="shared" si="25"/>
        <v xml:space="preserve"> Mlijeko i mliječni proizvodi </v>
      </c>
      <c r="H641" s="247" t="str">
        <f>[1]NARUDŽNENICE!H641</f>
        <v xml:space="preserve"> 15500000</v>
      </c>
      <c r="I641" s="99">
        <f>[1]NARUDŽNENICE!I641</f>
        <v>67.349999999999994</v>
      </c>
      <c r="J641" s="91">
        <f>[1]NARUDŽNENICE!J641</f>
        <v>15.44</v>
      </c>
      <c r="K641" s="102">
        <f t="shared" si="23"/>
        <v>82.789999999999992</v>
      </c>
      <c r="L641" s="253" t="str">
        <f>[1]NARUDŽNENICE!P641</f>
        <v>201-43-01 + COOR - prihodi za posebne namjene</v>
      </c>
      <c r="M641" s="118" t="str">
        <f>[1]NARUDŽNENICE!Q641</f>
        <v>201-43-01</v>
      </c>
      <c r="N641" s="289">
        <f>[1]NARUDŽNENICE!R641</f>
        <v>0</v>
      </c>
    </row>
    <row r="642" spans="1:14" x14ac:dyDescent="0.2">
      <c r="A642" s="95">
        <v>640</v>
      </c>
      <c r="B642" s="103" t="str">
        <f>[1]NARUDŽNENICE!B642</f>
        <v>625</v>
      </c>
      <c r="C642" s="104" t="str">
        <f>[1]NARUDŽNENICE!C642</f>
        <v>07.10.2026.</v>
      </c>
      <c r="D642" s="263" t="str">
        <f>[1]NARUDŽNENICE!D642</f>
        <v>Jadranka trgovina d.o.o.</v>
      </c>
      <c r="E642" s="263" t="str">
        <f>[1]NARUDŽNENICE!E642</f>
        <v>322241 + Krušni proizvodi, svježa peciva i kolači + 15810000</v>
      </c>
      <c r="F642" s="117" t="str">
        <f t="shared" si="24"/>
        <v xml:space="preserve">322241 </v>
      </c>
      <c r="G642" s="117" t="str">
        <f t="shared" si="25"/>
        <v xml:space="preserve"> Krušni proizvodi, svježa peciva i kolači </v>
      </c>
      <c r="H642" s="247" t="str">
        <f>[1]NARUDŽNENICE!H642</f>
        <v xml:space="preserve"> 15810000</v>
      </c>
      <c r="I642" s="99">
        <f>[1]NARUDŽNENICE!I642</f>
        <v>52.2</v>
      </c>
      <c r="J642" s="91">
        <f>[1]NARUDŽNENICE!J642</f>
        <v>11.3</v>
      </c>
      <c r="K642" s="102">
        <f t="shared" si="23"/>
        <v>63.5</v>
      </c>
      <c r="L642" s="253" t="str">
        <f>[1]NARUDŽNENICE!P642</f>
        <v>201-43-01 + COOR - prihodi za posebne namjene</v>
      </c>
      <c r="M642" s="118" t="str">
        <f>[1]NARUDŽNENICE!Q642</f>
        <v>201-43-01</v>
      </c>
      <c r="N642" s="289">
        <f>[1]NARUDŽNENICE!R642</f>
        <v>0</v>
      </c>
    </row>
    <row r="643" spans="1:14" ht="12.75" customHeight="1" x14ac:dyDescent="0.2">
      <c r="A643" s="95">
        <v>641</v>
      </c>
      <c r="B643" s="103" t="str">
        <f>[1]NARUDŽNENICE!B643</f>
        <v>626</v>
      </c>
      <c r="C643" s="104" t="str">
        <f>[1]NARUDŽNENICE!C643</f>
        <v>07.10.2026.</v>
      </c>
      <c r="D643" s="263" t="str">
        <f>[1]NARUDŽNENICE!D643</f>
        <v>Jadranka trgovina d.o.o.</v>
      </c>
      <c r="E643" s="263" t="str">
        <f>[1]NARUDŽNENICE!E643</f>
        <v>322241 + Voće i orašasti plodovi + 03222000</v>
      </c>
      <c r="F643" s="117" t="str">
        <f t="shared" si="24"/>
        <v xml:space="preserve">322241 </v>
      </c>
      <c r="G643" s="117" t="str">
        <f t="shared" si="25"/>
        <v xml:space="preserve"> Voće i orašasti plodovi </v>
      </c>
      <c r="H643" s="247" t="str">
        <f>[1]NARUDŽNENICE!H643</f>
        <v xml:space="preserve"> 03222000</v>
      </c>
      <c r="I643" s="99">
        <f>[1]NARUDŽNENICE!I643</f>
        <v>17.64</v>
      </c>
      <c r="J643" s="91">
        <f>[1]NARUDŽNENICE!J643</f>
        <v>0.88</v>
      </c>
      <c r="K643" s="102">
        <f t="shared" ref="K643:K679" si="26">SUM(I643:J643)</f>
        <v>18.52</v>
      </c>
      <c r="L643" s="253" t="str">
        <f>[1]NARUDŽNENICE!P643</f>
        <v>201-43-01 + COOR - prihodi za posebne namjene</v>
      </c>
      <c r="M643" s="118" t="str">
        <f>[1]NARUDŽNENICE!Q643</f>
        <v>201-43-01</v>
      </c>
      <c r="N643" s="289">
        <f>[1]NARUDŽNENICE!R643</f>
        <v>0</v>
      </c>
    </row>
    <row r="644" spans="1:14" ht="12.75" customHeight="1" x14ac:dyDescent="0.2">
      <c r="A644" s="95">
        <v>642</v>
      </c>
      <c r="B644" s="103" t="str">
        <f>[1]NARUDŽNENICE!B644</f>
        <v>627</v>
      </c>
      <c r="C644" s="104" t="str">
        <f>[1]NARUDŽNENICE!C644</f>
        <v>07.10.2026.</v>
      </c>
      <c r="D644" s="263" t="str">
        <f>[1]NARUDŽNENICE!D644</f>
        <v>Jadranka trgovina d.o.o.</v>
      </c>
      <c r="E644" s="263" t="str">
        <f>[1]NARUDŽNENICE!E644</f>
        <v>322241 + Povrće + 03221000</v>
      </c>
      <c r="F644" s="117" t="str">
        <f t="shared" ref="F644:F707" si="27">IF(E644=0," ",LEFT(E644, SEARCH("+",E644)-1))</f>
        <v xml:space="preserve">322241 </v>
      </c>
      <c r="G644" s="117" t="str">
        <f t="shared" si="25"/>
        <v xml:space="preserve"> Povrće </v>
      </c>
      <c r="H644" s="247" t="str">
        <f>[1]NARUDŽNENICE!H644</f>
        <v xml:space="preserve"> 03221000</v>
      </c>
      <c r="I644" s="99">
        <f>[1]NARUDŽNENICE!I644</f>
        <v>87.69</v>
      </c>
      <c r="J644" s="91">
        <f>[1]NARUDŽNENICE!J644</f>
        <v>4.41</v>
      </c>
      <c r="K644" s="102">
        <f t="shared" si="26"/>
        <v>92.1</v>
      </c>
      <c r="L644" s="253" t="str">
        <f>[1]NARUDŽNENICE!P644</f>
        <v>201-43-01 + COOR - prihodi za posebne namjene</v>
      </c>
      <c r="M644" s="118" t="str">
        <f>[1]NARUDŽNENICE!Q644</f>
        <v>201-43-01</v>
      </c>
      <c r="N644" s="289">
        <f>[1]NARUDŽNENICE!R644</f>
        <v>0</v>
      </c>
    </row>
    <row r="645" spans="1:14" ht="12.75" customHeight="1" x14ac:dyDescent="0.2">
      <c r="A645" s="95">
        <v>643</v>
      </c>
      <c r="B645" s="103" t="str">
        <f>[1]NARUDŽNENICE!B645</f>
        <v>628</v>
      </c>
      <c r="C645" s="104" t="str">
        <f>[1]NARUDŽNENICE!C645</f>
        <v>07.10.2026.</v>
      </c>
      <c r="D645" s="263" t="str">
        <f>[1]NARUDŽNENICE!D645</f>
        <v>Jadranka trgovina d.o.o.</v>
      </c>
      <c r="E645" s="263" t="str">
        <f>[1]NARUDŽNENICE!E645</f>
        <v>322241 + Prerađeno voće i povrće + 15330000</v>
      </c>
      <c r="F645" s="117" t="str">
        <f t="shared" si="27"/>
        <v xml:space="preserve">322241 </v>
      </c>
      <c r="G645" s="117" t="str">
        <f t="shared" si="25"/>
        <v xml:space="preserve"> Prerađeno voće i povrće </v>
      </c>
      <c r="H645" s="247" t="str">
        <f>[1]NARUDŽNENICE!H645</f>
        <v xml:space="preserve"> 15330000</v>
      </c>
      <c r="I645" s="99">
        <f>[1]NARUDŽNENICE!I645</f>
        <v>12</v>
      </c>
      <c r="J645" s="91">
        <f>[1]NARUDŽNENICE!J645</f>
        <v>3</v>
      </c>
      <c r="K645" s="102">
        <f t="shared" si="26"/>
        <v>15</v>
      </c>
      <c r="L645" s="253" t="str">
        <f>[1]NARUDŽNENICE!P645</f>
        <v>201-43-01 + COOR - prihodi za posebne namjene</v>
      </c>
      <c r="M645" s="118" t="str">
        <f>[1]NARUDŽNENICE!Q645</f>
        <v>201-43-01</v>
      </c>
      <c r="N645" s="289">
        <f>[1]NARUDŽNENICE!R645</f>
        <v>0</v>
      </c>
    </row>
    <row r="646" spans="1:14" ht="12.75" customHeight="1" x14ac:dyDescent="0.2">
      <c r="A646" s="95">
        <v>644</v>
      </c>
      <c r="B646" s="103" t="str">
        <f>[1]NARUDŽNENICE!B646</f>
        <v>629</v>
      </c>
      <c r="C646" s="104" t="str">
        <f>[1]NARUDŽNENICE!C646</f>
        <v>07.10.2026.</v>
      </c>
      <c r="D646" s="263" t="str">
        <f>[1]NARUDŽNENICE!D646</f>
        <v>Jadranka trgovina d.o.o.</v>
      </c>
      <c r="E646" s="263" t="str">
        <f>[1]NARUDŽNENICE!E646</f>
        <v>322241 + Ostale namirnice + 15800001</v>
      </c>
      <c r="F646" s="117" t="str">
        <f t="shared" si="27"/>
        <v xml:space="preserve">322241 </v>
      </c>
      <c r="G646" s="117" t="str">
        <f t="shared" si="25"/>
        <v xml:space="preserve"> Ostale namirnice </v>
      </c>
      <c r="H646" s="247" t="str">
        <f>[1]NARUDŽNENICE!H646</f>
        <v xml:space="preserve"> 15800001</v>
      </c>
      <c r="I646" s="99">
        <f>[1]NARUDŽNENICE!I646</f>
        <v>92.88</v>
      </c>
      <c r="J646" s="91">
        <f>[1]NARUDŽNENICE!J646</f>
        <v>17.62</v>
      </c>
      <c r="K646" s="102">
        <f t="shared" si="26"/>
        <v>110.5</v>
      </c>
      <c r="L646" s="253" t="str">
        <f>[1]NARUDŽNENICE!P646</f>
        <v>201-43-01 + COOR - prihodi za posebne namjene</v>
      </c>
      <c r="M646" s="118" t="str">
        <f>[1]NARUDŽNENICE!Q646</f>
        <v>201-43-01</v>
      </c>
      <c r="N646" s="289">
        <f>[1]NARUDŽNENICE!R646</f>
        <v>0</v>
      </c>
    </row>
    <row r="647" spans="1:14" ht="12.75" customHeight="1" x14ac:dyDescent="0.2">
      <c r="A647" s="95">
        <v>645</v>
      </c>
      <c r="B647" s="103" t="str">
        <f>[1]NARUDŽNENICE!B647</f>
        <v>630</v>
      </c>
      <c r="C647" s="104" t="str">
        <f>[1]NARUDŽNENICE!C647</f>
        <v>07.10.2026.</v>
      </c>
      <c r="D647" s="263" t="str">
        <f>[1]NARUDŽNENICE!D647</f>
        <v>Lječilište Veli Lošinj</v>
      </c>
      <c r="E647" s="263" t="str">
        <f>[1]NARUDŽNENICE!E647</f>
        <v>323991 + Usluge dostavljanja pripremljene hrane (catering) u škole + 55524000</v>
      </c>
      <c r="F647" s="117" t="str">
        <f t="shared" si="27"/>
        <v xml:space="preserve">323991 </v>
      </c>
      <c r="G647" s="117" t="str">
        <f t="shared" si="25"/>
        <v xml:space="preserve"> Usluge dostavljanja pripremljene hrane (catering) u škole </v>
      </c>
      <c r="H647" s="247" t="str">
        <f>[1]NARUDŽNENICE!H647</f>
        <v xml:space="preserve"> 55524000</v>
      </c>
      <c r="I647" s="99">
        <f>[1]NARUDŽNENICE!I647</f>
        <v>459.81</v>
      </c>
      <c r="J647" s="91">
        <f>[1]NARUDŽNENICE!J647</f>
        <v>59.78</v>
      </c>
      <c r="K647" s="102">
        <f t="shared" si="26"/>
        <v>519.59</v>
      </c>
      <c r="L647" s="253" t="str">
        <f>[1]NARUDŽNENICE!P647</f>
        <v>104-550-01 + Prehrana učenika u osnovnim školama</v>
      </c>
      <c r="M647" s="118" t="str">
        <f>[1]NARUDŽNENICE!Q647</f>
        <v>104-550-01</v>
      </c>
      <c r="N647" s="289">
        <f>[1]NARUDŽNENICE!R647</f>
        <v>0</v>
      </c>
    </row>
    <row r="648" spans="1:14" ht="12.75" customHeight="1" x14ac:dyDescent="0.2">
      <c r="A648" s="95">
        <v>646</v>
      </c>
      <c r="B648" s="103" t="str">
        <f>[1]NARUDŽNENICE!B648</f>
        <v>631</v>
      </c>
      <c r="C648" s="104" t="str">
        <f>[1]NARUDŽNENICE!C648</f>
        <v>07.10.2026.</v>
      </c>
      <c r="D648" s="263" t="str">
        <f>[1]NARUDŽNENICE!D648</f>
        <v>Autotrans d.d.</v>
      </c>
      <c r="E648" s="263" t="str">
        <f>[1]NARUDŽNENICE!E648</f>
        <v>323191 + Ostale usluge za komunikaciju i prijevoz - putnici + 60170000</v>
      </c>
      <c r="F648" s="117" t="str">
        <f t="shared" si="27"/>
        <v xml:space="preserve">323191 </v>
      </c>
      <c r="G648" s="117" t="str">
        <f t="shared" si="25"/>
        <v xml:space="preserve"> Ostale usluge za komunikaciju i prijevoz - putnici </v>
      </c>
      <c r="H648" s="247" t="str">
        <f>[1]NARUDŽNENICE!H648</f>
        <v xml:space="preserve"> 60170000</v>
      </c>
      <c r="I648" s="99">
        <f>[1]NARUDŽNENICE!I648</f>
        <v>966.6</v>
      </c>
      <c r="J648" s="91">
        <f>[1]NARUDŽNENICE!J648</f>
        <v>241.65</v>
      </c>
      <c r="K648" s="102">
        <f t="shared" si="26"/>
        <v>1208.25</v>
      </c>
      <c r="L648" s="253" t="str">
        <f>[1]NARUDŽNENICE!P648</f>
        <v>101-43-03 + Učenićka putovanja</v>
      </c>
      <c r="M648" s="118" t="str">
        <f>[1]NARUDŽNENICE!Q648</f>
        <v>101-43-03</v>
      </c>
      <c r="N648" s="289">
        <f>[1]NARUDŽNENICE!R648</f>
        <v>0</v>
      </c>
    </row>
    <row r="649" spans="1:14" ht="12.75" customHeight="1" x14ac:dyDescent="0.2">
      <c r="A649" s="95">
        <v>647</v>
      </c>
      <c r="B649" s="103" t="str">
        <f>[1]NARUDŽNENICE!B649</f>
        <v>632</v>
      </c>
      <c r="C649" s="104" t="str">
        <f>[1]NARUDŽNENICE!C649</f>
        <v>08.10.2026.</v>
      </c>
      <c r="D649" s="263" t="str">
        <f>[1]NARUDŽNENICE!D649</f>
        <v>Lječilište Veli Lošinj</v>
      </c>
      <c r="E649" s="263" t="str">
        <f>[1]NARUDŽNENICE!E649</f>
        <v>323991 + Usluge dostavljanja pripremljene hrane (catering) u škole + 55524000</v>
      </c>
      <c r="F649" s="117" t="str">
        <f t="shared" si="27"/>
        <v xml:space="preserve">323991 </v>
      </c>
      <c r="G649" s="117" t="str">
        <f t="shared" si="25"/>
        <v xml:space="preserve"> Usluge dostavljanja pripremljene hrane (catering) u škole </v>
      </c>
      <c r="H649" s="247" t="str">
        <f>[1]NARUDŽNENICE!H649</f>
        <v xml:space="preserve"> 55524000</v>
      </c>
      <c r="I649" s="99">
        <f>[1]NARUDŽNENICE!I649</f>
        <v>612.4</v>
      </c>
      <c r="J649" s="91">
        <f>[1]NARUDŽNENICE!J649</f>
        <v>66.62</v>
      </c>
      <c r="K649" s="102">
        <f t="shared" si="26"/>
        <v>679.02</v>
      </c>
      <c r="L649" s="253" t="str">
        <f>[1]NARUDŽNENICE!P649</f>
        <v>104-550-01 + Prehrana učenika u osnovnim školama</v>
      </c>
      <c r="M649" s="118" t="str">
        <f>[1]NARUDŽNENICE!Q649</f>
        <v>104-550-01</v>
      </c>
      <c r="N649" s="289">
        <f>[1]NARUDŽNENICE!R649</f>
        <v>0</v>
      </c>
    </row>
    <row r="650" spans="1:14" ht="12.75" customHeight="1" x14ac:dyDescent="0.2">
      <c r="A650" s="95">
        <v>648</v>
      </c>
      <c r="B650" s="103" t="str">
        <f>[1]NARUDŽNENICE!B650</f>
        <v>633</v>
      </c>
      <c r="C650" s="104" t="str">
        <f>[1]NARUDŽNENICE!C650</f>
        <v>09.10.2026.</v>
      </c>
      <c r="D650" s="263" t="str">
        <f>[1]NARUDŽNENICE!D650</f>
        <v>Jadranka trgovina d.o.o.</v>
      </c>
      <c r="E650" s="263" t="str">
        <f>[1]NARUDŽNENICE!E650</f>
        <v>322241 + Ostale namirnice - nerezine + 15000000</v>
      </c>
      <c r="F650" s="117" t="str">
        <f t="shared" si="27"/>
        <v xml:space="preserve">322241 </v>
      </c>
      <c r="G650" s="117" t="str">
        <f t="shared" si="25"/>
        <v xml:space="preserve"> Ostale namirnice - nerezine </v>
      </c>
      <c r="H650" s="247" t="str">
        <f>[1]NARUDŽNENICE!H650</f>
        <v xml:space="preserve"> 15000000</v>
      </c>
      <c r="I650" s="99">
        <f>[1]NARUDŽNENICE!I650</f>
        <v>34.700000000000003</v>
      </c>
      <c r="J650" s="91">
        <f>[1]NARUDŽNENICE!J650</f>
        <v>5.09</v>
      </c>
      <c r="K650" s="102">
        <f t="shared" si="26"/>
        <v>39.790000000000006</v>
      </c>
      <c r="L650" s="253" t="str">
        <f>[1]NARUDŽNENICE!P650</f>
        <v>104-550-01 + Prehrana učenika u osnovnim školama</v>
      </c>
      <c r="M650" s="118" t="str">
        <f>[1]NARUDŽNENICE!Q650</f>
        <v>104-550-01</v>
      </c>
      <c r="N650" s="289">
        <f>[1]NARUDŽNENICE!R650</f>
        <v>0</v>
      </c>
    </row>
    <row r="651" spans="1:14" ht="12.75" customHeight="1" x14ac:dyDescent="0.2">
      <c r="A651" s="95">
        <v>649</v>
      </c>
      <c r="B651" s="103" t="str">
        <f>[1]NARUDŽNENICE!B651</f>
        <v>634</v>
      </c>
      <c r="C651" s="104" t="str">
        <f>[1]NARUDŽNENICE!C651</f>
        <v>09.10.2026.</v>
      </c>
      <c r="D651" s="263" t="str">
        <f>[1]NARUDŽNENICE!D651</f>
        <v>Lječilište Veli Lošinj</v>
      </c>
      <c r="E651" s="263" t="str">
        <f>[1]NARUDŽNENICE!E651</f>
        <v>323991 + Usluge dostavljanja pripremljene hrane (catering) u škole + 55524000</v>
      </c>
      <c r="F651" s="117" t="str">
        <f t="shared" si="27"/>
        <v xml:space="preserve">323991 </v>
      </c>
      <c r="G651" s="117" t="str">
        <f t="shared" si="25"/>
        <v xml:space="preserve"> Usluge dostavljanja pripremljene hrane (catering) u škole </v>
      </c>
      <c r="H651" s="247" t="str">
        <f>[1]NARUDŽNENICE!H651</f>
        <v xml:space="preserve"> 55524000</v>
      </c>
      <c r="I651" s="99">
        <f>[1]NARUDŽNENICE!I651</f>
        <v>493.74</v>
      </c>
      <c r="J651" s="91">
        <f>[1]NARUDŽNENICE!J651</f>
        <v>64.19</v>
      </c>
      <c r="K651" s="102">
        <f t="shared" si="26"/>
        <v>557.93000000000006</v>
      </c>
      <c r="L651" s="253" t="str">
        <f>[1]NARUDŽNENICE!P651</f>
        <v>104-550-01 + Prehrana učenika u osnovnim školama</v>
      </c>
      <c r="M651" s="118" t="str">
        <f>[1]NARUDŽNENICE!Q651</f>
        <v>104-550-01</v>
      </c>
      <c r="N651" s="289">
        <f>[1]NARUDŽNENICE!R651</f>
        <v>0</v>
      </c>
    </row>
    <row r="652" spans="1:14" ht="12.75" customHeight="1" x14ac:dyDescent="0.2">
      <c r="A652" s="95">
        <v>650</v>
      </c>
      <c r="B652" s="103" t="str">
        <f>[1]NARUDŽNENICE!B652</f>
        <v>635</v>
      </c>
      <c r="C652" s="104" t="str">
        <f>[1]NARUDŽNENICE!C652</f>
        <v>12.10.2026.</v>
      </c>
      <c r="D652" s="263" t="str">
        <f>[1]NARUDŽNENICE!D652</f>
        <v>Lječilište Veli Lošinj</v>
      </c>
      <c r="E652" s="263" t="str">
        <f>[1]NARUDŽNENICE!E652</f>
        <v>323991 + Usluge dostavljanja pripremljene hrane (catering) u škole + 55524000</v>
      </c>
      <c r="F652" s="117" t="str">
        <f t="shared" si="27"/>
        <v xml:space="preserve">323991 </v>
      </c>
      <c r="G652" s="117" t="str">
        <f t="shared" si="25"/>
        <v xml:space="preserve"> Usluge dostavljanja pripremljene hrane (catering) u škole </v>
      </c>
      <c r="H652" s="247" t="str">
        <f>[1]NARUDŽNENICE!H652</f>
        <v xml:space="preserve"> 55524000</v>
      </c>
      <c r="I652" s="99">
        <f>[1]NARUDŽNENICE!I652</f>
        <v>505.44</v>
      </c>
      <c r="J652" s="91">
        <f>[1]NARUDŽNENICE!J652</f>
        <v>65.709999999999994</v>
      </c>
      <c r="K652" s="102">
        <f t="shared" si="26"/>
        <v>571.15</v>
      </c>
      <c r="L652" s="253" t="str">
        <f>[1]NARUDŽNENICE!P652</f>
        <v>104-550-01 + Prehrana učenika u osnovnim školama</v>
      </c>
      <c r="M652" s="118" t="str">
        <f>[1]NARUDŽNENICE!Q652</f>
        <v>104-550-01</v>
      </c>
      <c r="N652" s="289">
        <f>[1]NARUDŽNENICE!R652</f>
        <v>0</v>
      </c>
    </row>
    <row r="653" spans="1:14" ht="12.75" customHeight="1" x14ac:dyDescent="0.2">
      <c r="A653" s="95">
        <v>651</v>
      </c>
      <c r="B653" s="103" t="str">
        <f>[1]NARUDŽNENICE!B653</f>
        <v>636</v>
      </c>
      <c r="C653" s="104" t="str">
        <f>[1]NARUDŽNENICE!C653</f>
        <v>13.10.2026.</v>
      </c>
      <c r="D653" s="263" t="str">
        <f>[1]NARUDŽNENICE!D653</f>
        <v>Lječilište Veli Lošinj</v>
      </c>
      <c r="E653" s="263" t="str">
        <f>[1]NARUDŽNENICE!E653</f>
        <v>323991 + Usluge dostavljanja pripremljene hrane (catering) u škole + 55524000</v>
      </c>
      <c r="F653" s="117" t="str">
        <f t="shared" si="27"/>
        <v xml:space="preserve">323991 </v>
      </c>
      <c r="G653" s="117" t="str">
        <f t="shared" si="25"/>
        <v xml:space="preserve"> Usluge dostavljanja pripremljene hrane (catering) u škole </v>
      </c>
      <c r="H653" s="247" t="str">
        <f>[1]NARUDŽNENICE!H653</f>
        <v xml:space="preserve"> 55524000</v>
      </c>
      <c r="I653" s="99">
        <f>[1]NARUDŽNENICE!I653</f>
        <v>508.95</v>
      </c>
      <c r="J653" s="91">
        <f>[1]NARUDŽNENICE!J653</f>
        <v>66.16</v>
      </c>
      <c r="K653" s="102">
        <f t="shared" si="26"/>
        <v>575.11</v>
      </c>
      <c r="L653" s="253" t="str">
        <f>[1]NARUDŽNENICE!P653</f>
        <v>104-550-01 + Prehrana učenika u osnovnim školama</v>
      </c>
      <c r="M653" s="118" t="str">
        <f>[1]NARUDŽNENICE!Q653</f>
        <v>104-550-01</v>
      </c>
      <c r="N653" s="289">
        <f>[1]NARUDŽNENICE!R653</f>
        <v>0</v>
      </c>
    </row>
    <row r="654" spans="1:14" x14ac:dyDescent="0.2">
      <c r="A654" s="95">
        <v>652</v>
      </c>
      <c r="B654" s="103" t="str">
        <f>[1]NARUDŽNENICE!B654</f>
        <v>637</v>
      </c>
      <c r="C654" s="104" t="str">
        <f>[1]NARUDŽNENICE!C654</f>
        <v>13.10.2026.</v>
      </c>
      <c r="D654" s="263" t="str">
        <f>[1]NARUDŽNENICE!D654</f>
        <v>Jadranka trgovina d.o.o.</v>
      </c>
      <c r="E654" s="263" t="str">
        <f>[1]NARUDŽNENICE!E654</f>
        <v>322241 + Voće i orašasti plodovi + 03222000</v>
      </c>
      <c r="F654" s="117" t="str">
        <f t="shared" si="27"/>
        <v xml:space="preserve">322241 </v>
      </c>
      <c r="G654" s="117" t="str">
        <f t="shared" si="25"/>
        <v xml:space="preserve"> Voće i orašasti plodovi </v>
      </c>
      <c r="H654" s="247" t="str">
        <f>[1]NARUDŽNENICE!H654</f>
        <v xml:space="preserve"> 03222000</v>
      </c>
      <c r="I654" s="99">
        <f>[1]NARUDŽNENICE!I654</f>
        <v>96.4</v>
      </c>
      <c r="J654" s="91">
        <f>[1]NARUDŽNENICE!J654</f>
        <v>4.83</v>
      </c>
      <c r="K654" s="102">
        <f t="shared" si="26"/>
        <v>101.23</v>
      </c>
      <c r="L654" s="253" t="str">
        <f>[1]NARUDŽNENICE!P654</f>
        <v>205-11-01 + Jedna voćka za svakog prvašića</v>
      </c>
      <c r="M654" s="118" t="str">
        <f>[1]NARUDŽNENICE!Q654</f>
        <v>205-11-01</v>
      </c>
      <c r="N654" s="289">
        <f>[1]NARUDŽNENICE!R654</f>
        <v>0</v>
      </c>
    </row>
    <row r="655" spans="1:14" ht="12.75" customHeight="1" x14ac:dyDescent="0.2">
      <c r="A655" s="95">
        <v>653</v>
      </c>
      <c r="B655" s="103" t="str">
        <f>[1]NARUDŽNENICE!B655</f>
        <v>638</v>
      </c>
      <c r="C655" s="104" t="str">
        <f>[1]NARUDŽNENICE!C655</f>
        <v>13.10.2026.</v>
      </c>
      <c r="D655" s="263" t="str">
        <f>[1]NARUDŽNENICE!D655</f>
        <v>Jadranka trgovina d.o.o.</v>
      </c>
      <c r="E655" s="263" t="str">
        <f>[1]NARUDŽNENICE!E655</f>
        <v>322241 + Meso, mesni proizvodi i riba + 15100000</v>
      </c>
      <c r="F655" s="117" t="str">
        <f t="shared" si="27"/>
        <v xml:space="preserve">322241 </v>
      </c>
      <c r="G655" s="117" t="str">
        <f t="shared" si="25"/>
        <v xml:space="preserve"> Meso, mesni proizvodi i riba </v>
      </c>
      <c r="H655" s="247" t="str">
        <f>[1]NARUDŽNENICE!H655</f>
        <v xml:space="preserve"> 15100000</v>
      </c>
      <c r="I655" s="99">
        <f>[1]NARUDŽNENICE!I655</f>
        <v>205.14</v>
      </c>
      <c r="J655" s="91">
        <f>[1]NARUDŽNENICE!J655</f>
        <v>23</v>
      </c>
      <c r="K655" s="102">
        <f t="shared" si="26"/>
        <v>228.14</v>
      </c>
      <c r="L655" s="253" t="str">
        <f>[1]NARUDŽNENICE!P655</f>
        <v>201-43-01 + COOR - prihodi za posebne namjene</v>
      </c>
      <c r="M655" s="118" t="str">
        <f>[1]NARUDŽNENICE!Q655</f>
        <v>201-43-01</v>
      </c>
      <c r="N655" s="289">
        <f>[1]NARUDŽNENICE!R655</f>
        <v>0</v>
      </c>
    </row>
    <row r="656" spans="1:14" ht="12.75" customHeight="1" x14ac:dyDescent="0.2">
      <c r="A656" s="95">
        <v>654</v>
      </c>
      <c r="B656" s="103" t="str">
        <f>[1]NARUDŽNENICE!B656</f>
        <v>639</v>
      </c>
      <c r="C656" s="104" t="str">
        <f>[1]NARUDŽNENICE!C656</f>
        <v>13.10.2026.</v>
      </c>
      <c r="D656" s="263" t="str">
        <f>[1]NARUDŽNENICE!D656</f>
        <v>Jadranka trgovina d.o.o.</v>
      </c>
      <c r="E656" s="263" t="str">
        <f>[1]NARUDŽNENICE!E656</f>
        <v>322241 + Mlijeko i mliječni proizvodi + 15500000</v>
      </c>
      <c r="F656" s="117" t="str">
        <f t="shared" si="27"/>
        <v xml:space="preserve">322241 </v>
      </c>
      <c r="G656" s="117" t="str">
        <f t="shared" si="25"/>
        <v xml:space="preserve"> Mlijeko i mliječni proizvodi </v>
      </c>
      <c r="H656" s="247" t="str">
        <f>[1]NARUDŽNENICE!H656</f>
        <v xml:space="preserve"> 15500000</v>
      </c>
      <c r="I656" s="99">
        <f>[1]NARUDŽNENICE!I656</f>
        <v>30.38</v>
      </c>
      <c r="J656" s="91">
        <f>[1]NARUDŽNENICE!J656</f>
        <v>5.97</v>
      </c>
      <c r="K656" s="102">
        <f t="shared" si="26"/>
        <v>36.35</v>
      </c>
      <c r="L656" s="253" t="str">
        <f>[1]NARUDŽNENICE!P656</f>
        <v>201-43-01 + COOR - prihodi za posebne namjene</v>
      </c>
      <c r="M656" s="118" t="str">
        <f>[1]NARUDŽNENICE!Q656</f>
        <v>201-43-01</v>
      </c>
      <c r="N656" s="289">
        <f>[1]NARUDŽNENICE!R656</f>
        <v>0</v>
      </c>
    </row>
    <row r="657" spans="1:14" ht="12.75" customHeight="1" x14ac:dyDescent="0.2">
      <c r="A657" s="95">
        <v>655</v>
      </c>
      <c r="B657" s="103" t="str">
        <f>[1]NARUDŽNENICE!B657</f>
        <v>640</v>
      </c>
      <c r="C657" s="104" t="str">
        <f>[1]NARUDŽNENICE!C657</f>
        <v>13.10.2026.</v>
      </c>
      <c r="D657" s="263" t="str">
        <f>[1]NARUDŽNENICE!D657</f>
        <v>Jadranka trgovina d.o.o.</v>
      </c>
      <c r="E657" s="263" t="str">
        <f>[1]NARUDŽNENICE!E657</f>
        <v>322241 + Krušni proizvodi, svježa peciva i kolači + 15810000</v>
      </c>
      <c r="F657" s="117" t="str">
        <f t="shared" si="27"/>
        <v xml:space="preserve">322241 </v>
      </c>
      <c r="G657" s="117" t="str">
        <f t="shared" si="25"/>
        <v xml:space="preserve"> Krušni proizvodi, svježa peciva i kolači </v>
      </c>
      <c r="H657" s="247" t="str">
        <f>[1]NARUDŽNENICE!H657</f>
        <v xml:space="preserve"> 15810000</v>
      </c>
      <c r="I657" s="99">
        <f>[1]NARUDŽNENICE!I657</f>
        <v>62.7</v>
      </c>
      <c r="J657" s="91">
        <f>[1]NARUDŽNENICE!J657</f>
        <v>11.82</v>
      </c>
      <c r="K657" s="102">
        <f t="shared" si="26"/>
        <v>74.52000000000001</v>
      </c>
      <c r="L657" s="254" t="str">
        <f>[1]NARUDŽNENICE!P657</f>
        <v>201-43-01 + COOR - prihodi za posebne namjene</v>
      </c>
      <c r="M657" s="118" t="str">
        <f>[1]NARUDŽNENICE!Q657</f>
        <v>201-43-01</v>
      </c>
      <c r="N657" s="289">
        <f>[1]NARUDŽNENICE!R657</f>
        <v>0</v>
      </c>
    </row>
    <row r="658" spans="1:14" ht="12.75" customHeight="1" x14ac:dyDescent="0.2">
      <c r="A658" s="95">
        <v>656</v>
      </c>
      <c r="B658" s="103" t="str">
        <f>[1]NARUDŽNENICE!B658</f>
        <v>641</v>
      </c>
      <c r="C658" s="104" t="str">
        <f>[1]NARUDŽNENICE!C658</f>
        <v>13.10.2026.</v>
      </c>
      <c r="D658" s="263" t="str">
        <f>[1]NARUDŽNENICE!D658</f>
        <v>Jadranka trgovina d.o.o.</v>
      </c>
      <c r="E658" s="263" t="str">
        <f>[1]NARUDŽNENICE!E658</f>
        <v>322241 + Voće i orašasti plodovi + 03222000</v>
      </c>
      <c r="F658" s="117" t="str">
        <f t="shared" si="27"/>
        <v xml:space="preserve">322241 </v>
      </c>
      <c r="G658" s="117" t="str">
        <f t="shared" si="25"/>
        <v xml:space="preserve"> Voće i orašasti plodovi </v>
      </c>
      <c r="H658" s="247" t="str">
        <f>[1]NARUDŽNENICE!H658</f>
        <v xml:space="preserve"> 03222000</v>
      </c>
      <c r="I658" s="99">
        <f>[1]NARUDŽNENICE!I658</f>
        <v>25.53</v>
      </c>
      <c r="J658" s="91">
        <f>[1]NARUDŽNENICE!J658</f>
        <v>1.28</v>
      </c>
      <c r="K658" s="102">
        <f t="shared" si="26"/>
        <v>26.810000000000002</v>
      </c>
      <c r="L658" s="253" t="str">
        <f>[1]NARUDŽNENICE!P658</f>
        <v>201-43-01 + COOR - prihodi za posebne namjene</v>
      </c>
      <c r="M658" s="118" t="str">
        <f>[1]NARUDŽNENICE!Q658</f>
        <v>201-43-01</v>
      </c>
      <c r="N658" s="289">
        <f>[1]NARUDŽNENICE!R658</f>
        <v>0</v>
      </c>
    </row>
    <row r="659" spans="1:14" ht="12.75" customHeight="1" x14ac:dyDescent="0.2">
      <c r="A659" s="95">
        <v>657</v>
      </c>
      <c r="B659" s="103" t="str">
        <f>[1]NARUDŽNENICE!B659</f>
        <v>642</v>
      </c>
      <c r="C659" s="104" t="str">
        <f>[1]NARUDŽNENICE!C659</f>
        <v>13.10.2026.</v>
      </c>
      <c r="D659" s="263" t="str">
        <f>[1]NARUDŽNENICE!D659</f>
        <v>Jadranka trgovina d.o.o.</v>
      </c>
      <c r="E659" s="263" t="str">
        <f>[1]NARUDŽNENICE!E659</f>
        <v>322241 + Povrće + 03221000</v>
      </c>
      <c r="F659" s="117" t="str">
        <f t="shared" si="27"/>
        <v xml:space="preserve">322241 </v>
      </c>
      <c r="G659" s="117" t="str">
        <f t="shared" si="25"/>
        <v xml:space="preserve"> Povrće </v>
      </c>
      <c r="H659" s="247" t="str">
        <f>[1]NARUDŽNENICE!H659</f>
        <v xml:space="preserve"> 03221000</v>
      </c>
      <c r="I659" s="101">
        <f>[1]NARUDŽNENICE!I659</f>
        <v>89.98</v>
      </c>
      <c r="J659" s="102">
        <f>[1]NARUDŽNENICE!J659</f>
        <v>4.51</v>
      </c>
      <c r="K659" s="102">
        <f t="shared" si="26"/>
        <v>94.490000000000009</v>
      </c>
      <c r="L659" s="253" t="str">
        <f>[1]NARUDŽNENICE!P659</f>
        <v>201-43-01 + COOR - prihodi za posebne namjene</v>
      </c>
      <c r="M659" s="118" t="str">
        <f>[1]NARUDŽNENICE!Q659</f>
        <v>201-43-01</v>
      </c>
      <c r="N659" s="289">
        <f>[1]NARUDŽNENICE!R659</f>
        <v>0</v>
      </c>
    </row>
    <row r="660" spans="1:14" ht="12.75" customHeight="1" x14ac:dyDescent="0.2">
      <c r="A660" s="95">
        <v>658</v>
      </c>
      <c r="B660" s="103" t="str">
        <f>[1]NARUDŽNENICE!B660</f>
        <v>643</v>
      </c>
      <c r="C660" s="104" t="str">
        <f>[1]NARUDŽNENICE!C660</f>
        <v>13.10.2026.</v>
      </c>
      <c r="D660" s="263" t="str">
        <f>[1]NARUDŽNENICE!D660</f>
        <v>Jadranka trgovina d.o.o.</v>
      </c>
      <c r="E660" s="263" t="str">
        <f>[1]NARUDŽNENICE!E660</f>
        <v>322241 + Prerađeno voće i povrće + 15330000</v>
      </c>
      <c r="F660" s="117" t="str">
        <f t="shared" si="27"/>
        <v xml:space="preserve">322241 </v>
      </c>
      <c r="G660" s="117" t="str">
        <f t="shared" si="25"/>
        <v xml:space="preserve"> Prerađeno voće i povrće </v>
      </c>
      <c r="H660" s="247" t="str">
        <f>[1]NARUDŽNENICE!H660</f>
        <v xml:space="preserve"> 15330000</v>
      </c>
      <c r="I660" s="101">
        <f>[1]NARUDŽNENICE!I660</f>
        <v>15.05</v>
      </c>
      <c r="J660" s="102">
        <f>[1]NARUDŽNENICE!J660</f>
        <v>3.76</v>
      </c>
      <c r="K660" s="102">
        <f t="shared" si="26"/>
        <v>18.810000000000002</v>
      </c>
      <c r="L660" s="253" t="str">
        <f>[1]NARUDŽNENICE!P660</f>
        <v>201-43-01 + COOR - prihodi za posebne namjene</v>
      </c>
      <c r="M660" s="118" t="str">
        <f>[1]NARUDŽNENICE!Q660</f>
        <v>201-43-01</v>
      </c>
      <c r="N660" s="289">
        <f>[1]NARUDŽNENICE!R660</f>
        <v>0</v>
      </c>
    </row>
    <row r="661" spans="1:14" ht="12.75" customHeight="1" x14ac:dyDescent="0.2">
      <c r="A661" s="95">
        <v>659</v>
      </c>
      <c r="B661" s="103" t="str">
        <f>[1]NARUDŽNENICE!B661</f>
        <v>644</v>
      </c>
      <c r="C661" s="104" t="str">
        <f>[1]NARUDŽNENICE!C661</f>
        <v>13.10.2026.</v>
      </c>
      <c r="D661" s="263" t="str">
        <f>[1]NARUDŽNENICE!D661</f>
        <v>Jadranka trgovina d.o.o.</v>
      </c>
      <c r="E661" s="263" t="str">
        <f>[1]NARUDŽNENICE!E661</f>
        <v>322241 + Ostale namirnice + 15800001</v>
      </c>
      <c r="F661" s="117" t="str">
        <f t="shared" si="27"/>
        <v xml:space="preserve">322241 </v>
      </c>
      <c r="G661" s="117" t="str">
        <f t="shared" si="25"/>
        <v xml:space="preserve"> Ostale namirnice </v>
      </c>
      <c r="H661" s="247" t="str">
        <f>[1]NARUDŽNENICE!H661</f>
        <v xml:space="preserve"> 15800001</v>
      </c>
      <c r="I661" s="101">
        <f>[1]NARUDŽNENICE!I661</f>
        <v>90.73</v>
      </c>
      <c r="J661" s="102">
        <f>[1]NARUDŽNENICE!J661</f>
        <v>17.48</v>
      </c>
      <c r="K661" s="102">
        <f t="shared" si="26"/>
        <v>108.21000000000001</v>
      </c>
      <c r="L661" s="253" t="str">
        <f>[1]NARUDŽNENICE!P661</f>
        <v>201-43-01 + COOR - prihodi za posebne namjene</v>
      </c>
      <c r="M661" s="118" t="str">
        <f>[1]NARUDŽNENICE!Q661</f>
        <v>201-43-01</v>
      </c>
      <c r="N661" s="289">
        <f>[1]NARUDŽNENICE!R661</f>
        <v>0</v>
      </c>
    </row>
    <row r="662" spans="1:14" ht="12.75" customHeight="1" x14ac:dyDescent="0.2">
      <c r="A662" s="95">
        <v>660</v>
      </c>
      <c r="B662" s="103" t="str">
        <f>[1]NARUDŽNENICE!B662</f>
        <v>645</v>
      </c>
      <c r="C662" s="104" t="str">
        <f>[1]NARUDŽNENICE!C662</f>
        <v>13.10.2026.</v>
      </c>
      <c r="D662" s="263" t="str">
        <f>[1]NARUDŽNENICE!D662</f>
        <v>Tajne Cresa d.o.o.</v>
      </c>
      <c r="E662" s="263" t="str">
        <f>[1]NARUDŽNENICE!E662</f>
        <v>322191 + Pribor za jelo i tanjuri za jednokratnu uporabu + 39222110</v>
      </c>
      <c r="F662" s="117" t="str">
        <f t="shared" si="27"/>
        <v xml:space="preserve">322191 </v>
      </c>
      <c r="G662" s="117" t="str">
        <f t="shared" si="25"/>
        <v xml:space="preserve"> Pribor za jelo i tanjuri za jednokratnu uporabu </v>
      </c>
      <c r="H662" s="247" t="str">
        <f>[1]NARUDŽNENICE!H662</f>
        <v xml:space="preserve"> 39222110</v>
      </c>
      <c r="I662" s="99">
        <f>[1]NARUDŽNENICE!I662</f>
        <v>240</v>
      </c>
      <c r="J662" s="91">
        <f>[1]NARUDŽNENICE!J662</f>
        <v>60</v>
      </c>
      <c r="K662" s="91">
        <f t="shared" si="26"/>
        <v>300</v>
      </c>
      <c r="L662" s="253" t="str">
        <f>[1]NARUDŽNENICE!P662</f>
        <v>301-552-01 + Natjecanja i smotre - pomoći Grad ML</v>
      </c>
      <c r="M662" s="118" t="str">
        <f>[1]NARUDŽNENICE!Q662</f>
        <v>301-552-01</v>
      </c>
      <c r="N662" s="289">
        <f>[1]NARUDŽNENICE!R662</f>
        <v>0</v>
      </c>
    </row>
    <row r="663" spans="1:14" ht="12.75" customHeight="1" x14ac:dyDescent="0.2">
      <c r="A663" s="95">
        <v>661</v>
      </c>
      <c r="B663" s="103">
        <f>[1]NARUDŽNENICE!B663</f>
        <v>0</v>
      </c>
      <c r="C663" s="104">
        <f>[1]NARUDŽNENICE!C663</f>
        <v>0</v>
      </c>
      <c r="D663" s="263">
        <f>[1]NARUDŽNENICE!D663</f>
        <v>0</v>
      </c>
      <c r="E663" s="263">
        <f>[1]NARUDŽNENICE!E663</f>
        <v>0</v>
      </c>
      <c r="F663" s="117" t="str">
        <f t="shared" si="27"/>
        <v xml:space="preserve"> </v>
      </c>
      <c r="G663" s="117" t="str">
        <f t="shared" si="25"/>
        <v xml:space="preserve"> </v>
      </c>
      <c r="H663" s="247" t="str">
        <f>[1]NARUDŽNENICE!H663</f>
        <v xml:space="preserve"> </v>
      </c>
      <c r="I663" s="99">
        <f>[1]NARUDŽNENICE!I663</f>
        <v>0</v>
      </c>
      <c r="J663" s="91">
        <f>[1]NARUDŽNENICE!J663</f>
        <v>0</v>
      </c>
      <c r="K663" s="102">
        <f t="shared" si="26"/>
        <v>0</v>
      </c>
      <c r="L663" s="253">
        <f>[1]NARUDŽNENICE!P663</f>
        <v>0</v>
      </c>
      <c r="M663" s="118" t="str">
        <f>[1]NARUDŽNENICE!Q663</f>
        <v xml:space="preserve"> </v>
      </c>
      <c r="N663" s="289">
        <f>[1]NARUDŽNENICE!R663</f>
        <v>0</v>
      </c>
    </row>
    <row r="664" spans="1:14" ht="12.75" customHeight="1" x14ac:dyDescent="0.2">
      <c r="A664" s="95">
        <v>662</v>
      </c>
      <c r="B664" s="103">
        <f>[1]NARUDŽNENICE!B664</f>
        <v>0</v>
      </c>
      <c r="C664" s="104">
        <f>[1]NARUDŽNENICE!C664</f>
        <v>0</v>
      </c>
      <c r="D664" s="263">
        <f>[1]NARUDŽNENICE!D664</f>
        <v>0</v>
      </c>
      <c r="E664" s="263">
        <f>[1]NARUDŽNENICE!E664</f>
        <v>0</v>
      </c>
      <c r="F664" s="117" t="str">
        <f t="shared" si="27"/>
        <v xml:space="preserve"> </v>
      </c>
      <c r="G664" s="117" t="str">
        <f t="shared" si="25"/>
        <v xml:space="preserve"> </v>
      </c>
      <c r="H664" s="247" t="str">
        <f>[1]NARUDŽNENICE!H664</f>
        <v xml:space="preserve"> </v>
      </c>
      <c r="I664" s="99">
        <f>[1]NARUDŽNENICE!I664</f>
        <v>0</v>
      </c>
      <c r="J664" s="91">
        <f>[1]NARUDŽNENICE!J664</f>
        <v>0</v>
      </c>
      <c r="K664" s="102">
        <f t="shared" si="26"/>
        <v>0</v>
      </c>
      <c r="L664" s="253">
        <f>[1]NARUDŽNENICE!P664</f>
        <v>0</v>
      </c>
      <c r="M664" s="118" t="str">
        <f>[1]NARUDŽNENICE!Q664</f>
        <v xml:space="preserve"> </v>
      </c>
      <c r="N664" s="289">
        <f>[1]NARUDŽNENICE!R664</f>
        <v>0</v>
      </c>
    </row>
    <row r="665" spans="1:14" ht="12.75" customHeight="1" x14ac:dyDescent="0.2">
      <c r="A665" s="95">
        <v>663</v>
      </c>
      <c r="B665" s="110">
        <f>[1]NARUDŽNENICE!B665</f>
        <v>0</v>
      </c>
      <c r="C665" s="111">
        <f>[1]NARUDŽNENICE!C665</f>
        <v>0</v>
      </c>
      <c r="D665" s="265">
        <f>[1]NARUDŽNENICE!D665</f>
        <v>0</v>
      </c>
      <c r="E665" s="265">
        <f>[1]NARUDŽNENICE!E665</f>
        <v>0</v>
      </c>
      <c r="F665" s="117" t="str">
        <f t="shared" si="27"/>
        <v xml:space="preserve"> </v>
      </c>
      <c r="G665" s="117" t="str">
        <f t="shared" si="25"/>
        <v xml:space="preserve"> </v>
      </c>
      <c r="H665" s="247" t="str">
        <f>[1]NARUDŽNENICE!H665</f>
        <v xml:space="preserve"> </v>
      </c>
      <c r="I665" s="101">
        <f>[1]NARUDŽNENICE!I665</f>
        <v>0</v>
      </c>
      <c r="J665" s="102">
        <f>[1]NARUDŽNENICE!J665</f>
        <v>0</v>
      </c>
      <c r="K665" s="102">
        <f t="shared" si="26"/>
        <v>0</v>
      </c>
      <c r="L665" s="253">
        <f>[1]NARUDŽNENICE!P665</f>
        <v>0</v>
      </c>
      <c r="M665" s="118" t="str">
        <f>[1]NARUDŽNENICE!Q665</f>
        <v xml:space="preserve"> </v>
      </c>
      <c r="N665" s="292">
        <f>[1]NARUDŽNENICE!R665</f>
        <v>0</v>
      </c>
    </row>
    <row r="666" spans="1:14" ht="12.75" customHeight="1" x14ac:dyDescent="0.2">
      <c r="A666" s="95">
        <v>664</v>
      </c>
      <c r="B666" s="110">
        <f>[1]NARUDŽNENICE!B666</f>
        <v>0</v>
      </c>
      <c r="C666" s="111">
        <f>[1]NARUDŽNENICE!C666</f>
        <v>0</v>
      </c>
      <c r="D666" s="265">
        <f>[1]NARUDŽNENICE!D666</f>
        <v>0</v>
      </c>
      <c r="E666" s="265">
        <f>[1]NARUDŽNENICE!E666</f>
        <v>0</v>
      </c>
      <c r="F666" s="117" t="str">
        <f t="shared" si="27"/>
        <v xml:space="preserve"> </v>
      </c>
      <c r="G666" s="117" t="str">
        <f t="shared" si="25"/>
        <v xml:space="preserve"> </v>
      </c>
      <c r="H666" s="247" t="str">
        <f>[1]NARUDŽNENICE!H666</f>
        <v xml:space="preserve"> </v>
      </c>
      <c r="I666" s="101">
        <f>[1]NARUDŽNENICE!I666</f>
        <v>0</v>
      </c>
      <c r="J666" s="102">
        <f>[1]NARUDŽNENICE!J666</f>
        <v>0</v>
      </c>
      <c r="K666" s="102">
        <f t="shared" si="26"/>
        <v>0</v>
      </c>
      <c r="L666" s="253">
        <f>[1]NARUDŽNENICE!P666</f>
        <v>0</v>
      </c>
      <c r="M666" s="118" t="str">
        <f>[1]NARUDŽNENICE!Q666</f>
        <v xml:space="preserve"> </v>
      </c>
      <c r="N666" s="292">
        <f>[1]NARUDŽNENICE!R666</f>
        <v>0</v>
      </c>
    </row>
    <row r="667" spans="1:14" ht="12.75" customHeight="1" x14ac:dyDescent="0.2">
      <c r="A667" s="95">
        <v>665</v>
      </c>
      <c r="B667" s="110">
        <f>[1]NARUDŽNENICE!B667</f>
        <v>0</v>
      </c>
      <c r="C667" s="111">
        <f>[1]NARUDŽNENICE!C667</f>
        <v>0</v>
      </c>
      <c r="D667" s="263">
        <f>[1]NARUDŽNENICE!D667</f>
        <v>0</v>
      </c>
      <c r="E667" s="263">
        <f>[1]NARUDŽNENICE!E667</f>
        <v>0</v>
      </c>
      <c r="F667" s="117" t="str">
        <f t="shared" si="27"/>
        <v xml:space="preserve"> </v>
      </c>
      <c r="G667" s="117" t="str">
        <f t="shared" si="25"/>
        <v xml:space="preserve"> </v>
      </c>
      <c r="H667" s="247" t="str">
        <f>[1]NARUDŽNENICE!H667</f>
        <v xml:space="preserve"> </v>
      </c>
      <c r="I667" s="101">
        <f>[1]NARUDŽNENICE!I667</f>
        <v>0</v>
      </c>
      <c r="J667" s="102">
        <f>[1]NARUDŽNENICE!J667</f>
        <v>0</v>
      </c>
      <c r="K667" s="102">
        <f t="shared" si="26"/>
        <v>0</v>
      </c>
      <c r="L667" s="253">
        <f>[1]NARUDŽNENICE!P667</f>
        <v>0</v>
      </c>
      <c r="M667" s="118" t="str">
        <f>[1]NARUDŽNENICE!Q667</f>
        <v xml:space="preserve"> </v>
      </c>
      <c r="N667" s="292">
        <f>[1]NARUDŽNENICE!R667</f>
        <v>0</v>
      </c>
    </row>
    <row r="668" spans="1:14" ht="12.75" customHeight="1" x14ac:dyDescent="0.2">
      <c r="A668" s="95">
        <v>666</v>
      </c>
      <c r="B668" s="110">
        <f>[1]NARUDŽNENICE!B668</f>
        <v>0</v>
      </c>
      <c r="C668" s="111">
        <f>[1]NARUDŽNENICE!C668</f>
        <v>0</v>
      </c>
      <c r="D668" s="263">
        <f>[1]NARUDŽNENICE!D668</f>
        <v>0</v>
      </c>
      <c r="E668" s="263">
        <f>[1]NARUDŽNENICE!E668</f>
        <v>0</v>
      </c>
      <c r="F668" s="117" t="str">
        <f t="shared" si="27"/>
        <v xml:space="preserve"> </v>
      </c>
      <c r="G668" s="117" t="str">
        <f t="shared" si="25"/>
        <v xml:space="preserve"> </v>
      </c>
      <c r="H668" s="247" t="str">
        <f>[1]NARUDŽNENICE!H668</f>
        <v xml:space="preserve"> </v>
      </c>
      <c r="I668" s="99">
        <f>[1]NARUDŽNENICE!I668</f>
        <v>0</v>
      </c>
      <c r="J668" s="91">
        <f>[1]NARUDŽNENICE!J668</f>
        <v>0</v>
      </c>
      <c r="K668" s="91">
        <f t="shared" si="26"/>
        <v>0</v>
      </c>
      <c r="L668" s="254">
        <f>[1]NARUDŽNENICE!P668</f>
        <v>0</v>
      </c>
      <c r="M668" s="118" t="str">
        <f>[1]NARUDŽNENICE!Q668</f>
        <v xml:space="preserve"> </v>
      </c>
      <c r="N668" s="289">
        <f>[1]NARUDŽNENICE!R668</f>
        <v>0</v>
      </c>
    </row>
    <row r="669" spans="1:14" ht="12.75" customHeight="1" x14ac:dyDescent="0.2">
      <c r="A669" s="95">
        <v>667</v>
      </c>
      <c r="B669" s="110">
        <f>[1]NARUDŽNENICE!B669</f>
        <v>0</v>
      </c>
      <c r="C669" s="111">
        <f>[1]NARUDŽNENICE!C669</f>
        <v>0</v>
      </c>
      <c r="D669" s="263">
        <f>[1]NARUDŽNENICE!D669</f>
        <v>0</v>
      </c>
      <c r="E669" s="263">
        <f>[1]NARUDŽNENICE!E669</f>
        <v>0</v>
      </c>
      <c r="F669" s="117" t="str">
        <f t="shared" si="27"/>
        <v xml:space="preserve"> </v>
      </c>
      <c r="G669" s="117" t="str">
        <f t="shared" si="25"/>
        <v xml:space="preserve"> </v>
      </c>
      <c r="H669" s="247" t="str">
        <f>[1]NARUDŽNENICE!H669</f>
        <v xml:space="preserve"> </v>
      </c>
      <c r="I669" s="99">
        <f>[1]NARUDŽNENICE!I669</f>
        <v>0</v>
      </c>
      <c r="J669" s="91">
        <f>[1]NARUDŽNENICE!J669</f>
        <v>0</v>
      </c>
      <c r="K669" s="102">
        <f t="shared" si="26"/>
        <v>0</v>
      </c>
      <c r="L669" s="253">
        <f>[1]NARUDŽNENICE!P669</f>
        <v>0</v>
      </c>
      <c r="M669" s="118" t="str">
        <f>[1]NARUDŽNENICE!Q669</f>
        <v xml:space="preserve"> </v>
      </c>
      <c r="N669" s="289">
        <f>[1]NARUDŽNENICE!R669</f>
        <v>0</v>
      </c>
    </row>
    <row r="670" spans="1:14" ht="12.75" customHeight="1" x14ac:dyDescent="0.2">
      <c r="A670" s="95">
        <v>668</v>
      </c>
      <c r="B670" s="110">
        <f>[1]NARUDŽNENICE!B670</f>
        <v>0</v>
      </c>
      <c r="C670" s="111">
        <f>[1]NARUDŽNENICE!C670</f>
        <v>0</v>
      </c>
      <c r="D670" s="263">
        <f>[1]NARUDŽNENICE!D670</f>
        <v>0</v>
      </c>
      <c r="E670" s="263">
        <f>[1]NARUDŽNENICE!E670</f>
        <v>0</v>
      </c>
      <c r="F670" s="117" t="str">
        <f t="shared" si="27"/>
        <v xml:space="preserve"> </v>
      </c>
      <c r="G670" s="117" t="str">
        <f t="shared" si="25"/>
        <v xml:space="preserve"> </v>
      </c>
      <c r="H670" s="247" t="str">
        <f>[1]NARUDŽNENICE!H670</f>
        <v xml:space="preserve"> </v>
      </c>
      <c r="I670" s="99">
        <f>[1]NARUDŽNENICE!I670</f>
        <v>0</v>
      </c>
      <c r="J670" s="91">
        <f>[1]NARUDŽNENICE!J670</f>
        <v>0</v>
      </c>
      <c r="K670" s="102">
        <f t="shared" si="26"/>
        <v>0</v>
      </c>
      <c r="L670" s="253">
        <f>[1]NARUDŽNENICE!P670</f>
        <v>0</v>
      </c>
      <c r="M670" s="118" t="str">
        <f>[1]NARUDŽNENICE!Q670</f>
        <v xml:space="preserve"> </v>
      </c>
      <c r="N670" s="289">
        <f>[1]NARUDŽNENICE!R670</f>
        <v>0</v>
      </c>
    </row>
    <row r="671" spans="1:14" ht="12.75" customHeight="1" x14ac:dyDescent="0.2">
      <c r="A671" s="95">
        <v>669</v>
      </c>
      <c r="B671" s="110">
        <f>[1]NARUDŽNENICE!B671</f>
        <v>0</v>
      </c>
      <c r="C671" s="111">
        <f>[1]NARUDŽNENICE!C671</f>
        <v>0</v>
      </c>
      <c r="D671" s="263">
        <f>[1]NARUDŽNENICE!D671</f>
        <v>0</v>
      </c>
      <c r="E671" s="263">
        <f>[1]NARUDŽNENICE!E671</f>
        <v>0</v>
      </c>
      <c r="F671" s="117" t="str">
        <f t="shared" si="27"/>
        <v xml:space="preserve"> </v>
      </c>
      <c r="G671" s="117" t="str">
        <f t="shared" si="25"/>
        <v xml:space="preserve"> </v>
      </c>
      <c r="H671" s="247" t="str">
        <f>[1]NARUDŽNENICE!H671</f>
        <v xml:space="preserve"> </v>
      </c>
      <c r="I671" s="99">
        <f>[1]NARUDŽNENICE!I671</f>
        <v>0</v>
      </c>
      <c r="J671" s="91">
        <f>[1]NARUDŽNENICE!J671</f>
        <v>0</v>
      </c>
      <c r="K671" s="102">
        <f t="shared" si="26"/>
        <v>0</v>
      </c>
      <c r="L671" s="253">
        <f>[1]NARUDŽNENICE!P671</f>
        <v>0</v>
      </c>
      <c r="M671" s="118" t="str">
        <f>[1]NARUDŽNENICE!Q671</f>
        <v xml:space="preserve"> </v>
      </c>
      <c r="N671" s="289">
        <f>[1]NARUDŽNENICE!R671</f>
        <v>0</v>
      </c>
    </row>
    <row r="672" spans="1:14" ht="12.75" customHeight="1" x14ac:dyDescent="0.2">
      <c r="A672" s="95">
        <v>670</v>
      </c>
      <c r="B672" s="110">
        <f>[1]NARUDŽNENICE!B672</f>
        <v>0</v>
      </c>
      <c r="C672" s="111">
        <f>[1]NARUDŽNENICE!C672</f>
        <v>0</v>
      </c>
      <c r="D672" s="263">
        <f>[1]NARUDŽNENICE!D672</f>
        <v>0</v>
      </c>
      <c r="E672" s="263">
        <f>[1]NARUDŽNENICE!E672</f>
        <v>0</v>
      </c>
      <c r="F672" s="117" t="str">
        <f t="shared" si="27"/>
        <v xml:space="preserve"> </v>
      </c>
      <c r="G672" s="117" t="str">
        <f t="shared" ref="G672:G735" si="28">IF(E672=0," ",MID(E672,SEARCH("+",E672)+1,SEARCH("+",E672,SEARCH("+",E672)+1)-SEARCH("+",E672)-1))</f>
        <v xml:space="preserve"> </v>
      </c>
      <c r="H672" s="247" t="str">
        <f>[1]NARUDŽNENICE!H672</f>
        <v xml:space="preserve"> </v>
      </c>
      <c r="I672" s="99">
        <f>[1]NARUDŽNENICE!I672</f>
        <v>0</v>
      </c>
      <c r="J672" s="91">
        <f>[1]NARUDŽNENICE!J672</f>
        <v>0</v>
      </c>
      <c r="K672" s="102">
        <f t="shared" si="26"/>
        <v>0</v>
      </c>
      <c r="L672" s="253">
        <f>[1]NARUDŽNENICE!P672</f>
        <v>0</v>
      </c>
      <c r="M672" s="118" t="str">
        <f>[1]NARUDŽNENICE!Q672</f>
        <v xml:space="preserve"> </v>
      </c>
      <c r="N672" s="289">
        <f>[1]NARUDŽNENICE!R672</f>
        <v>0</v>
      </c>
    </row>
    <row r="673" spans="1:14" ht="13.15" customHeight="1" x14ac:dyDescent="0.2">
      <c r="A673" s="95">
        <v>671</v>
      </c>
      <c r="B673" s="110">
        <f>[1]NARUDŽNENICE!B673</f>
        <v>0</v>
      </c>
      <c r="C673" s="111">
        <f>[1]NARUDŽNENICE!C673</f>
        <v>0</v>
      </c>
      <c r="D673" s="263">
        <f>[1]NARUDŽNENICE!D673</f>
        <v>0</v>
      </c>
      <c r="E673" s="263">
        <f>[1]NARUDŽNENICE!E673</f>
        <v>0</v>
      </c>
      <c r="F673" s="117" t="str">
        <f t="shared" si="27"/>
        <v xml:space="preserve"> </v>
      </c>
      <c r="G673" s="117" t="str">
        <f t="shared" si="28"/>
        <v xml:space="preserve"> </v>
      </c>
      <c r="H673" s="247" t="str">
        <f>[1]NARUDŽNENICE!H673</f>
        <v xml:space="preserve"> </v>
      </c>
      <c r="I673" s="99">
        <f>[1]NARUDŽNENICE!I673</f>
        <v>0</v>
      </c>
      <c r="J673" s="91">
        <f>[1]NARUDŽNENICE!J673</f>
        <v>0</v>
      </c>
      <c r="K673" s="102">
        <f t="shared" si="26"/>
        <v>0</v>
      </c>
      <c r="L673" s="253">
        <f>[1]NARUDŽNENICE!P673</f>
        <v>0</v>
      </c>
      <c r="M673" s="118" t="str">
        <f>[1]NARUDŽNENICE!Q673</f>
        <v xml:space="preserve"> </v>
      </c>
      <c r="N673" s="289">
        <f>[1]NARUDŽNENICE!R673</f>
        <v>0</v>
      </c>
    </row>
    <row r="674" spans="1:14" ht="12.75" customHeight="1" x14ac:dyDescent="0.2">
      <c r="A674" s="95">
        <v>672</v>
      </c>
      <c r="B674" s="110">
        <f>[1]NARUDŽNENICE!B674</f>
        <v>0</v>
      </c>
      <c r="C674" s="111">
        <f>[1]NARUDŽNENICE!C674</f>
        <v>0</v>
      </c>
      <c r="D674" s="263">
        <f>[1]NARUDŽNENICE!D674</f>
        <v>0</v>
      </c>
      <c r="E674" s="263">
        <f>[1]NARUDŽNENICE!E674</f>
        <v>0</v>
      </c>
      <c r="F674" s="117" t="str">
        <f t="shared" si="27"/>
        <v xml:space="preserve"> </v>
      </c>
      <c r="G674" s="117" t="str">
        <f t="shared" si="28"/>
        <v xml:space="preserve"> </v>
      </c>
      <c r="H674" s="247" t="str">
        <f>[1]NARUDŽNENICE!H674</f>
        <v xml:space="preserve"> </v>
      </c>
      <c r="I674" s="101">
        <f>[1]NARUDŽNENICE!I674</f>
        <v>0</v>
      </c>
      <c r="J674" s="102">
        <f>[1]NARUDŽNENICE!J674</f>
        <v>0</v>
      </c>
      <c r="K674" s="102">
        <f t="shared" si="26"/>
        <v>0</v>
      </c>
      <c r="L674" s="253">
        <f>[1]NARUDŽNENICE!P674</f>
        <v>0</v>
      </c>
      <c r="M674" s="118" t="str">
        <f>[1]NARUDŽNENICE!Q674</f>
        <v xml:space="preserve"> </v>
      </c>
      <c r="N674" s="292">
        <f>[1]NARUDŽNENICE!R674</f>
        <v>0</v>
      </c>
    </row>
    <row r="675" spans="1:14" ht="12.75" customHeight="1" x14ac:dyDescent="0.2">
      <c r="A675" s="95">
        <v>673</v>
      </c>
      <c r="B675" s="110">
        <f>[1]NARUDŽNENICE!B675</f>
        <v>0</v>
      </c>
      <c r="C675" s="111">
        <f>[1]NARUDŽNENICE!C675</f>
        <v>0</v>
      </c>
      <c r="D675" s="263">
        <f>[1]NARUDŽNENICE!D675</f>
        <v>0</v>
      </c>
      <c r="E675" s="263">
        <f>[1]NARUDŽNENICE!E675</f>
        <v>0</v>
      </c>
      <c r="F675" s="117" t="str">
        <f t="shared" si="27"/>
        <v xml:space="preserve"> </v>
      </c>
      <c r="G675" s="117" t="str">
        <f t="shared" si="28"/>
        <v xml:space="preserve"> </v>
      </c>
      <c r="H675" s="247" t="str">
        <f>[1]NARUDŽNENICE!H675</f>
        <v xml:space="preserve"> </v>
      </c>
      <c r="I675" s="101">
        <f>[1]NARUDŽNENICE!I675</f>
        <v>0</v>
      </c>
      <c r="J675" s="102">
        <f>[1]NARUDŽNENICE!J675</f>
        <v>0</v>
      </c>
      <c r="K675" s="102">
        <f t="shared" si="26"/>
        <v>0</v>
      </c>
      <c r="L675" s="253">
        <f>[1]NARUDŽNENICE!P675</f>
        <v>0</v>
      </c>
      <c r="M675" s="118" t="str">
        <f>[1]NARUDŽNENICE!Q675</f>
        <v xml:space="preserve"> </v>
      </c>
      <c r="N675" s="292">
        <f>[1]NARUDŽNENICE!R675</f>
        <v>0</v>
      </c>
    </row>
    <row r="676" spans="1:14" ht="12.75" customHeight="1" x14ac:dyDescent="0.2">
      <c r="A676" s="95">
        <v>674</v>
      </c>
      <c r="B676" s="110">
        <f>[1]NARUDŽNENICE!B676</f>
        <v>0</v>
      </c>
      <c r="C676" s="111">
        <f>[1]NARUDŽNENICE!C676</f>
        <v>0</v>
      </c>
      <c r="D676" s="263">
        <f>[1]NARUDŽNENICE!D676</f>
        <v>0</v>
      </c>
      <c r="E676" s="263">
        <f>[1]NARUDŽNENICE!E676</f>
        <v>0</v>
      </c>
      <c r="F676" s="117" t="str">
        <f t="shared" si="27"/>
        <v xml:space="preserve"> </v>
      </c>
      <c r="G676" s="117" t="str">
        <f t="shared" si="28"/>
        <v xml:space="preserve"> </v>
      </c>
      <c r="H676" s="247" t="str">
        <f>[1]NARUDŽNENICE!H676</f>
        <v xml:space="preserve"> </v>
      </c>
      <c r="I676" s="99">
        <f>[1]NARUDŽNENICE!I676</f>
        <v>0</v>
      </c>
      <c r="J676" s="91">
        <f>[1]NARUDŽNENICE!J676</f>
        <v>0</v>
      </c>
      <c r="K676" s="102">
        <f t="shared" si="26"/>
        <v>0</v>
      </c>
      <c r="L676" s="253">
        <f>[1]NARUDŽNENICE!P676</f>
        <v>0</v>
      </c>
      <c r="M676" s="118" t="str">
        <f>[1]NARUDŽNENICE!Q676</f>
        <v xml:space="preserve"> </v>
      </c>
      <c r="N676" s="289">
        <f>[1]NARUDŽNENICE!R676</f>
        <v>0</v>
      </c>
    </row>
    <row r="677" spans="1:14" ht="12.75" customHeight="1" x14ac:dyDescent="0.2">
      <c r="A677" s="95">
        <v>675</v>
      </c>
      <c r="B677" s="110">
        <f>[1]NARUDŽNENICE!B677</f>
        <v>0</v>
      </c>
      <c r="C677" s="111">
        <f>[1]NARUDŽNENICE!C677</f>
        <v>0</v>
      </c>
      <c r="D677" s="263">
        <f>[1]NARUDŽNENICE!D677</f>
        <v>0</v>
      </c>
      <c r="E677" s="263">
        <f>[1]NARUDŽNENICE!E677</f>
        <v>0</v>
      </c>
      <c r="F677" s="117" t="str">
        <f t="shared" si="27"/>
        <v xml:space="preserve"> </v>
      </c>
      <c r="G677" s="117" t="str">
        <f t="shared" si="28"/>
        <v xml:space="preserve"> </v>
      </c>
      <c r="H677" s="247" t="str">
        <f>[1]NARUDŽNENICE!H677</f>
        <v xml:space="preserve"> </v>
      </c>
      <c r="I677" s="99">
        <f>[1]NARUDŽNENICE!I677</f>
        <v>0</v>
      </c>
      <c r="J677" s="91">
        <f>[1]NARUDŽNENICE!J677</f>
        <v>0</v>
      </c>
      <c r="K677" s="102">
        <f t="shared" si="26"/>
        <v>0</v>
      </c>
      <c r="L677" s="253">
        <f>[1]NARUDŽNENICE!P677</f>
        <v>0</v>
      </c>
      <c r="M677" s="118" t="str">
        <f>[1]NARUDŽNENICE!Q677</f>
        <v xml:space="preserve"> </v>
      </c>
      <c r="N677" s="289">
        <f>[1]NARUDŽNENICE!R677</f>
        <v>0</v>
      </c>
    </row>
    <row r="678" spans="1:14" ht="12.75" customHeight="1" x14ac:dyDescent="0.2">
      <c r="A678" s="95">
        <v>676</v>
      </c>
      <c r="B678" s="110">
        <f>[1]NARUDŽNENICE!B678</f>
        <v>0</v>
      </c>
      <c r="C678" s="111">
        <f>[1]NARUDŽNENICE!C678</f>
        <v>0</v>
      </c>
      <c r="D678" s="263">
        <f>[1]NARUDŽNENICE!D678</f>
        <v>0</v>
      </c>
      <c r="E678" s="263">
        <f>[1]NARUDŽNENICE!E678</f>
        <v>0</v>
      </c>
      <c r="F678" s="117" t="str">
        <f t="shared" si="27"/>
        <v xml:space="preserve"> </v>
      </c>
      <c r="G678" s="117" t="str">
        <f t="shared" si="28"/>
        <v xml:space="preserve"> </v>
      </c>
      <c r="H678" s="247" t="str">
        <f>[1]NARUDŽNENICE!H678</f>
        <v xml:space="preserve"> </v>
      </c>
      <c r="I678" s="99">
        <f>[1]NARUDŽNENICE!I678</f>
        <v>0</v>
      </c>
      <c r="J678" s="91">
        <f>[1]NARUDŽNENICE!J678</f>
        <v>0</v>
      </c>
      <c r="K678" s="102">
        <f t="shared" si="26"/>
        <v>0</v>
      </c>
      <c r="L678" s="253">
        <f>[1]NARUDŽNENICE!P678</f>
        <v>0</v>
      </c>
      <c r="M678" s="118" t="str">
        <f>[1]NARUDŽNENICE!Q678</f>
        <v xml:space="preserve"> </v>
      </c>
      <c r="N678" s="289">
        <f>[1]NARUDŽNENICE!R678</f>
        <v>0</v>
      </c>
    </row>
    <row r="679" spans="1:14" ht="12.75" customHeight="1" x14ac:dyDescent="0.2">
      <c r="A679" s="95">
        <v>677</v>
      </c>
      <c r="B679" s="110">
        <f>[1]NARUDŽNENICE!B679</f>
        <v>0</v>
      </c>
      <c r="C679" s="111">
        <f>[1]NARUDŽNENICE!C679</f>
        <v>0</v>
      </c>
      <c r="D679" s="263">
        <f>[1]NARUDŽNENICE!D679</f>
        <v>0</v>
      </c>
      <c r="E679" s="263">
        <f>[1]NARUDŽNENICE!E679</f>
        <v>0</v>
      </c>
      <c r="F679" s="117" t="str">
        <f t="shared" si="27"/>
        <v xml:space="preserve"> </v>
      </c>
      <c r="G679" s="117" t="str">
        <f t="shared" si="28"/>
        <v xml:space="preserve"> </v>
      </c>
      <c r="H679" s="247" t="str">
        <f>[1]NARUDŽNENICE!H679</f>
        <v xml:space="preserve"> </v>
      </c>
      <c r="I679" s="99">
        <f>[1]NARUDŽNENICE!I679</f>
        <v>0</v>
      </c>
      <c r="J679" s="91">
        <f>[1]NARUDŽNENICE!J679</f>
        <v>0</v>
      </c>
      <c r="K679" s="102">
        <f t="shared" si="26"/>
        <v>0</v>
      </c>
      <c r="L679" s="253">
        <f>[1]NARUDŽNENICE!P679</f>
        <v>0</v>
      </c>
      <c r="M679" s="118" t="str">
        <f>[1]NARUDŽNENICE!Q679</f>
        <v xml:space="preserve"> </v>
      </c>
      <c r="N679" s="289">
        <f>[1]NARUDŽNENICE!R679</f>
        <v>0</v>
      </c>
    </row>
    <row r="680" spans="1:14" ht="12.75" customHeight="1" x14ac:dyDescent="0.2">
      <c r="A680" s="95">
        <v>678</v>
      </c>
      <c r="B680" s="110">
        <f>[1]NARUDŽNENICE!B680</f>
        <v>0</v>
      </c>
      <c r="C680" s="111">
        <f>[1]NARUDŽNENICE!C680</f>
        <v>0</v>
      </c>
      <c r="D680" s="263">
        <f>[1]NARUDŽNENICE!D680</f>
        <v>0</v>
      </c>
      <c r="E680" s="263">
        <f>[1]NARUDŽNENICE!E680</f>
        <v>0</v>
      </c>
      <c r="F680" s="117" t="str">
        <f t="shared" si="27"/>
        <v xml:space="preserve"> </v>
      </c>
      <c r="G680" s="117" t="str">
        <f t="shared" si="28"/>
        <v xml:space="preserve"> </v>
      </c>
      <c r="H680" s="247" t="str">
        <f>[1]NARUDŽNENICE!H680</f>
        <v xml:space="preserve"> </v>
      </c>
      <c r="I680" s="99">
        <f>[1]NARUDŽNENICE!I680</f>
        <v>0</v>
      </c>
      <c r="J680" s="91">
        <f>[1]NARUDŽNENICE!J680</f>
        <v>0</v>
      </c>
      <c r="K680" s="102">
        <f t="shared" ref="K680:K683" si="29">SUM(I680:J680)</f>
        <v>0</v>
      </c>
      <c r="L680" s="253">
        <f>[1]NARUDŽNENICE!P680</f>
        <v>0</v>
      </c>
      <c r="M680" s="118" t="str">
        <f>[1]NARUDŽNENICE!Q680</f>
        <v xml:space="preserve"> </v>
      </c>
      <c r="N680" s="289">
        <f>[1]NARUDŽNENICE!R680</f>
        <v>0</v>
      </c>
    </row>
    <row r="681" spans="1:14" ht="12.75" customHeight="1" x14ac:dyDescent="0.2">
      <c r="A681" s="95">
        <v>679</v>
      </c>
      <c r="B681" s="110">
        <f>[1]NARUDŽNENICE!B681</f>
        <v>0</v>
      </c>
      <c r="C681" s="111">
        <f>[1]NARUDŽNENICE!C681</f>
        <v>0</v>
      </c>
      <c r="D681" s="263">
        <f>[1]NARUDŽNENICE!D681</f>
        <v>0</v>
      </c>
      <c r="E681" s="263">
        <f>[1]NARUDŽNENICE!E681</f>
        <v>0</v>
      </c>
      <c r="F681" s="117" t="str">
        <f t="shared" si="27"/>
        <v xml:space="preserve"> </v>
      </c>
      <c r="G681" s="117" t="str">
        <f t="shared" si="28"/>
        <v xml:space="preserve"> </v>
      </c>
      <c r="H681" s="247" t="str">
        <f>[1]NARUDŽNENICE!H681</f>
        <v xml:space="preserve"> </v>
      </c>
      <c r="I681" s="99">
        <f>[1]NARUDŽNENICE!I681</f>
        <v>0</v>
      </c>
      <c r="J681" s="91">
        <f>[1]NARUDŽNENICE!J681</f>
        <v>0</v>
      </c>
      <c r="K681" s="102">
        <f t="shared" si="29"/>
        <v>0</v>
      </c>
      <c r="L681" s="253">
        <f>[1]NARUDŽNENICE!P681</f>
        <v>0</v>
      </c>
      <c r="M681" s="118" t="str">
        <f>[1]NARUDŽNENICE!Q681</f>
        <v xml:space="preserve"> </v>
      </c>
      <c r="N681" s="289">
        <f>[1]NARUDŽNENICE!R681</f>
        <v>0</v>
      </c>
    </row>
    <row r="682" spans="1:14" ht="12.75" customHeight="1" x14ac:dyDescent="0.2">
      <c r="A682" s="95">
        <v>680</v>
      </c>
      <c r="B682" s="110">
        <f>[1]NARUDŽNENICE!B682</f>
        <v>0</v>
      </c>
      <c r="C682" s="111">
        <f>[1]NARUDŽNENICE!C682</f>
        <v>0</v>
      </c>
      <c r="D682" s="263">
        <f>[1]NARUDŽNENICE!D682</f>
        <v>0</v>
      </c>
      <c r="E682" s="263">
        <f>[1]NARUDŽNENICE!E682</f>
        <v>0</v>
      </c>
      <c r="F682" s="117" t="str">
        <f t="shared" si="27"/>
        <v xml:space="preserve"> </v>
      </c>
      <c r="G682" s="117" t="str">
        <f t="shared" si="28"/>
        <v xml:space="preserve"> </v>
      </c>
      <c r="H682" s="247" t="str">
        <f>[1]NARUDŽNENICE!H682</f>
        <v xml:space="preserve"> </v>
      </c>
      <c r="I682" s="99">
        <f>[1]NARUDŽNENICE!I682</f>
        <v>0</v>
      </c>
      <c r="J682" s="91">
        <f>[1]NARUDŽNENICE!J682</f>
        <v>0</v>
      </c>
      <c r="K682" s="102">
        <f t="shared" si="29"/>
        <v>0</v>
      </c>
      <c r="L682" s="253">
        <f>[1]NARUDŽNENICE!P682</f>
        <v>0</v>
      </c>
      <c r="M682" s="118" t="str">
        <f>[1]NARUDŽNENICE!Q682</f>
        <v xml:space="preserve"> </v>
      </c>
      <c r="N682" s="289">
        <f>[1]NARUDŽNENICE!R682</f>
        <v>0</v>
      </c>
    </row>
    <row r="683" spans="1:14" ht="12.75" customHeight="1" x14ac:dyDescent="0.2">
      <c r="A683" s="95">
        <v>681</v>
      </c>
      <c r="B683" s="110">
        <f>[1]NARUDŽNENICE!B683</f>
        <v>0</v>
      </c>
      <c r="C683" s="111">
        <f>[1]NARUDŽNENICE!C683</f>
        <v>0</v>
      </c>
      <c r="D683" s="263">
        <f>[1]NARUDŽNENICE!D683</f>
        <v>0</v>
      </c>
      <c r="E683" s="263">
        <f>[1]NARUDŽNENICE!E683</f>
        <v>0</v>
      </c>
      <c r="F683" s="117" t="str">
        <f t="shared" si="27"/>
        <v xml:space="preserve"> </v>
      </c>
      <c r="G683" s="117" t="str">
        <f t="shared" si="28"/>
        <v xml:space="preserve"> </v>
      </c>
      <c r="H683" s="247" t="str">
        <f>[1]NARUDŽNENICE!H683</f>
        <v xml:space="preserve"> </v>
      </c>
      <c r="I683" s="99">
        <f>[1]NARUDŽNENICE!I683</f>
        <v>0</v>
      </c>
      <c r="J683" s="91">
        <f>[1]NARUDŽNENICE!J683</f>
        <v>0</v>
      </c>
      <c r="K683" s="102">
        <f t="shared" si="29"/>
        <v>0</v>
      </c>
      <c r="L683" s="253">
        <f>[1]NARUDŽNENICE!P683</f>
        <v>0</v>
      </c>
      <c r="M683" s="118" t="str">
        <f>[1]NARUDŽNENICE!Q683</f>
        <v xml:space="preserve"> </v>
      </c>
      <c r="N683" s="289">
        <f>[1]NARUDŽNENICE!R683</f>
        <v>0</v>
      </c>
    </row>
    <row r="684" spans="1:14" ht="12.75" customHeight="1" x14ac:dyDescent="0.2">
      <c r="A684" s="95">
        <v>682</v>
      </c>
      <c r="B684" s="110">
        <f>[1]NARUDŽNENICE!B684</f>
        <v>0</v>
      </c>
      <c r="C684" s="111">
        <f>[1]NARUDŽNENICE!C684</f>
        <v>0</v>
      </c>
      <c r="D684" s="263">
        <f>[1]NARUDŽNENICE!D684</f>
        <v>0</v>
      </c>
      <c r="E684" s="263">
        <f>[1]NARUDŽNENICE!E684</f>
        <v>0</v>
      </c>
      <c r="F684" s="117" t="str">
        <f t="shared" si="27"/>
        <v xml:space="preserve"> </v>
      </c>
      <c r="G684" s="117" t="str">
        <f t="shared" si="28"/>
        <v xml:space="preserve"> </v>
      </c>
      <c r="H684" s="247" t="str">
        <f>[1]NARUDŽNENICE!H684</f>
        <v xml:space="preserve"> </v>
      </c>
      <c r="I684" s="99">
        <f>[1]NARUDŽNENICE!I684</f>
        <v>0</v>
      </c>
      <c r="J684" s="91">
        <f>[1]NARUDŽNENICE!J684</f>
        <v>0</v>
      </c>
      <c r="K684" s="102">
        <f t="shared" ref="K684:K708" si="30">SUM(I684:J684)</f>
        <v>0</v>
      </c>
      <c r="L684" s="253">
        <f>[1]NARUDŽNENICE!P684</f>
        <v>0</v>
      </c>
      <c r="M684" s="118" t="str">
        <f>[1]NARUDŽNENICE!Q684</f>
        <v xml:space="preserve"> </v>
      </c>
      <c r="N684" s="289">
        <f>[1]NARUDŽNENICE!R684</f>
        <v>0</v>
      </c>
    </row>
    <row r="685" spans="1:14" ht="12.75" customHeight="1" x14ac:dyDescent="0.2">
      <c r="A685" s="95">
        <v>683</v>
      </c>
      <c r="B685" s="110">
        <f>[1]NARUDŽNENICE!B685</f>
        <v>0</v>
      </c>
      <c r="C685" s="111">
        <f>[1]NARUDŽNENICE!C685</f>
        <v>0</v>
      </c>
      <c r="D685" s="263">
        <f>[1]NARUDŽNENICE!D685</f>
        <v>0</v>
      </c>
      <c r="E685" s="263">
        <f>[1]NARUDŽNENICE!E685</f>
        <v>0</v>
      </c>
      <c r="F685" s="117" t="str">
        <f t="shared" si="27"/>
        <v xml:space="preserve"> </v>
      </c>
      <c r="G685" s="117" t="str">
        <f t="shared" si="28"/>
        <v xml:space="preserve"> </v>
      </c>
      <c r="H685" s="247" t="str">
        <f>[1]NARUDŽNENICE!H685</f>
        <v xml:space="preserve"> </v>
      </c>
      <c r="I685" s="99">
        <f>[1]NARUDŽNENICE!I685</f>
        <v>0</v>
      </c>
      <c r="J685" s="91">
        <f>[1]NARUDŽNENICE!J685</f>
        <v>0</v>
      </c>
      <c r="K685" s="102">
        <f t="shared" si="30"/>
        <v>0</v>
      </c>
      <c r="L685" s="253">
        <f>[1]NARUDŽNENICE!P685</f>
        <v>0</v>
      </c>
      <c r="M685" s="118" t="str">
        <f>[1]NARUDŽNENICE!Q685</f>
        <v xml:space="preserve"> </v>
      </c>
      <c r="N685" s="289">
        <f>[1]NARUDŽNENICE!R685</f>
        <v>0</v>
      </c>
    </row>
    <row r="686" spans="1:14" ht="12.75" customHeight="1" x14ac:dyDescent="0.2">
      <c r="A686" s="95">
        <v>684</v>
      </c>
      <c r="B686" s="110">
        <f>[1]NARUDŽNENICE!B686</f>
        <v>0</v>
      </c>
      <c r="C686" s="111">
        <f>[1]NARUDŽNENICE!C686</f>
        <v>0</v>
      </c>
      <c r="D686" s="263">
        <f>[1]NARUDŽNENICE!D686</f>
        <v>0</v>
      </c>
      <c r="E686" s="263">
        <f>[1]NARUDŽNENICE!E686</f>
        <v>0</v>
      </c>
      <c r="F686" s="117" t="str">
        <f t="shared" si="27"/>
        <v xml:space="preserve"> </v>
      </c>
      <c r="G686" s="117" t="str">
        <f t="shared" si="28"/>
        <v xml:space="preserve"> </v>
      </c>
      <c r="H686" s="247" t="str">
        <f>[1]NARUDŽNENICE!H686</f>
        <v xml:space="preserve"> </v>
      </c>
      <c r="I686" s="99">
        <f>[1]NARUDŽNENICE!I686</f>
        <v>0</v>
      </c>
      <c r="J686" s="91">
        <f>[1]NARUDŽNENICE!J686</f>
        <v>0</v>
      </c>
      <c r="K686" s="102">
        <f t="shared" si="30"/>
        <v>0</v>
      </c>
      <c r="L686" s="253">
        <f>[1]NARUDŽNENICE!P686</f>
        <v>0</v>
      </c>
      <c r="M686" s="118" t="str">
        <f>[1]NARUDŽNENICE!Q686</f>
        <v xml:space="preserve"> </v>
      </c>
      <c r="N686" s="289">
        <f>[1]NARUDŽNENICE!R686</f>
        <v>0</v>
      </c>
    </row>
    <row r="687" spans="1:14" ht="12.75" customHeight="1" x14ac:dyDescent="0.2">
      <c r="A687" s="95">
        <v>685</v>
      </c>
      <c r="B687" s="110">
        <f>[1]NARUDŽNENICE!B687</f>
        <v>0</v>
      </c>
      <c r="C687" s="111">
        <f>[1]NARUDŽNENICE!C687</f>
        <v>0</v>
      </c>
      <c r="D687" s="263">
        <f>[1]NARUDŽNENICE!D687</f>
        <v>0</v>
      </c>
      <c r="E687" s="263">
        <f>[1]NARUDŽNENICE!E687</f>
        <v>0</v>
      </c>
      <c r="F687" s="117" t="str">
        <f t="shared" si="27"/>
        <v xml:space="preserve"> </v>
      </c>
      <c r="G687" s="117" t="str">
        <f t="shared" si="28"/>
        <v xml:space="preserve"> </v>
      </c>
      <c r="H687" s="247" t="str">
        <f>[1]NARUDŽNENICE!H687</f>
        <v xml:space="preserve"> </v>
      </c>
      <c r="I687" s="99">
        <f>[1]NARUDŽNENICE!I687</f>
        <v>0</v>
      </c>
      <c r="J687" s="91">
        <f>[1]NARUDŽNENICE!J687</f>
        <v>0</v>
      </c>
      <c r="K687" s="102">
        <f t="shared" si="30"/>
        <v>0</v>
      </c>
      <c r="L687" s="253">
        <f>[1]NARUDŽNENICE!P687</f>
        <v>0</v>
      </c>
      <c r="M687" s="118" t="str">
        <f>[1]NARUDŽNENICE!Q687</f>
        <v xml:space="preserve"> </v>
      </c>
      <c r="N687" s="289">
        <f>[1]NARUDŽNENICE!R687</f>
        <v>0</v>
      </c>
    </row>
    <row r="688" spans="1:14" ht="12.75" customHeight="1" x14ac:dyDescent="0.2">
      <c r="A688" s="95">
        <v>686</v>
      </c>
      <c r="B688" s="110">
        <f>[1]NARUDŽNENICE!B688</f>
        <v>0</v>
      </c>
      <c r="C688" s="111">
        <f>[1]NARUDŽNENICE!C688</f>
        <v>0</v>
      </c>
      <c r="D688" s="265">
        <f>[1]NARUDŽNENICE!D688</f>
        <v>0</v>
      </c>
      <c r="E688" s="265">
        <f>[1]NARUDŽNENICE!E688</f>
        <v>0</v>
      </c>
      <c r="F688" s="117" t="str">
        <f t="shared" si="27"/>
        <v xml:space="preserve"> </v>
      </c>
      <c r="G688" s="117" t="str">
        <f t="shared" si="28"/>
        <v xml:space="preserve"> </v>
      </c>
      <c r="H688" s="247" t="str">
        <f>[1]NARUDŽNENICE!H688</f>
        <v xml:space="preserve"> </v>
      </c>
      <c r="I688" s="101">
        <f>[1]NARUDŽNENICE!I688</f>
        <v>0</v>
      </c>
      <c r="J688" s="102">
        <f>[1]NARUDŽNENICE!J688</f>
        <v>0</v>
      </c>
      <c r="K688" s="102">
        <f t="shared" si="30"/>
        <v>0</v>
      </c>
      <c r="L688" s="253">
        <f>[1]NARUDŽNENICE!P688</f>
        <v>0</v>
      </c>
      <c r="M688" s="118" t="str">
        <f>[1]NARUDŽNENICE!Q688</f>
        <v xml:space="preserve"> </v>
      </c>
      <c r="N688" s="292">
        <f>[1]NARUDŽNENICE!R688</f>
        <v>0</v>
      </c>
    </row>
    <row r="689" spans="1:14" ht="12.75" customHeight="1" x14ac:dyDescent="0.2">
      <c r="A689" s="95">
        <v>687</v>
      </c>
      <c r="B689" s="110">
        <f>[1]NARUDŽNENICE!B689</f>
        <v>0</v>
      </c>
      <c r="C689" s="111">
        <f>[1]NARUDŽNENICE!C689</f>
        <v>0</v>
      </c>
      <c r="D689" s="265">
        <f>[1]NARUDŽNENICE!D689</f>
        <v>0</v>
      </c>
      <c r="E689" s="265">
        <f>[1]NARUDŽNENICE!E689</f>
        <v>0</v>
      </c>
      <c r="F689" s="117" t="str">
        <f t="shared" si="27"/>
        <v xml:space="preserve"> </v>
      </c>
      <c r="G689" s="117" t="str">
        <f t="shared" si="28"/>
        <v xml:space="preserve"> </v>
      </c>
      <c r="H689" s="247" t="str">
        <f>[1]NARUDŽNENICE!H689</f>
        <v xml:space="preserve"> </v>
      </c>
      <c r="I689" s="101">
        <f>[1]NARUDŽNENICE!I689</f>
        <v>0</v>
      </c>
      <c r="J689" s="102">
        <f>[1]NARUDŽNENICE!J689</f>
        <v>0</v>
      </c>
      <c r="K689" s="102">
        <f t="shared" si="30"/>
        <v>0</v>
      </c>
      <c r="L689" s="253">
        <f>[1]NARUDŽNENICE!P689</f>
        <v>0</v>
      </c>
      <c r="M689" s="118" t="str">
        <f>[1]NARUDŽNENICE!Q689</f>
        <v xml:space="preserve"> </v>
      </c>
      <c r="N689" s="292">
        <f>[1]NARUDŽNENICE!R689</f>
        <v>0</v>
      </c>
    </row>
    <row r="690" spans="1:14" ht="12.75" customHeight="1" x14ac:dyDescent="0.2">
      <c r="A690" s="95">
        <v>688</v>
      </c>
      <c r="B690" s="110">
        <f>[1]NARUDŽNENICE!B690</f>
        <v>0</v>
      </c>
      <c r="C690" s="111">
        <f>[1]NARUDŽNENICE!C690</f>
        <v>0</v>
      </c>
      <c r="D690" s="265">
        <f>[1]NARUDŽNENICE!D690</f>
        <v>0</v>
      </c>
      <c r="E690" s="265">
        <f>[1]NARUDŽNENICE!E690</f>
        <v>0</v>
      </c>
      <c r="F690" s="117" t="str">
        <f t="shared" si="27"/>
        <v xml:space="preserve"> </v>
      </c>
      <c r="G690" s="117" t="str">
        <f t="shared" si="28"/>
        <v xml:space="preserve"> </v>
      </c>
      <c r="H690" s="247" t="str">
        <f>[1]NARUDŽNENICE!H690</f>
        <v xml:space="preserve"> </v>
      </c>
      <c r="I690" s="101">
        <f>[1]NARUDŽNENICE!I690</f>
        <v>0</v>
      </c>
      <c r="J690" s="102">
        <f>[1]NARUDŽNENICE!J690</f>
        <v>0</v>
      </c>
      <c r="K690" s="102">
        <f t="shared" si="30"/>
        <v>0</v>
      </c>
      <c r="L690" s="253">
        <f>[1]NARUDŽNENICE!P690</f>
        <v>0</v>
      </c>
      <c r="M690" s="118" t="str">
        <f>[1]NARUDŽNENICE!Q690</f>
        <v xml:space="preserve"> </v>
      </c>
      <c r="N690" s="292">
        <f>[1]NARUDŽNENICE!R690</f>
        <v>0</v>
      </c>
    </row>
    <row r="691" spans="1:14" ht="12.75" customHeight="1" x14ac:dyDescent="0.2">
      <c r="A691" s="95">
        <v>689</v>
      </c>
      <c r="B691" s="110">
        <f>[1]NARUDŽNENICE!B691</f>
        <v>0</v>
      </c>
      <c r="C691" s="111">
        <f>[1]NARUDŽNENICE!C691</f>
        <v>0</v>
      </c>
      <c r="D691" s="263">
        <f>[1]NARUDŽNENICE!D691</f>
        <v>0</v>
      </c>
      <c r="E691" s="263">
        <f>[1]NARUDŽNENICE!E691</f>
        <v>0</v>
      </c>
      <c r="F691" s="117" t="str">
        <f t="shared" si="27"/>
        <v xml:space="preserve"> </v>
      </c>
      <c r="G691" s="117" t="str">
        <f t="shared" si="28"/>
        <v xml:space="preserve"> </v>
      </c>
      <c r="H691" s="247" t="str">
        <f>[1]NARUDŽNENICE!H691</f>
        <v xml:space="preserve"> </v>
      </c>
      <c r="I691" s="99">
        <f>[1]NARUDŽNENICE!I691</f>
        <v>0</v>
      </c>
      <c r="J691" s="91">
        <f>[1]NARUDŽNENICE!J691</f>
        <v>0</v>
      </c>
      <c r="K691" s="102">
        <f t="shared" si="30"/>
        <v>0</v>
      </c>
      <c r="L691" s="253">
        <f>[1]NARUDŽNENICE!P691</f>
        <v>0</v>
      </c>
      <c r="M691" s="118" t="str">
        <f>[1]NARUDŽNENICE!Q691</f>
        <v xml:space="preserve"> </v>
      </c>
      <c r="N691" s="289">
        <f>[1]NARUDŽNENICE!R691</f>
        <v>0</v>
      </c>
    </row>
    <row r="692" spans="1:14" ht="12.75" customHeight="1" x14ac:dyDescent="0.2">
      <c r="A692" s="95">
        <v>690</v>
      </c>
      <c r="B692" s="110">
        <f>[1]NARUDŽNENICE!B692</f>
        <v>0</v>
      </c>
      <c r="C692" s="111">
        <f>[1]NARUDŽNENICE!C692</f>
        <v>0</v>
      </c>
      <c r="D692" s="263">
        <f>[1]NARUDŽNENICE!D692</f>
        <v>0</v>
      </c>
      <c r="E692" s="263">
        <f>[1]NARUDŽNENICE!E692</f>
        <v>0</v>
      </c>
      <c r="F692" s="117" t="str">
        <f t="shared" si="27"/>
        <v xml:space="preserve"> </v>
      </c>
      <c r="G692" s="117" t="str">
        <f t="shared" si="28"/>
        <v xml:space="preserve"> </v>
      </c>
      <c r="H692" s="247" t="str">
        <f>[1]NARUDŽNENICE!H692</f>
        <v xml:space="preserve"> </v>
      </c>
      <c r="I692" s="99">
        <f>[1]NARUDŽNENICE!I692</f>
        <v>0</v>
      </c>
      <c r="J692" s="91">
        <f>[1]NARUDŽNENICE!J692</f>
        <v>0</v>
      </c>
      <c r="K692" s="102">
        <f t="shared" si="30"/>
        <v>0</v>
      </c>
      <c r="L692" s="253">
        <f>[1]NARUDŽNENICE!P692</f>
        <v>0</v>
      </c>
      <c r="M692" s="118" t="str">
        <f>[1]NARUDŽNENICE!Q692</f>
        <v xml:space="preserve"> </v>
      </c>
      <c r="N692" s="289">
        <f>[1]NARUDŽNENICE!R692</f>
        <v>0</v>
      </c>
    </row>
    <row r="693" spans="1:14" ht="12" customHeight="1" x14ac:dyDescent="0.2">
      <c r="A693" s="95">
        <v>691</v>
      </c>
      <c r="B693" s="110">
        <f>[1]NARUDŽNENICE!B693</f>
        <v>0</v>
      </c>
      <c r="C693" s="111">
        <f>[1]NARUDŽNENICE!C693</f>
        <v>0</v>
      </c>
      <c r="D693" s="265">
        <f>[1]NARUDŽNENICE!D693</f>
        <v>0</v>
      </c>
      <c r="E693" s="265">
        <f>[1]NARUDŽNENICE!E693</f>
        <v>0</v>
      </c>
      <c r="F693" s="117" t="str">
        <f t="shared" si="27"/>
        <v xml:space="preserve"> </v>
      </c>
      <c r="G693" s="117" t="str">
        <f t="shared" si="28"/>
        <v xml:space="preserve"> </v>
      </c>
      <c r="H693" s="247" t="str">
        <f>[1]NARUDŽNENICE!H693</f>
        <v xml:space="preserve"> </v>
      </c>
      <c r="I693" s="101">
        <f>[1]NARUDŽNENICE!I693</f>
        <v>0</v>
      </c>
      <c r="J693" s="102">
        <f>[1]NARUDŽNENICE!J693</f>
        <v>0</v>
      </c>
      <c r="K693" s="102">
        <f t="shared" si="30"/>
        <v>0</v>
      </c>
      <c r="L693" s="253">
        <f>[1]NARUDŽNENICE!P693</f>
        <v>0</v>
      </c>
      <c r="M693" s="118" t="str">
        <f>[1]NARUDŽNENICE!Q693</f>
        <v xml:space="preserve"> </v>
      </c>
      <c r="N693" s="292">
        <f>[1]NARUDŽNENICE!R693</f>
        <v>0</v>
      </c>
    </row>
    <row r="694" spans="1:14" ht="12.75" customHeight="1" x14ac:dyDescent="0.2">
      <c r="A694" s="95">
        <v>692</v>
      </c>
      <c r="B694" s="110">
        <f>[1]NARUDŽNENICE!B694</f>
        <v>0</v>
      </c>
      <c r="C694" s="111">
        <f>[1]NARUDŽNENICE!C694</f>
        <v>0</v>
      </c>
      <c r="D694" s="265">
        <f>[1]NARUDŽNENICE!D694</f>
        <v>0</v>
      </c>
      <c r="E694" s="265">
        <f>[1]NARUDŽNENICE!E694</f>
        <v>0</v>
      </c>
      <c r="F694" s="117" t="str">
        <f t="shared" si="27"/>
        <v xml:space="preserve"> </v>
      </c>
      <c r="G694" s="117" t="str">
        <f t="shared" si="28"/>
        <v xml:space="preserve"> </v>
      </c>
      <c r="H694" s="247" t="str">
        <f>[1]NARUDŽNENICE!H694</f>
        <v xml:space="preserve"> </v>
      </c>
      <c r="I694" s="99">
        <f>[1]NARUDŽNENICE!I694</f>
        <v>0</v>
      </c>
      <c r="J694" s="102">
        <f>[1]NARUDŽNENICE!J694</f>
        <v>0</v>
      </c>
      <c r="K694" s="102">
        <f t="shared" si="30"/>
        <v>0</v>
      </c>
      <c r="L694" s="253">
        <f>[1]NARUDŽNENICE!P694</f>
        <v>0</v>
      </c>
      <c r="M694" s="118" t="str">
        <f>[1]NARUDŽNENICE!Q694</f>
        <v xml:space="preserve"> </v>
      </c>
      <c r="N694" s="292">
        <f>[1]NARUDŽNENICE!R694</f>
        <v>0</v>
      </c>
    </row>
    <row r="695" spans="1:14" ht="12.75" customHeight="1" x14ac:dyDescent="0.2">
      <c r="A695" s="95">
        <v>693</v>
      </c>
      <c r="B695" s="110">
        <f>[1]NARUDŽNENICE!B695</f>
        <v>0</v>
      </c>
      <c r="C695" s="111">
        <f>[1]NARUDŽNENICE!C695</f>
        <v>0</v>
      </c>
      <c r="D695" s="265">
        <f>[1]NARUDŽNENICE!D695</f>
        <v>0</v>
      </c>
      <c r="E695" s="265">
        <f>[1]NARUDŽNENICE!E695</f>
        <v>0</v>
      </c>
      <c r="F695" s="117" t="str">
        <f t="shared" si="27"/>
        <v xml:space="preserve"> </v>
      </c>
      <c r="G695" s="117" t="str">
        <f t="shared" si="28"/>
        <v xml:space="preserve"> </v>
      </c>
      <c r="H695" s="247" t="str">
        <f>[1]NARUDŽNENICE!H695</f>
        <v xml:space="preserve"> </v>
      </c>
      <c r="I695" s="99">
        <f>[1]NARUDŽNENICE!I695</f>
        <v>0</v>
      </c>
      <c r="J695" s="102">
        <f>[1]NARUDŽNENICE!J695</f>
        <v>0</v>
      </c>
      <c r="K695" s="102">
        <f t="shared" si="30"/>
        <v>0</v>
      </c>
      <c r="L695" s="253">
        <f>[1]NARUDŽNENICE!P695</f>
        <v>0</v>
      </c>
      <c r="M695" s="118" t="str">
        <f>[1]NARUDŽNENICE!Q695</f>
        <v xml:space="preserve"> </v>
      </c>
      <c r="N695" s="292">
        <f>[1]NARUDŽNENICE!R695</f>
        <v>0</v>
      </c>
    </row>
    <row r="696" spans="1:14" ht="12.75" customHeight="1" x14ac:dyDescent="0.2">
      <c r="A696" s="95">
        <v>694</v>
      </c>
      <c r="B696" s="110">
        <f>[1]NARUDŽNENICE!B696</f>
        <v>0</v>
      </c>
      <c r="C696" s="111">
        <f>[1]NARUDŽNENICE!C696</f>
        <v>0</v>
      </c>
      <c r="D696" s="263">
        <f>[1]NARUDŽNENICE!D696</f>
        <v>0</v>
      </c>
      <c r="E696" s="263">
        <f>[1]NARUDŽNENICE!E696</f>
        <v>0</v>
      </c>
      <c r="F696" s="117" t="str">
        <f t="shared" si="27"/>
        <v xml:space="preserve"> </v>
      </c>
      <c r="G696" s="117" t="str">
        <f t="shared" si="28"/>
        <v xml:space="preserve"> </v>
      </c>
      <c r="H696" s="247" t="str">
        <f>[1]NARUDŽNENICE!H696</f>
        <v xml:space="preserve"> </v>
      </c>
      <c r="I696" s="99">
        <f>[1]NARUDŽNENICE!I696</f>
        <v>0</v>
      </c>
      <c r="J696" s="91">
        <f>[1]NARUDŽNENICE!J696</f>
        <v>0</v>
      </c>
      <c r="K696" s="102">
        <f t="shared" si="30"/>
        <v>0</v>
      </c>
      <c r="L696" s="253">
        <f>[1]NARUDŽNENICE!P696</f>
        <v>0</v>
      </c>
      <c r="M696" s="118" t="str">
        <f>[1]NARUDŽNENICE!Q696</f>
        <v xml:space="preserve"> </v>
      </c>
      <c r="N696" s="289">
        <f>[1]NARUDŽNENICE!R696</f>
        <v>0</v>
      </c>
    </row>
    <row r="697" spans="1:14" ht="12.75" customHeight="1" x14ac:dyDescent="0.2">
      <c r="A697" s="95">
        <v>695</v>
      </c>
      <c r="B697" s="110">
        <f>[1]NARUDŽNENICE!B697</f>
        <v>0</v>
      </c>
      <c r="C697" s="111">
        <f>[1]NARUDŽNENICE!C697</f>
        <v>0</v>
      </c>
      <c r="D697" s="263">
        <f>[1]NARUDŽNENICE!D697</f>
        <v>0</v>
      </c>
      <c r="E697" s="263">
        <f>[1]NARUDŽNENICE!E697</f>
        <v>0</v>
      </c>
      <c r="F697" s="117" t="str">
        <f t="shared" si="27"/>
        <v xml:space="preserve"> </v>
      </c>
      <c r="G697" s="117" t="str">
        <f t="shared" si="28"/>
        <v xml:space="preserve"> </v>
      </c>
      <c r="H697" s="247" t="str">
        <f>[1]NARUDŽNENICE!H697</f>
        <v xml:space="preserve"> </v>
      </c>
      <c r="I697" s="99">
        <f>[1]NARUDŽNENICE!I697</f>
        <v>0</v>
      </c>
      <c r="J697" s="91">
        <f>[1]NARUDŽNENICE!J697</f>
        <v>0</v>
      </c>
      <c r="K697" s="102">
        <f t="shared" si="30"/>
        <v>0</v>
      </c>
      <c r="L697" s="253">
        <f>[1]NARUDŽNENICE!P697</f>
        <v>0</v>
      </c>
      <c r="M697" s="118" t="str">
        <f>[1]NARUDŽNENICE!Q697</f>
        <v xml:space="preserve"> </v>
      </c>
      <c r="N697" s="289">
        <f>[1]NARUDŽNENICE!R697</f>
        <v>0</v>
      </c>
    </row>
    <row r="698" spans="1:14" ht="12.75" customHeight="1" x14ac:dyDescent="0.2">
      <c r="A698" s="95">
        <v>696</v>
      </c>
      <c r="B698" s="110">
        <f>[1]NARUDŽNENICE!B698</f>
        <v>0</v>
      </c>
      <c r="C698" s="111">
        <f>[1]NARUDŽNENICE!C698</f>
        <v>0</v>
      </c>
      <c r="D698" s="263">
        <f>[1]NARUDŽNENICE!D698</f>
        <v>0</v>
      </c>
      <c r="E698" s="263">
        <f>[1]NARUDŽNENICE!E698</f>
        <v>0</v>
      </c>
      <c r="F698" s="117" t="str">
        <f t="shared" si="27"/>
        <v xml:space="preserve"> </v>
      </c>
      <c r="G698" s="117" t="str">
        <f t="shared" si="28"/>
        <v xml:space="preserve"> </v>
      </c>
      <c r="H698" s="247" t="str">
        <f>[1]NARUDŽNENICE!H698</f>
        <v xml:space="preserve"> </v>
      </c>
      <c r="I698" s="99">
        <f>[1]NARUDŽNENICE!I698</f>
        <v>0</v>
      </c>
      <c r="J698" s="91">
        <f>[1]NARUDŽNENICE!J698</f>
        <v>0</v>
      </c>
      <c r="K698" s="102">
        <f t="shared" si="30"/>
        <v>0</v>
      </c>
      <c r="L698" s="253">
        <f>[1]NARUDŽNENICE!P698</f>
        <v>0</v>
      </c>
      <c r="M698" s="118" t="str">
        <f>[1]NARUDŽNENICE!Q698</f>
        <v xml:space="preserve"> </v>
      </c>
      <c r="N698" s="289">
        <f>[1]NARUDŽNENICE!R698</f>
        <v>0</v>
      </c>
    </row>
    <row r="699" spans="1:14" ht="12.75" customHeight="1" x14ac:dyDescent="0.2">
      <c r="A699" s="95">
        <v>697</v>
      </c>
      <c r="B699" s="110">
        <f>[1]NARUDŽNENICE!B699</f>
        <v>0</v>
      </c>
      <c r="C699" s="111">
        <f>[1]NARUDŽNENICE!C699</f>
        <v>0</v>
      </c>
      <c r="D699" s="263">
        <f>[1]NARUDŽNENICE!D699</f>
        <v>0</v>
      </c>
      <c r="E699" s="263">
        <f>[1]NARUDŽNENICE!E699</f>
        <v>0</v>
      </c>
      <c r="F699" s="117" t="str">
        <f t="shared" si="27"/>
        <v xml:space="preserve"> </v>
      </c>
      <c r="G699" s="117" t="str">
        <f t="shared" si="28"/>
        <v xml:space="preserve"> </v>
      </c>
      <c r="H699" s="247" t="str">
        <f>[1]NARUDŽNENICE!H699</f>
        <v xml:space="preserve"> </v>
      </c>
      <c r="I699" s="101">
        <f>[1]NARUDŽNENICE!I699</f>
        <v>0</v>
      </c>
      <c r="J699" s="102">
        <f>[1]NARUDŽNENICE!J699</f>
        <v>0</v>
      </c>
      <c r="K699" s="102">
        <f t="shared" si="30"/>
        <v>0</v>
      </c>
      <c r="L699" s="253">
        <f>[1]NARUDŽNENICE!P699</f>
        <v>0</v>
      </c>
      <c r="M699" s="118" t="str">
        <f>[1]NARUDŽNENICE!Q699</f>
        <v xml:space="preserve"> </v>
      </c>
      <c r="N699" s="292">
        <f>[1]NARUDŽNENICE!R699</f>
        <v>0</v>
      </c>
    </row>
    <row r="700" spans="1:14" ht="12.75" customHeight="1" x14ac:dyDescent="0.2">
      <c r="A700" s="95">
        <v>698</v>
      </c>
      <c r="B700" s="110">
        <f>[1]NARUDŽNENICE!B700</f>
        <v>0</v>
      </c>
      <c r="C700" s="111">
        <f>[1]NARUDŽNENICE!C700</f>
        <v>0</v>
      </c>
      <c r="D700" s="263">
        <f>[1]NARUDŽNENICE!D700</f>
        <v>0</v>
      </c>
      <c r="E700" s="263">
        <f>[1]NARUDŽNENICE!E700</f>
        <v>0</v>
      </c>
      <c r="F700" s="117" t="str">
        <f t="shared" si="27"/>
        <v xml:space="preserve"> </v>
      </c>
      <c r="G700" s="117" t="str">
        <f t="shared" si="28"/>
        <v xml:space="preserve"> </v>
      </c>
      <c r="H700" s="247" t="str">
        <f>[1]NARUDŽNENICE!H700</f>
        <v xml:space="preserve"> </v>
      </c>
      <c r="I700" s="101">
        <f>[1]NARUDŽNENICE!I700</f>
        <v>0</v>
      </c>
      <c r="J700" s="102">
        <f>[1]NARUDŽNENICE!J700</f>
        <v>0</v>
      </c>
      <c r="K700" s="102">
        <f t="shared" si="30"/>
        <v>0</v>
      </c>
      <c r="L700" s="253">
        <f>[1]NARUDŽNENICE!P700</f>
        <v>0</v>
      </c>
      <c r="M700" s="118" t="str">
        <f>[1]NARUDŽNENICE!Q700</f>
        <v xml:space="preserve"> </v>
      </c>
      <c r="N700" s="292">
        <f>[1]NARUDŽNENICE!R700</f>
        <v>0</v>
      </c>
    </row>
    <row r="701" spans="1:14" ht="12.75" customHeight="1" x14ac:dyDescent="0.2">
      <c r="A701" s="95">
        <v>699</v>
      </c>
      <c r="B701" s="110">
        <f>[1]NARUDŽNENICE!B701</f>
        <v>0</v>
      </c>
      <c r="C701" s="111">
        <f>[1]NARUDŽNENICE!C701</f>
        <v>0</v>
      </c>
      <c r="D701" s="263">
        <f>[1]NARUDŽNENICE!D701</f>
        <v>0</v>
      </c>
      <c r="E701" s="263">
        <f>[1]NARUDŽNENICE!E701</f>
        <v>0</v>
      </c>
      <c r="F701" s="117" t="str">
        <f t="shared" si="27"/>
        <v xml:space="preserve"> </v>
      </c>
      <c r="G701" s="117" t="str">
        <f t="shared" si="28"/>
        <v xml:space="preserve"> </v>
      </c>
      <c r="H701" s="247" t="str">
        <f>[1]NARUDŽNENICE!H701</f>
        <v xml:space="preserve"> </v>
      </c>
      <c r="I701" s="101">
        <f>[1]NARUDŽNENICE!I701</f>
        <v>0</v>
      </c>
      <c r="J701" s="102">
        <f>[1]NARUDŽNENICE!J701</f>
        <v>0</v>
      </c>
      <c r="K701" s="102">
        <f t="shared" si="30"/>
        <v>0</v>
      </c>
      <c r="L701" s="253">
        <f>[1]NARUDŽNENICE!P701</f>
        <v>0</v>
      </c>
      <c r="M701" s="118" t="str">
        <f>[1]NARUDŽNENICE!Q701</f>
        <v xml:space="preserve"> </v>
      </c>
      <c r="N701" s="292">
        <f>[1]NARUDŽNENICE!R701</f>
        <v>0</v>
      </c>
    </row>
    <row r="702" spans="1:14" ht="12.75" customHeight="1" x14ac:dyDescent="0.2">
      <c r="A702" s="95">
        <v>700</v>
      </c>
      <c r="B702" s="110">
        <f>[1]NARUDŽNENICE!B702</f>
        <v>0</v>
      </c>
      <c r="C702" s="111">
        <f>[1]NARUDŽNENICE!C702</f>
        <v>0</v>
      </c>
      <c r="D702" s="263">
        <f>[1]NARUDŽNENICE!D702</f>
        <v>0</v>
      </c>
      <c r="E702" s="263">
        <f>[1]NARUDŽNENICE!E702</f>
        <v>0</v>
      </c>
      <c r="F702" s="117" t="str">
        <f t="shared" si="27"/>
        <v xml:space="preserve"> </v>
      </c>
      <c r="G702" s="117" t="str">
        <f t="shared" si="28"/>
        <v xml:space="preserve"> </v>
      </c>
      <c r="H702" s="247" t="str">
        <f>[1]NARUDŽNENICE!H702</f>
        <v xml:space="preserve"> </v>
      </c>
      <c r="I702" s="99">
        <f>[1]NARUDŽNENICE!I702</f>
        <v>0</v>
      </c>
      <c r="J702" s="91">
        <f>[1]NARUDŽNENICE!J702</f>
        <v>0</v>
      </c>
      <c r="K702" s="91">
        <f t="shared" si="30"/>
        <v>0</v>
      </c>
      <c r="L702" s="254">
        <f>[1]NARUDŽNENICE!P702</f>
        <v>0</v>
      </c>
      <c r="M702" s="118" t="str">
        <f>[1]NARUDŽNENICE!Q702</f>
        <v xml:space="preserve"> </v>
      </c>
      <c r="N702" s="289">
        <f>[1]NARUDŽNENICE!R702</f>
        <v>0</v>
      </c>
    </row>
    <row r="703" spans="1:14" ht="12.75" customHeight="1" x14ac:dyDescent="0.2">
      <c r="A703" s="95">
        <v>701</v>
      </c>
      <c r="B703" s="110">
        <f>[1]NARUDŽNENICE!B703</f>
        <v>0</v>
      </c>
      <c r="C703" s="111">
        <f>[1]NARUDŽNENICE!C703</f>
        <v>0</v>
      </c>
      <c r="D703" s="263">
        <f>[1]NARUDŽNENICE!D703</f>
        <v>0</v>
      </c>
      <c r="E703" s="263">
        <f>[1]NARUDŽNENICE!E703</f>
        <v>0</v>
      </c>
      <c r="F703" s="117" t="str">
        <f t="shared" si="27"/>
        <v xml:space="preserve"> </v>
      </c>
      <c r="G703" s="117" t="str">
        <f t="shared" si="28"/>
        <v xml:space="preserve"> </v>
      </c>
      <c r="H703" s="247" t="str">
        <f>[1]NARUDŽNENICE!H703</f>
        <v xml:space="preserve"> </v>
      </c>
      <c r="I703" s="99">
        <f>[1]NARUDŽNENICE!I703</f>
        <v>0</v>
      </c>
      <c r="J703" s="91">
        <f>[1]NARUDŽNENICE!J703</f>
        <v>0</v>
      </c>
      <c r="K703" s="102">
        <f t="shared" si="30"/>
        <v>0</v>
      </c>
      <c r="L703" s="253">
        <f>[1]NARUDŽNENICE!P703</f>
        <v>0</v>
      </c>
      <c r="M703" s="118" t="str">
        <f>[1]NARUDŽNENICE!Q703</f>
        <v xml:space="preserve"> </v>
      </c>
      <c r="N703" s="289">
        <f>[1]NARUDŽNENICE!R703</f>
        <v>0</v>
      </c>
    </row>
    <row r="704" spans="1:14" ht="12.75" customHeight="1" x14ac:dyDescent="0.2">
      <c r="A704" s="95">
        <v>702</v>
      </c>
      <c r="B704" s="110">
        <f>[1]NARUDŽNENICE!B704</f>
        <v>0</v>
      </c>
      <c r="C704" s="111">
        <f>[1]NARUDŽNENICE!C704</f>
        <v>0</v>
      </c>
      <c r="D704" s="263">
        <f>[1]NARUDŽNENICE!D704</f>
        <v>0</v>
      </c>
      <c r="E704" s="263">
        <f>[1]NARUDŽNENICE!E704</f>
        <v>0</v>
      </c>
      <c r="F704" s="117" t="str">
        <f t="shared" si="27"/>
        <v xml:space="preserve"> </v>
      </c>
      <c r="G704" s="117" t="str">
        <f t="shared" si="28"/>
        <v xml:space="preserve"> </v>
      </c>
      <c r="H704" s="247" t="str">
        <f>[1]NARUDŽNENICE!H704</f>
        <v xml:space="preserve"> </v>
      </c>
      <c r="I704" s="101">
        <f>[1]NARUDŽNENICE!I704</f>
        <v>0</v>
      </c>
      <c r="J704" s="102">
        <f>[1]NARUDŽNENICE!J704</f>
        <v>0</v>
      </c>
      <c r="K704" s="102">
        <f t="shared" si="30"/>
        <v>0</v>
      </c>
      <c r="L704" s="253">
        <f>[1]NARUDŽNENICE!P704</f>
        <v>0</v>
      </c>
      <c r="M704" s="118" t="str">
        <f>[1]NARUDŽNENICE!Q704</f>
        <v xml:space="preserve"> </v>
      </c>
      <c r="N704" s="289">
        <f>[1]NARUDŽNENICE!R704</f>
        <v>0</v>
      </c>
    </row>
    <row r="705" spans="1:14" ht="12.75" customHeight="1" x14ac:dyDescent="0.2">
      <c r="A705" s="95">
        <v>703</v>
      </c>
      <c r="B705" s="110">
        <f>[1]NARUDŽNENICE!B705</f>
        <v>0</v>
      </c>
      <c r="C705" s="111">
        <f>[1]NARUDŽNENICE!C705</f>
        <v>0</v>
      </c>
      <c r="D705" s="263">
        <f>[1]NARUDŽNENICE!D705</f>
        <v>0</v>
      </c>
      <c r="E705" s="263">
        <f>[1]NARUDŽNENICE!E705</f>
        <v>0</v>
      </c>
      <c r="F705" s="117" t="str">
        <f t="shared" si="27"/>
        <v xml:space="preserve"> </v>
      </c>
      <c r="G705" s="117" t="str">
        <f t="shared" si="28"/>
        <v xml:space="preserve"> </v>
      </c>
      <c r="H705" s="247" t="str">
        <f>[1]NARUDŽNENICE!H705</f>
        <v xml:space="preserve"> </v>
      </c>
      <c r="I705" s="99">
        <f>[1]NARUDŽNENICE!I705</f>
        <v>0</v>
      </c>
      <c r="J705" s="102">
        <f>[1]NARUDŽNENICE!J705</f>
        <v>0</v>
      </c>
      <c r="K705" s="102">
        <f t="shared" si="30"/>
        <v>0</v>
      </c>
      <c r="L705" s="253">
        <f>[1]NARUDŽNENICE!P705</f>
        <v>0</v>
      </c>
      <c r="M705" s="118" t="str">
        <f>[1]NARUDŽNENICE!Q705</f>
        <v xml:space="preserve"> </v>
      </c>
      <c r="N705" s="289">
        <f>[1]NARUDŽNENICE!R705</f>
        <v>0</v>
      </c>
    </row>
    <row r="706" spans="1:14" ht="12.75" customHeight="1" x14ac:dyDescent="0.2">
      <c r="A706" s="95">
        <v>704</v>
      </c>
      <c r="B706" s="110">
        <f>[1]NARUDŽNENICE!B706</f>
        <v>0</v>
      </c>
      <c r="C706" s="111">
        <f>[1]NARUDŽNENICE!C706</f>
        <v>0</v>
      </c>
      <c r="D706" s="263">
        <f>[1]NARUDŽNENICE!D706</f>
        <v>0</v>
      </c>
      <c r="E706" s="263">
        <f>[1]NARUDŽNENICE!E706</f>
        <v>0</v>
      </c>
      <c r="F706" s="117" t="str">
        <f t="shared" si="27"/>
        <v xml:space="preserve"> </v>
      </c>
      <c r="G706" s="117" t="str">
        <f t="shared" si="28"/>
        <v xml:space="preserve"> </v>
      </c>
      <c r="H706" s="247" t="str">
        <f>[1]NARUDŽNENICE!H706</f>
        <v xml:space="preserve"> </v>
      </c>
      <c r="I706" s="99">
        <f>[1]NARUDŽNENICE!I706</f>
        <v>0</v>
      </c>
      <c r="J706" s="102">
        <f>[1]NARUDŽNENICE!J706</f>
        <v>0</v>
      </c>
      <c r="K706" s="102">
        <f t="shared" si="30"/>
        <v>0</v>
      </c>
      <c r="L706" s="253">
        <f>[1]NARUDŽNENICE!P706</f>
        <v>0</v>
      </c>
      <c r="M706" s="118" t="str">
        <f>[1]NARUDŽNENICE!Q706</f>
        <v xml:space="preserve"> </v>
      </c>
      <c r="N706" s="289">
        <f>[1]NARUDŽNENICE!R706</f>
        <v>0</v>
      </c>
    </row>
    <row r="707" spans="1:14" ht="12.75" customHeight="1" x14ac:dyDescent="0.2">
      <c r="A707" s="95">
        <v>705</v>
      </c>
      <c r="B707" s="110">
        <f>[1]NARUDŽNENICE!B707</f>
        <v>0</v>
      </c>
      <c r="C707" s="111">
        <f>[1]NARUDŽNENICE!C707</f>
        <v>0</v>
      </c>
      <c r="D707" s="263">
        <f>[1]NARUDŽNENICE!D707</f>
        <v>0</v>
      </c>
      <c r="E707" s="263">
        <f>[1]NARUDŽNENICE!E707</f>
        <v>0</v>
      </c>
      <c r="F707" s="117" t="str">
        <f t="shared" si="27"/>
        <v xml:space="preserve"> </v>
      </c>
      <c r="G707" s="117" t="str">
        <f t="shared" si="28"/>
        <v xml:space="preserve"> </v>
      </c>
      <c r="H707" s="247" t="str">
        <f>[1]NARUDŽNENICE!H707</f>
        <v xml:space="preserve"> </v>
      </c>
      <c r="I707" s="99">
        <f>[1]NARUDŽNENICE!I707</f>
        <v>0</v>
      </c>
      <c r="J707" s="91">
        <f>[1]NARUDŽNENICE!J707</f>
        <v>0</v>
      </c>
      <c r="K707" s="102">
        <f t="shared" si="30"/>
        <v>0</v>
      </c>
      <c r="L707" s="253">
        <f>[1]NARUDŽNENICE!P707</f>
        <v>0</v>
      </c>
      <c r="M707" s="118" t="str">
        <f>[1]NARUDŽNENICE!Q707</f>
        <v xml:space="preserve"> </v>
      </c>
      <c r="N707" s="289">
        <f>[1]NARUDŽNENICE!R707</f>
        <v>0</v>
      </c>
    </row>
    <row r="708" spans="1:14" ht="12.75" customHeight="1" x14ac:dyDescent="0.2">
      <c r="A708" s="95">
        <v>706</v>
      </c>
      <c r="B708" s="110">
        <f>[1]NARUDŽNENICE!B708</f>
        <v>0</v>
      </c>
      <c r="C708" s="111">
        <f>[1]NARUDŽNENICE!C708</f>
        <v>0</v>
      </c>
      <c r="D708" s="263">
        <f>[1]NARUDŽNENICE!D708</f>
        <v>0</v>
      </c>
      <c r="E708" s="263">
        <f>[1]NARUDŽNENICE!E708</f>
        <v>0</v>
      </c>
      <c r="F708" s="117" t="str">
        <f t="shared" ref="F708:F771" si="31">IF(E708=0," ",LEFT(E708, SEARCH("+",E708)-1))</f>
        <v xml:space="preserve"> </v>
      </c>
      <c r="G708" s="117" t="str">
        <f t="shared" si="28"/>
        <v xml:space="preserve"> </v>
      </c>
      <c r="H708" s="247" t="str">
        <f>[1]NARUDŽNENICE!H708</f>
        <v xml:space="preserve"> </v>
      </c>
      <c r="I708" s="99">
        <f>[1]NARUDŽNENICE!I708</f>
        <v>0</v>
      </c>
      <c r="J708" s="91">
        <f>[1]NARUDŽNENICE!J708</f>
        <v>0</v>
      </c>
      <c r="K708" s="102">
        <f t="shared" si="30"/>
        <v>0</v>
      </c>
      <c r="L708" s="253">
        <f>[1]NARUDŽNENICE!P708</f>
        <v>0</v>
      </c>
      <c r="M708" s="118" t="str">
        <f>[1]NARUDŽNENICE!Q708</f>
        <v xml:space="preserve"> </v>
      </c>
      <c r="N708" s="289">
        <f>[1]NARUDŽNENICE!R708</f>
        <v>0</v>
      </c>
    </row>
    <row r="709" spans="1:14" ht="12.75" customHeight="1" x14ac:dyDescent="0.2">
      <c r="A709" s="95">
        <v>707</v>
      </c>
      <c r="B709" s="110">
        <f>[1]NARUDŽNENICE!B709</f>
        <v>0</v>
      </c>
      <c r="C709" s="111">
        <f>[1]NARUDŽNENICE!C709</f>
        <v>0</v>
      </c>
      <c r="D709" s="265">
        <f>[1]NARUDŽNENICE!D709</f>
        <v>0</v>
      </c>
      <c r="E709" s="265">
        <f>[1]NARUDŽNENICE!E709</f>
        <v>0</v>
      </c>
      <c r="F709" s="117" t="str">
        <f t="shared" si="31"/>
        <v xml:space="preserve"> </v>
      </c>
      <c r="G709" s="117" t="str">
        <f t="shared" si="28"/>
        <v xml:space="preserve"> </v>
      </c>
      <c r="H709" s="247" t="str">
        <f>[1]NARUDŽNENICE!H709</f>
        <v xml:space="preserve"> </v>
      </c>
      <c r="I709" s="101">
        <f>[1]NARUDŽNENICE!I709</f>
        <v>0</v>
      </c>
      <c r="J709" s="102">
        <f>[1]NARUDŽNENICE!J709</f>
        <v>0</v>
      </c>
      <c r="K709" s="102">
        <f t="shared" ref="K709:K730" si="32">SUM(I709:J709)</f>
        <v>0</v>
      </c>
      <c r="L709" s="253">
        <f>[1]NARUDŽNENICE!P709</f>
        <v>0</v>
      </c>
      <c r="M709" s="118" t="str">
        <f>[1]NARUDŽNENICE!Q709</f>
        <v xml:space="preserve"> </v>
      </c>
      <c r="N709" s="292">
        <f>[1]NARUDŽNENICE!R709</f>
        <v>0</v>
      </c>
    </row>
    <row r="710" spans="1:14" ht="12.75" customHeight="1" x14ac:dyDescent="0.2">
      <c r="A710" s="95">
        <v>708</v>
      </c>
      <c r="B710" s="110">
        <f>[1]NARUDŽNENICE!B710</f>
        <v>0</v>
      </c>
      <c r="C710" s="111">
        <f>[1]NARUDŽNENICE!C710</f>
        <v>0</v>
      </c>
      <c r="D710" s="265">
        <f>[1]NARUDŽNENICE!D710</f>
        <v>0</v>
      </c>
      <c r="E710" s="265">
        <f>[1]NARUDŽNENICE!E710</f>
        <v>0</v>
      </c>
      <c r="F710" s="117" t="str">
        <f t="shared" si="31"/>
        <v xml:space="preserve"> </v>
      </c>
      <c r="G710" s="117" t="str">
        <f t="shared" si="28"/>
        <v xml:space="preserve"> </v>
      </c>
      <c r="H710" s="247" t="str">
        <f>[1]NARUDŽNENICE!H710</f>
        <v xml:space="preserve"> </v>
      </c>
      <c r="I710" s="99">
        <f>[1]NARUDŽNENICE!I710</f>
        <v>0</v>
      </c>
      <c r="J710" s="102">
        <f>[1]NARUDŽNENICE!J710</f>
        <v>0</v>
      </c>
      <c r="K710" s="102">
        <f t="shared" si="32"/>
        <v>0</v>
      </c>
      <c r="L710" s="253">
        <f>[1]NARUDŽNENICE!P710</f>
        <v>0</v>
      </c>
      <c r="M710" s="118" t="str">
        <f>[1]NARUDŽNENICE!Q710</f>
        <v xml:space="preserve"> </v>
      </c>
      <c r="N710" s="289">
        <f>[1]NARUDŽNENICE!R710</f>
        <v>0</v>
      </c>
    </row>
    <row r="711" spans="1:14" ht="12.75" customHeight="1" x14ac:dyDescent="0.2">
      <c r="A711" s="95">
        <v>709</v>
      </c>
      <c r="B711" s="110">
        <f>[1]NARUDŽNENICE!B711</f>
        <v>0</v>
      </c>
      <c r="C711" s="111">
        <f>[1]NARUDŽNENICE!C711</f>
        <v>0</v>
      </c>
      <c r="D711" s="265">
        <f>[1]NARUDŽNENICE!D711</f>
        <v>0</v>
      </c>
      <c r="E711" s="265">
        <f>[1]NARUDŽNENICE!E711</f>
        <v>0</v>
      </c>
      <c r="F711" s="117" t="str">
        <f t="shared" si="31"/>
        <v xml:space="preserve"> </v>
      </c>
      <c r="G711" s="117" t="str">
        <f t="shared" si="28"/>
        <v xml:space="preserve"> </v>
      </c>
      <c r="H711" s="247" t="str">
        <f>[1]NARUDŽNENICE!H711</f>
        <v xml:space="preserve"> </v>
      </c>
      <c r="I711" s="99">
        <f>[1]NARUDŽNENICE!I711</f>
        <v>0</v>
      </c>
      <c r="J711" s="102">
        <f>[1]NARUDŽNENICE!J711</f>
        <v>0</v>
      </c>
      <c r="K711" s="102">
        <f t="shared" si="32"/>
        <v>0</v>
      </c>
      <c r="L711" s="253">
        <f>[1]NARUDŽNENICE!P711</f>
        <v>0</v>
      </c>
      <c r="M711" s="118" t="str">
        <f>[1]NARUDŽNENICE!Q711</f>
        <v xml:space="preserve"> </v>
      </c>
      <c r="N711" s="289">
        <f>[1]NARUDŽNENICE!R711</f>
        <v>0</v>
      </c>
    </row>
    <row r="712" spans="1:14" ht="12.75" customHeight="1" x14ac:dyDescent="0.2">
      <c r="A712" s="95">
        <v>710</v>
      </c>
      <c r="B712" s="110">
        <f>[1]NARUDŽNENICE!B712</f>
        <v>0</v>
      </c>
      <c r="C712" s="111">
        <f>[1]NARUDŽNENICE!C712</f>
        <v>0</v>
      </c>
      <c r="D712" s="263">
        <f>[1]NARUDŽNENICE!D712</f>
        <v>0</v>
      </c>
      <c r="E712" s="263">
        <f>[1]NARUDŽNENICE!E712</f>
        <v>0</v>
      </c>
      <c r="F712" s="117" t="str">
        <f t="shared" si="31"/>
        <v xml:space="preserve"> </v>
      </c>
      <c r="G712" s="117" t="str">
        <f t="shared" si="28"/>
        <v xml:space="preserve"> </v>
      </c>
      <c r="H712" s="247" t="str">
        <f>[1]NARUDŽNENICE!H712</f>
        <v xml:space="preserve"> </v>
      </c>
      <c r="I712" s="99">
        <f>[1]NARUDŽNENICE!I712</f>
        <v>0</v>
      </c>
      <c r="J712" s="91">
        <f>[1]NARUDŽNENICE!J712</f>
        <v>0</v>
      </c>
      <c r="K712" s="102">
        <f t="shared" si="32"/>
        <v>0</v>
      </c>
      <c r="L712" s="253">
        <f>[1]NARUDŽNENICE!P712</f>
        <v>0</v>
      </c>
      <c r="M712" s="118" t="str">
        <f>[1]NARUDŽNENICE!Q712</f>
        <v xml:space="preserve"> </v>
      </c>
      <c r="N712" s="289">
        <f>[1]NARUDŽNENICE!R712</f>
        <v>0</v>
      </c>
    </row>
    <row r="713" spans="1:14" ht="12.75" customHeight="1" x14ac:dyDescent="0.2">
      <c r="A713" s="95">
        <v>711</v>
      </c>
      <c r="B713" s="110">
        <f>[1]NARUDŽNENICE!B713</f>
        <v>0</v>
      </c>
      <c r="C713" s="111">
        <f>[1]NARUDŽNENICE!C713</f>
        <v>0</v>
      </c>
      <c r="D713" s="263">
        <f>[1]NARUDŽNENICE!D713</f>
        <v>0</v>
      </c>
      <c r="E713" s="263">
        <f>[1]NARUDŽNENICE!E713</f>
        <v>0</v>
      </c>
      <c r="F713" s="117" t="str">
        <f t="shared" si="31"/>
        <v xml:space="preserve"> </v>
      </c>
      <c r="G713" s="117" t="str">
        <f t="shared" si="28"/>
        <v xml:space="preserve"> </v>
      </c>
      <c r="H713" s="247" t="str">
        <f>[1]NARUDŽNENICE!H713</f>
        <v xml:space="preserve"> </v>
      </c>
      <c r="I713" s="99">
        <f>[1]NARUDŽNENICE!I713</f>
        <v>0</v>
      </c>
      <c r="J713" s="91">
        <f>[1]NARUDŽNENICE!J713</f>
        <v>0</v>
      </c>
      <c r="K713" s="102">
        <f t="shared" si="32"/>
        <v>0</v>
      </c>
      <c r="L713" s="253">
        <f>[1]NARUDŽNENICE!P713</f>
        <v>0</v>
      </c>
      <c r="M713" s="118" t="str">
        <f>[1]NARUDŽNENICE!Q713</f>
        <v xml:space="preserve"> </v>
      </c>
      <c r="N713" s="289">
        <f>[1]NARUDŽNENICE!R713</f>
        <v>0</v>
      </c>
    </row>
    <row r="714" spans="1:14" ht="12.75" customHeight="1" x14ac:dyDescent="0.2">
      <c r="A714" s="95">
        <v>712</v>
      </c>
      <c r="B714" s="110">
        <f>[1]NARUDŽNENICE!B714</f>
        <v>0</v>
      </c>
      <c r="C714" s="111">
        <f>[1]NARUDŽNENICE!C714</f>
        <v>0</v>
      </c>
      <c r="D714" s="263">
        <f>[1]NARUDŽNENICE!D714</f>
        <v>0</v>
      </c>
      <c r="E714" s="263">
        <f>[1]NARUDŽNENICE!E714</f>
        <v>0</v>
      </c>
      <c r="F714" s="117" t="str">
        <f t="shared" si="31"/>
        <v xml:space="preserve"> </v>
      </c>
      <c r="G714" s="117" t="str">
        <f t="shared" si="28"/>
        <v xml:space="preserve"> </v>
      </c>
      <c r="H714" s="247" t="str">
        <f>[1]NARUDŽNENICE!H714</f>
        <v xml:space="preserve"> </v>
      </c>
      <c r="I714" s="99">
        <f>[1]NARUDŽNENICE!I714</f>
        <v>0</v>
      </c>
      <c r="J714" s="91">
        <f>[1]NARUDŽNENICE!J714</f>
        <v>0</v>
      </c>
      <c r="K714" s="102">
        <f t="shared" si="32"/>
        <v>0</v>
      </c>
      <c r="L714" s="253">
        <f>[1]NARUDŽNENICE!P714</f>
        <v>0</v>
      </c>
      <c r="M714" s="118" t="str">
        <f>[1]NARUDŽNENICE!Q714</f>
        <v xml:space="preserve"> </v>
      </c>
      <c r="N714" s="289">
        <f>[1]NARUDŽNENICE!R714</f>
        <v>0</v>
      </c>
    </row>
    <row r="715" spans="1:14" ht="12.75" customHeight="1" x14ac:dyDescent="0.2">
      <c r="A715" s="95">
        <v>713</v>
      </c>
      <c r="B715" s="110">
        <f>[1]NARUDŽNENICE!B715</f>
        <v>0</v>
      </c>
      <c r="C715" s="111">
        <f>[1]NARUDŽNENICE!C715</f>
        <v>0</v>
      </c>
      <c r="D715" s="263">
        <f>[1]NARUDŽNENICE!D715</f>
        <v>0</v>
      </c>
      <c r="E715" s="263">
        <f>[1]NARUDŽNENICE!E715</f>
        <v>0</v>
      </c>
      <c r="F715" s="117" t="str">
        <f t="shared" si="31"/>
        <v xml:space="preserve"> </v>
      </c>
      <c r="G715" s="117" t="str">
        <f t="shared" si="28"/>
        <v xml:space="preserve"> </v>
      </c>
      <c r="H715" s="247" t="str">
        <f>[1]NARUDŽNENICE!H715</f>
        <v xml:space="preserve"> </v>
      </c>
      <c r="I715" s="99">
        <f>[1]NARUDŽNENICE!I715</f>
        <v>0</v>
      </c>
      <c r="J715" s="91">
        <f>[1]NARUDŽNENICE!J715</f>
        <v>0</v>
      </c>
      <c r="K715" s="102">
        <f t="shared" si="32"/>
        <v>0</v>
      </c>
      <c r="L715" s="253">
        <f>[1]NARUDŽNENICE!P715</f>
        <v>0</v>
      </c>
      <c r="M715" s="118" t="str">
        <f>[1]NARUDŽNENICE!Q715</f>
        <v xml:space="preserve"> </v>
      </c>
      <c r="N715" s="289">
        <f>[1]NARUDŽNENICE!R715</f>
        <v>0</v>
      </c>
    </row>
    <row r="716" spans="1:14" ht="12.75" customHeight="1" x14ac:dyDescent="0.2">
      <c r="A716" s="95">
        <v>714</v>
      </c>
      <c r="B716" s="110">
        <f>[1]NARUDŽNENICE!B716</f>
        <v>0</v>
      </c>
      <c r="C716" s="111">
        <f>[1]NARUDŽNENICE!C716</f>
        <v>0</v>
      </c>
      <c r="D716" s="265">
        <f>[1]NARUDŽNENICE!D716</f>
        <v>0</v>
      </c>
      <c r="E716" s="265">
        <f>[1]NARUDŽNENICE!E716</f>
        <v>0</v>
      </c>
      <c r="F716" s="117" t="str">
        <f t="shared" si="31"/>
        <v xml:space="preserve"> </v>
      </c>
      <c r="G716" s="117" t="str">
        <f t="shared" si="28"/>
        <v xml:space="preserve"> </v>
      </c>
      <c r="H716" s="247" t="str">
        <f>[1]NARUDŽNENICE!H716</f>
        <v xml:space="preserve"> </v>
      </c>
      <c r="I716" s="101">
        <f>[1]NARUDŽNENICE!I716</f>
        <v>0</v>
      </c>
      <c r="J716" s="102">
        <f>[1]NARUDŽNENICE!J716</f>
        <v>0</v>
      </c>
      <c r="K716" s="102">
        <f t="shared" si="32"/>
        <v>0</v>
      </c>
      <c r="L716" s="254">
        <f>[1]NARUDŽNENICE!P716</f>
        <v>0</v>
      </c>
      <c r="M716" s="118" t="str">
        <f>[1]NARUDŽNENICE!Q716</f>
        <v xml:space="preserve"> </v>
      </c>
      <c r="N716" s="292">
        <f>[1]NARUDŽNENICE!R716</f>
        <v>0</v>
      </c>
    </row>
    <row r="717" spans="1:14" ht="12.75" customHeight="1" x14ac:dyDescent="0.2">
      <c r="A717" s="95">
        <v>715</v>
      </c>
      <c r="B717" s="110">
        <f>[1]NARUDŽNENICE!B717</f>
        <v>0</v>
      </c>
      <c r="C717" s="111">
        <f>[1]NARUDŽNENICE!C717</f>
        <v>0</v>
      </c>
      <c r="D717" s="265">
        <f>[1]NARUDŽNENICE!D717</f>
        <v>0</v>
      </c>
      <c r="E717" s="265">
        <f>[1]NARUDŽNENICE!E717</f>
        <v>0</v>
      </c>
      <c r="F717" s="117" t="str">
        <f t="shared" si="31"/>
        <v xml:space="preserve"> </v>
      </c>
      <c r="G717" s="117" t="str">
        <f t="shared" si="28"/>
        <v xml:space="preserve"> </v>
      </c>
      <c r="H717" s="247" t="str">
        <f>[1]NARUDŽNENICE!H717</f>
        <v xml:space="preserve"> </v>
      </c>
      <c r="I717" s="101">
        <f>[1]NARUDŽNENICE!I717</f>
        <v>0</v>
      </c>
      <c r="J717" s="102">
        <f>[1]NARUDŽNENICE!J717</f>
        <v>0</v>
      </c>
      <c r="K717" s="102">
        <f t="shared" si="32"/>
        <v>0</v>
      </c>
      <c r="L717" s="254">
        <f>[1]NARUDŽNENICE!P717</f>
        <v>0</v>
      </c>
      <c r="M717" s="118" t="str">
        <f>[1]NARUDŽNENICE!Q717</f>
        <v xml:space="preserve"> </v>
      </c>
      <c r="N717" s="292">
        <f>[1]NARUDŽNENICE!R717</f>
        <v>0</v>
      </c>
    </row>
    <row r="718" spans="1:14" ht="12.75" customHeight="1" x14ac:dyDescent="0.2">
      <c r="A718" s="95">
        <v>716</v>
      </c>
      <c r="B718" s="110">
        <f>[1]NARUDŽNENICE!B718</f>
        <v>0</v>
      </c>
      <c r="C718" s="111">
        <f>[1]NARUDŽNENICE!C718</f>
        <v>0</v>
      </c>
      <c r="D718" s="265">
        <f>[1]NARUDŽNENICE!D718</f>
        <v>0</v>
      </c>
      <c r="E718" s="265">
        <f>[1]NARUDŽNENICE!E718</f>
        <v>0</v>
      </c>
      <c r="F718" s="117" t="str">
        <f t="shared" si="31"/>
        <v xml:space="preserve"> </v>
      </c>
      <c r="G718" s="117" t="str">
        <f t="shared" si="28"/>
        <v xml:space="preserve"> </v>
      </c>
      <c r="H718" s="247" t="str">
        <f>[1]NARUDŽNENICE!H718</f>
        <v xml:space="preserve"> </v>
      </c>
      <c r="I718" s="101">
        <f>[1]NARUDŽNENICE!I718</f>
        <v>0</v>
      </c>
      <c r="J718" s="102">
        <f>[1]NARUDŽNENICE!J718</f>
        <v>0</v>
      </c>
      <c r="K718" s="102">
        <f t="shared" si="32"/>
        <v>0</v>
      </c>
      <c r="L718" s="254">
        <f>[1]NARUDŽNENICE!P718</f>
        <v>0</v>
      </c>
      <c r="M718" s="118" t="str">
        <f>[1]NARUDŽNENICE!Q718</f>
        <v xml:space="preserve"> </v>
      </c>
      <c r="N718" s="292">
        <f>[1]NARUDŽNENICE!R718</f>
        <v>0</v>
      </c>
    </row>
    <row r="719" spans="1:14" ht="12.75" customHeight="1" x14ac:dyDescent="0.2">
      <c r="A719" s="95">
        <v>717</v>
      </c>
      <c r="B719" s="110">
        <f>[1]NARUDŽNENICE!B719</f>
        <v>0</v>
      </c>
      <c r="C719" s="104">
        <f>[1]NARUDŽNENICE!C719</f>
        <v>0</v>
      </c>
      <c r="D719" s="263">
        <f>[1]NARUDŽNENICE!D719</f>
        <v>0</v>
      </c>
      <c r="E719" s="263">
        <f>[1]NARUDŽNENICE!E719</f>
        <v>0</v>
      </c>
      <c r="F719" s="117" t="str">
        <f t="shared" si="31"/>
        <v xml:space="preserve"> </v>
      </c>
      <c r="G719" s="117" t="str">
        <f t="shared" si="28"/>
        <v xml:space="preserve"> </v>
      </c>
      <c r="H719" s="247" t="str">
        <f>[1]NARUDŽNENICE!H719</f>
        <v xml:space="preserve"> </v>
      </c>
      <c r="I719" s="99">
        <f>[1]NARUDŽNENICE!I719</f>
        <v>0</v>
      </c>
      <c r="J719" s="91">
        <f>[1]NARUDŽNENICE!J719</f>
        <v>0</v>
      </c>
      <c r="K719" s="102">
        <f t="shared" si="32"/>
        <v>0</v>
      </c>
      <c r="L719" s="253">
        <f>[1]NARUDŽNENICE!P719</f>
        <v>0</v>
      </c>
      <c r="M719" s="118" t="str">
        <f>[1]NARUDŽNENICE!Q719</f>
        <v xml:space="preserve"> </v>
      </c>
      <c r="N719" s="289">
        <f>[1]NARUDŽNENICE!R719</f>
        <v>0</v>
      </c>
    </row>
    <row r="720" spans="1:14" ht="12.75" customHeight="1" x14ac:dyDescent="0.2">
      <c r="A720" s="95">
        <v>718</v>
      </c>
      <c r="B720" s="110">
        <f>[1]NARUDŽNENICE!B720</f>
        <v>0</v>
      </c>
      <c r="C720" s="111">
        <f>[1]NARUDŽNENICE!C720</f>
        <v>0</v>
      </c>
      <c r="D720" s="263">
        <f>[1]NARUDŽNENICE!D720</f>
        <v>0</v>
      </c>
      <c r="E720" s="263">
        <f>[1]NARUDŽNENICE!E720</f>
        <v>0</v>
      </c>
      <c r="F720" s="117" t="str">
        <f t="shared" si="31"/>
        <v xml:space="preserve"> </v>
      </c>
      <c r="G720" s="117" t="str">
        <f t="shared" si="28"/>
        <v xml:space="preserve"> </v>
      </c>
      <c r="H720" s="247" t="str">
        <f>[1]NARUDŽNENICE!H720</f>
        <v xml:space="preserve"> </v>
      </c>
      <c r="I720" s="99">
        <f>[1]NARUDŽNENICE!I720</f>
        <v>0</v>
      </c>
      <c r="J720" s="91">
        <f>[1]NARUDŽNENICE!J720</f>
        <v>0</v>
      </c>
      <c r="K720" s="102">
        <f t="shared" si="32"/>
        <v>0</v>
      </c>
      <c r="L720" s="253">
        <f>[1]NARUDŽNENICE!P720</f>
        <v>0</v>
      </c>
      <c r="M720" s="118" t="str">
        <f>[1]NARUDŽNENICE!Q720</f>
        <v xml:space="preserve"> </v>
      </c>
      <c r="N720" s="289">
        <f>[1]NARUDŽNENICE!R720</f>
        <v>0</v>
      </c>
    </row>
    <row r="721" spans="1:14" ht="12.75" customHeight="1" x14ac:dyDescent="0.2">
      <c r="A721" s="95">
        <v>719</v>
      </c>
      <c r="B721" s="110">
        <f>[1]NARUDŽNENICE!B721</f>
        <v>0</v>
      </c>
      <c r="C721" s="104">
        <f>[1]NARUDŽNENICE!C721</f>
        <v>0</v>
      </c>
      <c r="D721" s="265">
        <f>[1]NARUDŽNENICE!D721</f>
        <v>0</v>
      </c>
      <c r="E721" s="265">
        <f>[1]NARUDŽNENICE!E721</f>
        <v>0</v>
      </c>
      <c r="F721" s="117" t="str">
        <f t="shared" si="31"/>
        <v xml:space="preserve"> </v>
      </c>
      <c r="G721" s="117" t="str">
        <f t="shared" si="28"/>
        <v xml:space="preserve"> </v>
      </c>
      <c r="H721" s="247" t="str">
        <f>[1]NARUDŽNENICE!H721</f>
        <v xml:space="preserve"> </v>
      </c>
      <c r="I721" s="101">
        <f>[1]NARUDŽNENICE!I721</f>
        <v>0</v>
      </c>
      <c r="J721" s="102">
        <f>[1]NARUDŽNENICE!J721</f>
        <v>0</v>
      </c>
      <c r="K721" s="102">
        <f t="shared" si="32"/>
        <v>0</v>
      </c>
      <c r="L721" s="253">
        <f>[1]NARUDŽNENICE!P721</f>
        <v>0</v>
      </c>
      <c r="M721" s="118" t="str">
        <f>[1]NARUDŽNENICE!Q721</f>
        <v xml:space="preserve"> </v>
      </c>
      <c r="N721" s="292">
        <f>[1]NARUDŽNENICE!R721</f>
        <v>0</v>
      </c>
    </row>
    <row r="722" spans="1:14" ht="12.75" customHeight="1" x14ac:dyDescent="0.2">
      <c r="A722" s="95">
        <v>720</v>
      </c>
      <c r="B722" s="110">
        <f>[1]NARUDŽNENICE!B722</f>
        <v>0</v>
      </c>
      <c r="C722" s="104">
        <f>[1]NARUDŽNENICE!C722</f>
        <v>0</v>
      </c>
      <c r="D722" s="265">
        <f>[1]NARUDŽNENICE!D722</f>
        <v>0</v>
      </c>
      <c r="E722" s="265">
        <f>[1]NARUDŽNENICE!E722</f>
        <v>0</v>
      </c>
      <c r="F722" s="117" t="str">
        <f t="shared" si="31"/>
        <v xml:space="preserve"> </v>
      </c>
      <c r="G722" s="117" t="str">
        <f t="shared" si="28"/>
        <v xml:space="preserve"> </v>
      </c>
      <c r="H722" s="247" t="str">
        <f>[1]NARUDŽNENICE!H722</f>
        <v xml:space="preserve"> </v>
      </c>
      <c r="I722" s="99">
        <f>[1]NARUDŽNENICE!I722</f>
        <v>0</v>
      </c>
      <c r="J722" s="91">
        <f>[1]NARUDŽNENICE!J722</f>
        <v>0</v>
      </c>
      <c r="K722" s="102">
        <f t="shared" si="32"/>
        <v>0</v>
      </c>
      <c r="L722" s="253">
        <f>[1]NARUDŽNENICE!P722</f>
        <v>0</v>
      </c>
      <c r="M722" s="118" t="str">
        <f>[1]NARUDŽNENICE!Q722</f>
        <v xml:space="preserve"> </v>
      </c>
      <c r="N722" s="292">
        <f>[1]NARUDŽNENICE!R722</f>
        <v>0</v>
      </c>
    </row>
    <row r="723" spans="1:14" ht="12.75" customHeight="1" x14ac:dyDescent="0.2">
      <c r="A723" s="95">
        <v>721</v>
      </c>
      <c r="B723" s="110">
        <f>[1]NARUDŽNENICE!B723</f>
        <v>0</v>
      </c>
      <c r="C723" s="104">
        <f>[1]NARUDŽNENICE!C723</f>
        <v>0</v>
      </c>
      <c r="D723" s="263">
        <f>[1]NARUDŽNENICE!D723</f>
        <v>0</v>
      </c>
      <c r="E723" s="263">
        <f>[1]NARUDŽNENICE!E723</f>
        <v>0</v>
      </c>
      <c r="F723" s="117" t="str">
        <f t="shared" si="31"/>
        <v xml:space="preserve"> </v>
      </c>
      <c r="G723" s="117" t="str">
        <f t="shared" si="28"/>
        <v xml:space="preserve"> </v>
      </c>
      <c r="H723" s="247" t="str">
        <f>[1]NARUDŽNENICE!H723</f>
        <v xml:space="preserve"> </v>
      </c>
      <c r="I723" s="99">
        <f>[1]NARUDŽNENICE!I723</f>
        <v>0</v>
      </c>
      <c r="J723" s="91">
        <f>[1]NARUDŽNENICE!J723</f>
        <v>0</v>
      </c>
      <c r="K723" s="102">
        <f t="shared" si="32"/>
        <v>0</v>
      </c>
      <c r="L723" s="253">
        <f>[1]NARUDŽNENICE!P723</f>
        <v>0</v>
      </c>
      <c r="M723" s="118" t="str">
        <f>[1]NARUDŽNENICE!Q723</f>
        <v xml:space="preserve"> </v>
      </c>
      <c r="N723" s="289">
        <f>[1]NARUDŽNENICE!R723</f>
        <v>0</v>
      </c>
    </row>
    <row r="724" spans="1:14" ht="12.75" customHeight="1" x14ac:dyDescent="0.2">
      <c r="A724" s="95">
        <v>722</v>
      </c>
      <c r="B724" s="110">
        <f>[1]NARUDŽNENICE!B724</f>
        <v>0</v>
      </c>
      <c r="C724" s="104">
        <f>[1]NARUDŽNENICE!C724</f>
        <v>0</v>
      </c>
      <c r="D724" s="265">
        <f>[1]NARUDŽNENICE!D724</f>
        <v>0</v>
      </c>
      <c r="E724" s="265">
        <f>[1]NARUDŽNENICE!E724</f>
        <v>0</v>
      </c>
      <c r="F724" s="117" t="str">
        <f t="shared" si="31"/>
        <v xml:space="preserve"> </v>
      </c>
      <c r="G724" s="117" t="str">
        <f t="shared" si="28"/>
        <v xml:space="preserve"> </v>
      </c>
      <c r="H724" s="247" t="str">
        <f>[1]NARUDŽNENICE!H724</f>
        <v xml:space="preserve"> </v>
      </c>
      <c r="I724" s="101">
        <f>[1]NARUDŽNENICE!I724</f>
        <v>0</v>
      </c>
      <c r="J724" s="102">
        <f>[1]NARUDŽNENICE!J724</f>
        <v>0</v>
      </c>
      <c r="K724" s="102">
        <f t="shared" si="32"/>
        <v>0</v>
      </c>
      <c r="L724" s="253">
        <f>[1]NARUDŽNENICE!P724</f>
        <v>0</v>
      </c>
      <c r="M724" s="118" t="str">
        <f>[1]NARUDŽNENICE!Q724</f>
        <v xml:space="preserve"> </v>
      </c>
      <c r="N724" s="292">
        <f>[1]NARUDŽNENICE!R724</f>
        <v>0</v>
      </c>
    </row>
    <row r="725" spans="1:14" ht="12.75" customHeight="1" x14ac:dyDescent="0.2">
      <c r="A725" s="95">
        <v>723</v>
      </c>
      <c r="B725" s="110">
        <f>[1]NARUDŽNENICE!B725</f>
        <v>0</v>
      </c>
      <c r="C725" s="111">
        <f>[1]NARUDŽNENICE!C725</f>
        <v>0</v>
      </c>
      <c r="D725" s="263">
        <f>[1]NARUDŽNENICE!D725</f>
        <v>0</v>
      </c>
      <c r="E725" s="263">
        <f>[1]NARUDŽNENICE!E725</f>
        <v>0</v>
      </c>
      <c r="F725" s="117" t="str">
        <f t="shared" si="31"/>
        <v xml:space="preserve"> </v>
      </c>
      <c r="G725" s="117" t="str">
        <f t="shared" si="28"/>
        <v xml:space="preserve"> </v>
      </c>
      <c r="H725" s="247" t="str">
        <f>[1]NARUDŽNENICE!H725</f>
        <v xml:space="preserve"> </v>
      </c>
      <c r="I725" s="99">
        <f>[1]NARUDŽNENICE!I725</f>
        <v>0</v>
      </c>
      <c r="J725" s="91">
        <f>[1]NARUDŽNENICE!J725</f>
        <v>0</v>
      </c>
      <c r="K725" s="102">
        <f t="shared" si="32"/>
        <v>0</v>
      </c>
      <c r="L725" s="253">
        <f>[1]NARUDŽNENICE!P725</f>
        <v>0</v>
      </c>
      <c r="M725" s="118" t="str">
        <f>[1]NARUDŽNENICE!Q725</f>
        <v xml:space="preserve"> </v>
      </c>
      <c r="N725" s="289">
        <f>[1]NARUDŽNENICE!R725</f>
        <v>0</v>
      </c>
    </row>
    <row r="726" spans="1:14" ht="12.75" customHeight="1" x14ac:dyDescent="0.2">
      <c r="A726" s="95">
        <v>724</v>
      </c>
      <c r="B726" s="110">
        <f>[1]NARUDŽNENICE!B726</f>
        <v>0</v>
      </c>
      <c r="C726" s="104">
        <f>[1]NARUDŽNENICE!C726</f>
        <v>0</v>
      </c>
      <c r="D726" s="263">
        <f>[1]NARUDŽNENICE!D726</f>
        <v>0</v>
      </c>
      <c r="E726" s="263">
        <f>[1]NARUDŽNENICE!E726</f>
        <v>0</v>
      </c>
      <c r="F726" s="117" t="str">
        <f t="shared" si="31"/>
        <v xml:space="preserve"> </v>
      </c>
      <c r="G726" s="117" t="str">
        <f t="shared" si="28"/>
        <v xml:space="preserve"> </v>
      </c>
      <c r="H726" s="247" t="str">
        <f>[1]NARUDŽNENICE!H726</f>
        <v xml:space="preserve"> </v>
      </c>
      <c r="I726" s="99">
        <f>[1]NARUDŽNENICE!I726</f>
        <v>0</v>
      </c>
      <c r="J726" s="91">
        <f>[1]NARUDŽNENICE!J726</f>
        <v>0</v>
      </c>
      <c r="K726" s="102">
        <f t="shared" si="32"/>
        <v>0</v>
      </c>
      <c r="L726" s="253">
        <f>[1]NARUDŽNENICE!P726</f>
        <v>0</v>
      </c>
      <c r="M726" s="118" t="str">
        <f>[1]NARUDŽNENICE!Q726</f>
        <v xml:space="preserve"> </v>
      </c>
      <c r="N726" s="289">
        <f>[1]NARUDŽNENICE!R726</f>
        <v>0</v>
      </c>
    </row>
    <row r="727" spans="1:14" ht="12.75" customHeight="1" x14ac:dyDescent="0.2">
      <c r="A727" s="95">
        <v>725</v>
      </c>
      <c r="B727" s="110">
        <f>[1]NARUDŽNENICE!B727</f>
        <v>0</v>
      </c>
      <c r="C727" s="104">
        <f>[1]NARUDŽNENICE!C727</f>
        <v>0</v>
      </c>
      <c r="D727" s="263">
        <f>[1]NARUDŽNENICE!D727</f>
        <v>0</v>
      </c>
      <c r="E727" s="263">
        <f>[1]NARUDŽNENICE!E727</f>
        <v>0</v>
      </c>
      <c r="F727" s="117" t="str">
        <f t="shared" si="31"/>
        <v xml:space="preserve"> </v>
      </c>
      <c r="G727" s="117" t="str">
        <f t="shared" si="28"/>
        <v xml:space="preserve"> </v>
      </c>
      <c r="H727" s="247" t="str">
        <f>[1]NARUDŽNENICE!H727</f>
        <v xml:space="preserve"> </v>
      </c>
      <c r="I727" s="99">
        <f>[1]NARUDŽNENICE!I727</f>
        <v>0</v>
      </c>
      <c r="J727" s="91">
        <f>[1]NARUDŽNENICE!J727</f>
        <v>0</v>
      </c>
      <c r="K727" s="102">
        <f t="shared" si="32"/>
        <v>0</v>
      </c>
      <c r="L727" s="253">
        <f>[1]NARUDŽNENICE!P727</f>
        <v>0</v>
      </c>
      <c r="M727" s="118" t="str">
        <f>[1]NARUDŽNENICE!Q727</f>
        <v xml:space="preserve"> </v>
      </c>
      <c r="N727" s="289">
        <f>[1]NARUDŽNENICE!R727</f>
        <v>0</v>
      </c>
    </row>
    <row r="728" spans="1:14" ht="12.75" customHeight="1" x14ac:dyDescent="0.2">
      <c r="A728" s="95">
        <v>726</v>
      </c>
      <c r="B728" s="110">
        <f>[1]NARUDŽNENICE!B728</f>
        <v>0</v>
      </c>
      <c r="C728" s="104">
        <f>[1]NARUDŽNENICE!C728</f>
        <v>0</v>
      </c>
      <c r="D728" s="263">
        <f>[1]NARUDŽNENICE!D728</f>
        <v>0</v>
      </c>
      <c r="E728" s="263">
        <f>[1]NARUDŽNENICE!E728</f>
        <v>0</v>
      </c>
      <c r="F728" s="117" t="str">
        <f t="shared" si="31"/>
        <v xml:space="preserve"> </v>
      </c>
      <c r="G728" s="117" t="str">
        <f t="shared" si="28"/>
        <v xml:space="preserve"> </v>
      </c>
      <c r="H728" s="247" t="str">
        <f>[1]NARUDŽNENICE!H728</f>
        <v xml:space="preserve"> </v>
      </c>
      <c r="I728" s="99">
        <f>[1]NARUDŽNENICE!I728</f>
        <v>0</v>
      </c>
      <c r="J728" s="91">
        <f>[1]NARUDŽNENICE!J728</f>
        <v>0</v>
      </c>
      <c r="K728" s="102">
        <f t="shared" si="32"/>
        <v>0</v>
      </c>
      <c r="L728" s="253">
        <f>[1]NARUDŽNENICE!P728</f>
        <v>0</v>
      </c>
      <c r="M728" s="118" t="str">
        <f>[1]NARUDŽNENICE!Q728</f>
        <v xml:space="preserve"> </v>
      </c>
      <c r="N728" s="289">
        <f>[1]NARUDŽNENICE!R728</f>
        <v>0</v>
      </c>
    </row>
    <row r="729" spans="1:14" ht="12.75" customHeight="1" x14ac:dyDescent="0.2">
      <c r="A729" s="95">
        <v>727</v>
      </c>
      <c r="B729" s="110">
        <f>[1]NARUDŽNENICE!B729</f>
        <v>0</v>
      </c>
      <c r="C729" s="104">
        <f>[1]NARUDŽNENICE!C729</f>
        <v>0</v>
      </c>
      <c r="D729" s="263">
        <f>[1]NARUDŽNENICE!D729</f>
        <v>0</v>
      </c>
      <c r="E729" s="263">
        <f>[1]NARUDŽNENICE!E729</f>
        <v>0</v>
      </c>
      <c r="F729" s="117" t="str">
        <f t="shared" si="31"/>
        <v xml:space="preserve"> </v>
      </c>
      <c r="G729" s="117" t="str">
        <f t="shared" si="28"/>
        <v xml:space="preserve"> </v>
      </c>
      <c r="H729" s="247" t="str">
        <f>[1]NARUDŽNENICE!H729</f>
        <v xml:space="preserve"> </v>
      </c>
      <c r="I729" s="101">
        <f>[1]NARUDŽNENICE!I729</f>
        <v>0</v>
      </c>
      <c r="J729" s="102">
        <f>[1]NARUDŽNENICE!J729</f>
        <v>0</v>
      </c>
      <c r="K729" s="102">
        <f t="shared" si="32"/>
        <v>0</v>
      </c>
      <c r="L729" s="253">
        <f>[1]NARUDŽNENICE!P729</f>
        <v>0</v>
      </c>
      <c r="M729" s="118" t="str">
        <f>[1]NARUDŽNENICE!Q729</f>
        <v xml:space="preserve"> </v>
      </c>
      <c r="N729" s="292">
        <f>[1]NARUDŽNENICE!R729</f>
        <v>0</v>
      </c>
    </row>
    <row r="730" spans="1:14" ht="12.75" customHeight="1" x14ac:dyDescent="0.2">
      <c r="A730" s="95">
        <v>728</v>
      </c>
      <c r="B730" s="110">
        <f>[1]NARUDŽNENICE!B730</f>
        <v>0</v>
      </c>
      <c r="C730" s="111">
        <f>[1]NARUDŽNENICE!C730</f>
        <v>0</v>
      </c>
      <c r="D730" s="263">
        <f>[1]NARUDŽNENICE!D730</f>
        <v>0</v>
      </c>
      <c r="E730" s="263">
        <f>[1]NARUDŽNENICE!E730</f>
        <v>0</v>
      </c>
      <c r="F730" s="117" t="str">
        <f t="shared" si="31"/>
        <v xml:space="preserve"> </v>
      </c>
      <c r="G730" s="117" t="str">
        <f t="shared" si="28"/>
        <v xml:space="preserve"> </v>
      </c>
      <c r="H730" s="247" t="str">
        <f>[1]NARUDŽNENICE!H730</f>
        <v xml:space="preserve"> </v>
      </c>
      <c r="I730" s="99">
        <f>[1]NARUDŽNENICE!I730</f>
        <v>0</v>
      </c>
      <c r="J730" s="91">
        <f>[1]NARUDŽNENICE!J730</f>
        <v>0</v>
      </c>
      <c r="K730" s="102">
        <f t="shared" si="32"/>
        <v>0</v>
      </c>
      <c r="L730" s="253">
        <f>[1]NARUDŽNENICE!P730</f>
        <v>0</v>
      </c>
      <c r="M730" s="118" t="str">
        <f>[1]NARUDŽNENICE!Q730</f>
        <v xml:space="preserve"> </v>
      </c>
      <c r="N730" s="289">
        <f>[1]NARUDŽNENICE!R730</f>
        <v>0</v>
      </c>
    </row>
    <row r="731" spans="1:14" ht="12.75" customHeight="1" x14ac:dyDescent="0.2">
      <c r="A731" s="95">
        <v>729</v>
      </c>
      <c r="B731" s="110">
        <f>[1]NARUDŽNENICE!B731</f>
        <v>0</v>
      </c>
      <c r="C731" s="111">
        <f>[1]NARUDŽNENICE!C731</f>
        <v>0</v>
      </c>
      <c r="D731" s="263">
        <f>[1]NARUDŽNENICE!D731</f>
        <v>0</v>
      </c>
      <c r="E731" s="263">
        <f>[1]NARUDŽNENICE!E731</f>
        <v>0</v>
      </c>
      <c r="F731" s="117" t="str">
        <f t="shared" si="31"/>
        <v xml:space="preserve"> </v>
      </c>
      <c r="G731" s="117" t="str">
        <f t="shared" si="28"/>
        <v xml:space="preserve"> </v>
      </c>
      <c r="H731" s="247" t="str">
        <f>[1]NARUDŽNENICE!H731</f>
        <v xml:space="preserve"> </v>
      </c>
      <c r="I731" s="101">
        <f>[1]NARUDŽNENICE!I731</f>
        <v>0</v>
      </c>
      <c r="J731" s="102">
        <f>[1]NARUDŽNENICE!J731</f>
        <v>0</v>
      </c>
      <c r="K731" s="102">
        <f>SUM(I731:J731)</f>
        <v>0</v>
      </c>
      <c r="L731" s="253">
        <f>[1]NARUDŽNENICE!P731</f>
        <v>0</v>
      </c>
      <c r="M731" s="118" t="str">
        <f>[1]NARUDŽNENICE!Q731</f>
        <v xml:space="preserve"> </v>
      </c>
      <c r="N731" s="292">
        <f>[1]NARUDŽNENICE!R731</f>
        <v>0</v>
      </c>
    </row>
    <row r="732" spans="1:14" ht="12.75" customHeight="1" x14ac:dyDescent="0.2">
      <c r="A732" s="95">
        <v>730</v>
      </c>
      <c r="B732" s="110">
        <f>[1]NARUDŽNENICE!B732</f>
        <v>0</v>
      </c>
      <c r="C732" s="111">
        <f>[1]NARUDŽNENICE!C732</f>
        <v>0</v>
      </c>
      <c r="D732" s="263">
        <f>[1]NARUDŽNENICE!D732</f>
        <v>0</v>
      </c>
      <c r="E732" s="263">
        <f>[1]NARUDŽNENICE!E732</f>
        <v>0</v>
      </c>
      <c r="F732" s="117" t="str">
        <f t="shared" si="31"/>
        <v xml:space="preserve"> </v>
      </c>
      <c r="G732" s="117" t="str">
        <f t="shared" si="28"/>
        <v xml:space="preserve"> </v>
      </c>
      <c r="H732" s="247" t="str">
        <f>[1]NARUDŽNENICE!H732</f>
        <v xml:space="preserve"> </v>
      </c>
      <c r="I732" s="101">
        <f>[1]NARUDŽNENICE!I732</f>
        <v>0</v>
      </c>
      <c r="J732" s="102">
        <f>[1]NARUDŽNENICE!J732</f>
        <v>0</v>
      </c>
      <c r="K732" s="102">
        <f>SUM(I732:J732)</f>
        <v>0</v>
      </c>
      <c r="L732" s="253">
        <f>[1]NARUDŽNENICE!P732</f>
        <v>0</v>
      </c>
      <c r="M732" s="118" t="str">
        <f>[1]NARUDŽNENICE!Q732</f>
        <v xml:space="preserve"> </v>
      </c>
      <c r="N732" s="292">
        <f>[1]NARUDŽNENICE!R732</f>
        <v>0</v>
      </c>
    </row>
    <row r="733" spans="1:14" ht="12.75" customHeight="1" x14ac:dyDescent="0.2">
      <c r="A733" s="95">
        <v>731</v>
      </c>
      <c r="B733" s="110">
        <f>[1]NARUDŽNENICE!B733</f>
        <v>0</v>
      </c>
      <c r="C733" s="111">
        <f>[1]NARUDŽNENICE!C733</f>
        <v>0</v>
      </c>
      <c r="D733" s="263">
        <f>[1]NARUDŽNENICE!D733</f>
        <v>0</v>
      </c>
      <c r="E733" s="263">
        <f>[1]NARUDŽNENICE!E733</f>
        <v>0</v>
      </c>
      <c r="F733" s="117" t="str">
        <f t="shared" si="31"/>
        <v xml:space="preserve"> </v>
      </c>
      <c r="G733" s="117" t="str">
        <f t="shared" si="28"/>
        <v xml:space="preserve"> </v>
      </c>
      <c r="H733" s="247" t="str">
        <f>[1]NARUDŽNENICE!H733</f>
        <v xml:space="preserve"> </v>
      </c>
      <c r="I733" s="101">
        <f>[1]NARUDŽNENICE!I733</f>
        <v>0</v>
      </c>
      <c r="J733" s="102">
        <f>[1]NARUDŽNENICE!J733</f>
        <v>0</v>
      </c>
      <c r="K733" s="102">
        <f t="shared" ref="K733:K736" si="33">SUM(I733:J733)</f>
        <v>0</v>
      </c>
      <c r="L733" s="253">
        <f>[1]NARUDŽNENICE!P733</f>
        <v>0</v>
      </c>
      <c r="M733" s="118" t="str">
        <f>[1]NARUDŽNENICE!Q733</f>
        <v xml:space="preserve"> </v>
      </c>
      <c r="N733" s="292">
        <f>[1]NARUDŽNENICE!R733</f>
        <v>0</v>
      </c>
    </row>
    <row r="734" spans="1:14" ht="12.75" customHeight="1" x14ac:dyDescent="0.2">
      <c r="A734" s="95">
        <v>732</v>
      </c>
      <c r="B734" s="110">
        <f>[1]NARUDŽNENICE!B734</f>
        <v>0</v>
      </c>
      <c r="C734" s="111">
        <f>[1]NARUDŽNENICE!C734</f>
        <v>0</v>
      </c>
      <c r="D734" s="263">
        <f>[1]NARUDŽNENICE!D734</f>
        <v>0</v>
      </c>
      <c r="E734" s="263">
        <f>[1]NARUDŽNENICE!E734</f>
        <v>0</v>
      </c>
      <c r="F734" s="117" t="str">
        <f t="shared" si="31"/>
        <v xml:space="preserve"> </v>
      </c>
      <c r="G734" s="117" t="str">
        <f t="shared" si="28"/>
        <v xml:space="preserve"> </v>
      </c>
      <c r="H734" s="247" t="str">
        <f>[1]NARUDŽNENICE!H734</f>
        <v xml:space="preserve"> </v>
      </c>
      <c r="I734" s="99">
        <f>[1]NARUDŽNENICE!I734</f>
        <v>0</v>
      </c>
      <c r="J734" s="91">
        <f>[1]NARUDŽNENICE!J734</f>
        <v>0</v>
      </c>
      <c r="K734" s="102">
        <f t="shared" si="33"/>
        <v>0</v>
      </c>
      <c r="L734" s="253">
        <f>[1]NARUDŽNENICE!P734</f>
        <v>0</v>
      </c>
      <c r="M734" s="118" t="str">
        <f>[1]NARUDŽNENICE!Q734</f>
        <v xml:space="preserve"> </v>
      </c>
      <c r="N734" s="289">
        <f>[1]NARUDŽNENICE!R734</f>
        <v>0</v>
      </c>
    </row>
    <row r="735" spans="1:14" ht="12.75" customHeight="1" x14ac:dyDescent="0.2">
      <c r="A735" s="95">
        <v>733</v>
      </c>
      <c r="B735" s="110">
        <f>[1]NARUDŽNENICE!B735</f>
        <v>0</v>
      </c>
      <c r="C735" s="111">
        <f>[1]NARUDŽNENICE!C735</f>
        <v>0</v>
      </c>
      <c r="D735" s="263">
        <f>[1]NARUDŽNENICE!D735</f>
        <v>0</v>
      </c>
      <c r="E735" s="263">
        <f>[1]NARUDŽNENICE!E735</f>
        <v>0</v>
      </c>
      <c r="F735" s="117" t="str">
        <f t="shared" si="31"/>
        <v xml:space="preserve"> </v>
      </c>
      <c r="G735" s="117" t="str">
        <f t="shared" si="28"/>
        <v xml:space="preserve"> </v>
      </c>
      <c r="H735" s="247" t="str">
        <f>[1]NARUDŽNENICE!H735</f>
        <v xml:space="preserve"> </v>
      </c>
      <c r="I735" s="99">
        <f>[1]NARUDŽNENICE!I735</f>
        <v>0</v>
      </c>
      <c r="J735" s="91">
        <f>[1]NARUDŽNENICE!J735</f>
        <v>0</v>
      </c>
      <c r="K735" s="91">
        <f t="shared" si="33"/>
        <v>0</v>
      </c>
      <c r="L735" s="254">
        <f>[1]NARUDŽNENICE!P735</f>
        <v>0</v>
      </c>
      <c r="M735" s="118" t="str">
        <f>[1]NARUDŽNENICE!Q735</f>
        <v xml:space="preserve"> </v>
      </c>
      <c r="N735" s="289">
        <f>[1]NARUDŽNENICE!R735</f>
        <v>0</v>
      </c>
    </row>
    <row r="736" spans="1:14" ht="12.75" customHeight="1" x14ac:dyDescent="0.2">
      <c r="A736" s="95">
        <v>734</v>
      </c>
      <c r="B736" s="110">
        <f>[1]NARUDŽNENICE!B736</f>
        <v>0</v>
      </c>
      <c r="C736" s="111">
        <f>[1]NARUDŽNENICE!C736</f>
        <v>0</v>
      </c>
      <c r="D736" s="263">
        <f>[1]NARUDŽNENICE!D736</f>
        <v>0</v>
      </c>
      <c r="E736" s="263">
        <f>[1]NARUDŽNENICE!E736</f>
        <v>0</v>
      </c>
      <c r="F736" s="117" t="str">
        <f t="shared" si="31"/>
        <v xml:space="preserve"> </v>
      </c>
      <c r="G736" s="117" t="str">
        <f t="shared" ref="G736:G799" si="34">IF(E736=0," ",MID(E736,SEARCH("+",E736)+1,SEARCH("+",E736,SEARCH("+",E736)+1)-SEARCH("+",E736)-1))</f>
        <v xml:space="preserve"> </v>
      </c>
      <c r="H736" s="247" t="str">
        <f>[1]NARUDŽNENICE!H736</f>
        <v xml:space="preserve"> </v>
      </c>
      <c r="I736" s="99">
        <f>[1]NARUDŽNENICE!I736</f>
        <v>0</v>
      </c>
      <c r="J736" s="91">
        <f>[1]NARUDŽNENICE!J736</f>
        <v>0</v>
      </c>
      <c r="K736" s="102">
        <f t="shared" si="33"/>
        <v>0</v>
      </c>
      <c r="L736" s="253">
        <f>[1]NARUDŽNENICE!P736</f>
        <v>0</v>
      </c>
      <c r="M736" s="118" t="str">
        <f>[1]NARUDŽNENICE!Q736</f>
        <v xml:space="preserve"> </v>
      </c>
      <c r="N736" s="289">
        <f>[1]NARUDŽNENICE!R736</f>
        <v>0</v>
      </c>
    </row>
    <row r="737" spans="1:14" ht="12.75" customHeight="1" x14ac:dyDescent="0.2">
      <c r="A737" s="95">
        <v>735</v>
      </c>
      <c r="B737" s="110">
        <f>[1]NARUDŽNENICE!B737</f>
        <v>0</v>
      </c>
      <c r="C737" s="111">
        <f>[1]NARUDŽNENICE!C737</f>
        <v>0</v>
      </c>
      <c r="D737" s="263">
        <f>[1]NARUDŽNENICE!D737</f>
        <v>0</v>
      </c>
      <c r="E737" s="263">
        <f>[1]NARUDŽNENICE!E737</f>
        <v>0</v>
      </c>
      <c r="F737" s="117" t="str">
        <f t="shared" si="31"/>
        <v xml:space="preserve"> </v>
      </c>
      <c r="G737" s="117" t="str">
        <f t="shared" si="34"/>
        <v xml:space="preserve"> </v>
      </c>
      <c r="H737" s="247" t="str">
        <f>[1]NARUDŽNENICE!H737</f>
        <v xml:space="preserve"> </v>
      </c>
      <c r="I737" s="101">
        <f>[1]NARUDŽNENICE!I737</f>
        <v>0</v>
      </c>
      <c r="J737" s="102">
        <f>[1]NARUDŽNENICE!J737</f>
        <v>0</v>
      </c>
      <c r="K737" s="102">
        <f>SUM(I737:J737)</f>
        <v>0</v>
      </c>
      <c r="L737" s="253">
        <f>[1]NARUDŽNENICE!P737</f>
        <v>0</v>
      </c>
      <c r="M737" s="118" t="str">
        <f>[1]NARUDŽNENICE!Q737</f>
        <v xml:space="preserve"> </v>
      </c>
      <c r="N737" s="289">
        <f>[1]NARUDŽNENICE!R737</f>
        <v>0</v>
      </c>
    </row>
    <row r="738" spans="1:14" ht="12.75" customHeight="1" x14ac:dyDescent="0.2">
      <c r="A738" s="95">
        <v>736</v>
      </c>
      <c r="B738" s="110">
        <f>[1]NARUDŽNENICE!B738</f>
        <v>0</v>
      </c>
      <c r="C738" s="111">
        <f>[1]NARUDŽNENICE!C738</f>
        <v>0</v>
      </c>
      <c r="D738" s="263">
        <f>[1]NARUDŽNENICE!D738</f>
        <v>0</v>
      </c>
      <c r="E738" s="263">
        <f>[1]NARUDŽNENICE!E738</f>
        <v>0</v>
      </c>
      <c r="F738" s="117" t="str">
        <f t="shared" si="31"/>
        <v xml:space="preserve"> </v>
      </c>
      <c r="G738" s="117" t="str">
        <f t="shared" si="34"/>
        <v xml:space="preserve"> </v>
      </c>
      <c r="H738" s="247" t="str">
        <f>[1]NARUDŽNENICE!H738</f>
        <v xml:space="preserve"> </v>
      </c>
      <c r="I738" s="101">
        <f>[1]NARUDŽNENICE!I738</f>
        <v>0</v>
      </c>
      <c r="J738" s="102">
        <f>[1]NARUDŽNENICE!J738</f>
        <v>0</v>
      </c>
      <c r="K738" s="102">
        <f>SUM(I738:J738)</f>
        <v>0</v>
      </c>
      <c r="L738" s="253">
        <f>[1]NARUDŽNENICE!P738</f>
        <v>0</v>
      </c>
      <c r="M738" s="118" t="str">
        <f>[1]NARUDŽNENICE!Q738</f>
        <v xml:space="preserve"> </v>
      </c>
      <c r="N738" s="289">
        <f>[1]NARUDŽNENICE!R738</f>
        <v>0</v>
      </c>
    </row>
    <row r="739" spans="1:14" ht="12.75" customHeight="1" x14ac:dyDescent="0.2">
      <c r="A739" s="95">
        <v>737</v>
      </c>
      <c r="B739" s="110">
        <f>[1]NARUDŽNENICE!B739</f>
        <v>0</v>
      </c>
      <c r="C739" s="111">
        <f>[1]NARUDŽNENICE!C739</f>
        <v>0</v>
      </c>
      <c r="D739" s="263">
        <f>[1]NARUDŽNENICE!D739</f>
        <v>0</v>
      </c>
      <c r="E739" s="263">
        <f>[1]NARUDŽNENICE!E739</f>
        <v>0</v>
      </c>
      <c r="F739" s="117" t="str">
        <f t="shared" si="31"/>
        <v xml:space="preserve"> </v>
      </c>
      <c r="G739" s="117" t="str">
        <f t="shared" si="34"/>
        <v xml:space="preserve"> </v>
      </c>
      <c r="H739" s="247" t="str">
        <f>[1]NARUDŽNENICE!H739</f>
        <v xml:space="preserve"> </v>
      </c>
      <c r="I739" s="101">
        <f>[1]NARUDŽNENICE!I739</f>
        <v>0</v>
      </c>
      <c r="J739" s="102">
        <f>[1]NARUDŽNENICE!J739</f>
        <v>0</v>
      </c>
      <c r="K739" s="102">
        <f t="shared" ref="K739:K742" si="35">SUM(I739:J739)</f>
        <v>0</v>
      </c>
      <c r="L739" s="253">
        <f>[1]NARUDŽNENICE!P739</f>
        <v>0</v>
      </c>
      <c r="M739" s="118" t="str">
        <f>[1]NARUDŽNENICE!Q739</f>
        <v xml:space="preserve"> </v>
      </c>
      <c r="N739" s="289">
        <f>[1]NARUDŽNENICE!R739</f>
        <v>0</v>
      </c>
    </row>
    <row r="740" spans="1:14" ht="12.75" customHeight="1" x14ac:dyDescent="0.2">
      <c r="A740" s="95">
        <v>738</v>
      </c>
      <c r="B740" s="110">
        <f>[1]NARUDŽNENICE!B740</f>
        <v>0</v>
      </c>
      <c r="C740" s="111">
        <f>[1]NARUDŽNENICE!C740</f>
        <v>0</v>
      </c>
      <c r="D740" s="263">
        <f>[1]NARUDŽNENICE!D740</f>
        <v>0</v>
      </c>
      <c r="E740" s="263">
        <f>[1]NARUDŽNENICE!E740</f>
        <v>0</v>
      </c>
      <c r="F740" s="117" t="str">
        <f t="shared" si="31"/>
        <v xml:space="preserve"> </v>
      </c>
      <c r="G740" s="117" t="str">
        <f t="shared" si="34"/>
        <v xml:space="preserve"> </v>
      </c>
      <c r="H740" s="247" t="str">
        <f>[1]NARUDŽNENICE!H740</f>
        <v xml:space="preserve"> </v>
      </c>
      <c r="I740" s="99">
        <f>[1]NARUDŽNENICE!I740</f>
        <v>0</v>
      </c>
      <c r="J740" s="102">
        <f>[1]NARUDŽNENICE!J740</f>
        <v>0</v>
      </c>
      <c r="K740" s="91">
        <f t="shared" si="35"/>
        <v>0</v>
      </c>
      <c r="L740" s="253">
        <f>[1]NARUDŽNENICE!P740</f>
        <v>0</v>
      </c>
      <c r="M740" s="118" t="str">
        <f>[1]NARUDŽNENICE!Q740</f>
        <v xml:space="preserve"> </v>
      </c>
      <c r="N740" s="289">
        <f>[1]NARUDŽNENICE!R740</f>
        <v>0</v>
      </c>
    </row>
    <row r="741" spans="1:14" ht="12.75" customHeight="1" x14ac:dyDescent="0.2">
      <c r="A741" s="95">
        <v>739</v>
      </c>
      <c r="B741" s="110">
        <f>[1]NARUDŽNENICE!B741</f>
        <v>0</v>
      </c>
      <c r="C741" s="111">
        <f>[1]NARUDŽNENICE!C741</f>
        <v>0</v>
      </c>
      <c r="D741" s="263">
        <f>[1]NARUDŽNENICE!D741</f>
        <v>0</v>
      </c>
      <c r="E741" s="263">
        <f>[1]NARUDŽNENICE!E741</f>
        <v>0</v>
      </c>
      <c r="F741" s="117" t="str">
        <f t="shared" si="31"/>
        <v xml:space="preserve"> </v>
      </c>
      <c r="G741" s="117" t="str">
        <f t="shared" si="34"/>
        <v xml:space="preserve"> </v>
      </c>
      <c r="H741" s="247" t="str">
        <f>[1]NARUDŽNENICE!H741</f>
        <v xml:space="preserve"> </v>
      </c>
      <c r="I741" s="99">
        <f>[1]NARUDŽNENICE!I741</f>
        <v>0</v>
      </c>
      <c r="J741" s="102">
        <f>[1]NARUDŽNENICE!J741</f>
        <v>0</v>
      </c>
      <c r="K741" s="91">
        <f t="shared" si="35"/>
        <v>0</v>
      </c>
      <c r="L741" s="253">
        <f>[1]NARUDŽNENICE!P741</f>
        <v>0</v>
      </c>
      <c r="M741" s="118" t="str">
        <f>[1]NARUDŽNENICE!Q741</f>
        <v xml:space="preserve"> </v>
      </c>
      <c r="N741" s="289">
        <f>[1]NARUDŽNENICE!R741</f>
        <v>0</v>
      </c>
    </row>
    <row r="742" spans="1:14" ht="12.75" customHeight="1" x14ac:dyDescent="0.2">
      <c r="A742" s="95">
        <v>740</v>
      </c>
      <c r="B742" s="110">
        <f>[1]NARUDŽNENICE!B742</f>
        <v>0</v>
      </c>
      <c r="C742" s="111">
        <f>[1]NARUDŽNENICE!C742</f>
        <v>0</v>
      </c>
      <c r="D742" s="263">
        <f>[1]NARUDŽNENICE!D742</f>
        <v>0</v>
      </c>
      <c r="E742" s="263">
        <f>[1]NARUDŽNENICE!E742</f>
        <v>0</v>
      </c>
      <c r="F742" s="117" t="str">
        <f t="shared" si="31"/>
        <v xml:space="preserve"> </v>
      </c>
      <c r="G742" s="117" t="str">
        <f t="shared" si="34"/>
        <v xml:space="preserve"> </v>
      </c>
      <c r="H742" s="247" t="str">
        <f>[1]NARUDŽNENICE!H742</f>
        <v xml:space="preserve"> </v>
      </c>
      <c r="I742" s="99">
        <f>[1]NARUDŽNENICE!I742</f>
        <v>0</v>
      </c>
      <c r="J742" s="91">
        <f>[1]NARUDŽNENICE!J742</f>
        <v>0</v>
      </c>
      <c r="K742" s="91">
        <f t="shared" si="35"/>
        <v>0</v>
      </c>
      <c r="L742" s="253">
        <f>[1]NARUDŽNENICE!P742</f>
        <v>0</v>
      </c>
      <c r="M742" s="118" t="str">
        <f>[1]NARUDŽNENICE!Q742</f>
        <v xml:space="preserve"> </v>
      </c>
      <c r="N742" s="289">
        <f>[1]NARUDŽNENICE!R742</f>
        <v>0</v>
      </c>
    </row>
    <row r="743" spans="1:14" ht="12.75" customHeight="1" x14ac:dyDescent="0.2">
      <c r="A743" s="95">
        <v>741</v>
      </c>
      <c r="B743" s="110">
        <f>[1]NARUDŽNENICE!B743</f>
        <v>0</v>
      </c>
      <c r="C743" s="111">
        <f>[1]NARUDŽNENICE!C743</f>
        <v>0</v>
      </c>
      <c r="D743" s="265">
        <f>[1]NARUDŽNENICE!D743</f>
        <v>0</v>
      </c>
      <c r="E743" s="265">
        <f>[1]NARUDŽNENICE!E743</f>
        <v>0</v>
      </c>
      <c r="F743" s="117" t="str">
        <f t="shared" si="31"/>
        <v xml:space="preserve"> </v>
      </c>
      <c r="G743" s="117" t="str">
        <f t="shared" si="34"/>
        <v xml:space="preserve"> </v>
      </c>
      <c r="H743" s="247" t="str">
        <f>[1]NARUDŽNENICE!H743</f>
        <v xml:space="preserve"> </v>
      </c>
      <c r="I743" s="101">
        <f>[1]NARUDŽNENICE!I743</f>
        <v>0</v>
      </c>
      <c r="J743" s="102">
        <f>[1]NARUDŽNENICE!J743</f>
        <v>0</v>
      </c>
      <c r="K743" s="102">
        <f>SUM(I743:J743)</f>
        <v>0</v>
      </c>
      <c r="L743" s="253">
        <f>[1]NARUDŽNENICE!P743</f>
        <v>0</v>
      </c>
      <c r="M743" s="118" t="str">
        <f>[1]NARUDŽNENICE!Q743</f>
        <v xml:space="preserve"> </v>
      </c>
      <c r="N743" s="292">
        <f>[1]NARUDŽNENICE!R743</f>
        <v>0</v>
      </c>
    </row>
    <row r="744" spans="1:14" ht="12.75" customHeight="1" x14ac:dyDescent="0.2">
      <c r="A744" s="95">
        <v>742</v>
      </c>
      <c r="B744" s="110">
        <f>[1]NARUDŽNENICE!B744</f>
        <v>0</v>
      </c>
      <c r="C744" s="111">
        <f>[1]NARUDŽNENICE!C744</f>
        <v>0</v>
      </c>
      <c r="D744" s="265">
        <f>[1]NARUDŽNENICE!D744</f>
        <v>0</v>
      </c>
      <c r="E744" s="265">
        <f>[1]NARUDŽNENICE!E744</f>
        <v>0</v>
      </c>
      <c r="F744" s="117" t="str">
        <f t="shared" si="31"/>
        <v xml:space="preserve"> </v>
      </c>
      <c r="G744" s="117" t="str">
        <f t="shared" si="34"/>
        <v xml:space="preserve"> </v>
      </c>
      <c r="H744" s="247" t="str">
        <f>[1]NARUDŽNENICE!H744</f>
        <v xml:space="preserve"> </v>
      </c>
      <c r="I744" s="101">
        <f>[1]NARUDŽNENICE!I744</f>
        <v>0</v>
      </c>
      <c r="J744" s="102">
        <f>[1]NARUDŽNENICE!J744</f>
        <v>0</v>
      </c>
      <c r="K744" s="102">
        <f>SUM(I744:J744)</f>
        <v>0</v>
      </c>
      <c r="L744" s="253">
        <f>[1]NARUDŽNENICE!P744</f>
        <v>0</v>
      </c>
      <c r="M744" s="118" t="str">
        <f>[1]NARUDŽNENICE!Q744</f>
        <v xml:space="preserve"> </v>
      </c>
      <c r="N744" s="292">
        <f>[1]NARUDŽNENICE!R744</f>
        <v>0</v>
      </c>
    </row>
    <row r="745" spans="1:14" ht="12.75" customHeight="1" x14ac:dyDescent="0.2">
      <c r="A745" s="95">
        <v>743</v>
      </c>
      <c r="B745" s="110">
        <f>[1]NARUDŽNENICE!B745</f>
        <v>0</v>
      </c>
      <c r="C745" s="111">
        <f>[1]NARUDŽNENICE!C745</f>
        <v>0</v>
      </c>
      <c r="D745" s="265">
        <f>[1]NARUDŽNENICE!D745</f>
        <v>0</v>
      </c>
      <c r="E745" s="265">
        <f>[1]NARUDŽNENICE!E745</f>
        <v>0</v>
      </c>
      <c r="F745" s="117" t="str">
        <f t="shared" si="31"/>
        <v xml:space="preserve"> </v>
      </c>
      <c r="G745" s="117" t="str">
        <f t="shared" si="34"/>
        <v xml:space="preserve"> </v>
      </c>
      <c r="H745" s="247" t="str">
        <f>[1]NARUDŽNENICE!H745</f>
        <v xml:space="preserve"> </v>
      </c>
      <c r="I745" s="101">
        <f>[1]NARUDŽNENICE!I745</f>
        <v>0</v>
      </c>
      <c r="J745" s="102">
        <f>[1]NARUDŽNENICE!J745</f>
        <v>0</v>
      </c>
      <c r="K745" s="102">
        <f t="shared" ref="K745:K808" si="36">SUM(I745:J745)</f>
        <v>0</v>
      </c>
      <c r="L745" s="253">
        <f>[1]NARUDŽNENICE!P745</f>
        <v>0</v>
      </c>
      <c r="M745" s="118" t="str">
        <f>[1]NARUDŽNENICE!Q745</f>
        <v xml:space="preserve"> </v>
      </c>
      <c r="N745" s="292">
        <f>[1]NARUDŽNENICE!R745</f>
        <v>0</v>
      </c>
    </row>
    <row r="746" spans="1:14" ht="12.75" customHeight="1" x14ac:dyDescent="0.2">
      <c r="A746" s="95">
        <v>744</v>
      </c>
      <c r="B746" s="110">
        <f>[1]NARUDŽNENICE!B746</f>
        <v>0</v>
      </c>
      <c r="C746" s="111">
        <f>[1]NARUDŽNENICE!C746</f>
        <v>0</v>
      </c>
      <c r="D746" s="265">
        <f>[1]NARUDŽNENICE!D746</f>
        <v>0</v>
      </c>
      <c r="E746" s="265">
        <f>[1]NARUDŽNENICE!E746</f>
        <v>0</v>
      </c>
      <c r="F746" s="117" t="str">
        <f t="shared" si="31"/>
        <v xml:space="preserve"> </v>
      </c>
      <c r="G746" s="117" t="str">
        <f t="shared" si="34"/>
        <v xml:space="preserve"> </v>
      </c>
      <c r="H746" s="247" t="str">
        <f>[1]NARUDŽNENICE!H746</f>
        <v xml:space="preserve"> </v>
      </c>
      <c r="I746" s="99">
        <f>[1]NARUDŽNENICE!I746</f>
        <v>0</v>
      </c>
      <c r="J746" s="102">
        <f>[1]NARUDŽNENICE!J746</f>
        <v>0</v>
      </c>
      <c r="K746" s="91">
        <f t="shared" si="36"/>
        <v>0</v>
      </c>
      <c r="L746" s="253">
        <f>[1]NARUDŽNENICE!P746</f>
        <v>0</v>
      </c>
      <c r="M746" s="118" t="str">
        <f>[1]NARUDŽNENICE!Q746</f>
        <v xml:space="preserve"> </v>
      </c>
      <c r="N746" s="289">
        <f>[1]NARUDŽNENICE!R746</f>
        <v>0</v>
      </c>
    </row>
    <row r="747" spans="1:14" ht="12.75" customHeight="1" x14ac:dyDescent="0.2">
      <c r="A747" s="95">
        <v>745</v>
      </c>
      <c r="B747" s="110">
        <f>[1]NARUDŽNENICE!B747</f>
        <v>0</v>
      </c>
      <c r="C747" s="111">
        <f>[1]NARUDŽNENICE!C747</f>
        <v>0</v>
      </c>
      <c r="D747" s="265">
        <f>[1]NARUDŽNENICE!D747</f>
        <v>0</v>
      </c>
      <c r="E747" s="265">
        <f>[1]NARUDŽNENICE!E747</f>
        <v>0</v>
      </c>
      <c r="F747" s="117" t="str">
        <f t="shared" si="31"/>
        <v xml:space="preserve"> </v>
      </c>
      <c r="G747" s="117" t="str">
        <f t="shared" si="34"/>
        <v xml:space="preserve"> </v>
      </c>
      <c r="H747" s="247" t="str">
        <f>[1]NARUDŽNENICE!H747</f>
        <v xml:space="preserve"> </v>
      </c>
      <c r="I747" s="99">
        <f>[1]NARUDŽNENICE!I747</f>
        <v>0</v>
      </c>
      <c r="J747" s="102">
        <f>[1]NARUDŽNENICE!J747</f>
        <v>0</v>
      </c>
      <c r="K747" s="91">
        <f t="shared" si="36"/>
        <v>0</v>
      </c>
      <c r="L747" s="253">
        <f>[1]NARUDŽNENICE!P747</f>
        <v>0</v>
      </c>
      <c r="M747" s="118" t="str">
        <f>[1]NARUDŽNENICE!Q747</f>
        <v xml:space="preserve"> </v>
      </c>
      <c r="N747" s="289">
        <f>[1]NARUDŽNENICE!R747</f>
        <v>0</v>
      </c>
    </row>
    <row r="748" spans="1:14" ht="12.75" customHeight="1" x14ac:dyDescent="0.2">
      <c r="A748" s="95">
        <v>746</v>
      </c>
      <c r="B748" s="110">
        <f>[1]NARUDŽNENICE!B748</f>
        <v>0</v>
      </c>
      <c r="C748" s="111">
        <f>[1]NARUDŽNENICE!C748</f>
        <v>0</v>
      </c>
      <c r="D748" s="263">
        <f>[1]NARUDŽNENICE!D748</f>
        <v>0</v>
      </c>
      <c r="E748" s="263">
        <f>[1]NARUDŽNENICE!E748</f>
        <v>0</v>
      </c>
      <c r="F748" s="117" t="str">
        <f t="shared" si="31"/>
        <v xml:space="preserve"> </v>
      </c>
      <c r="G748" s="117" t="str">
        <f t="shared" si="34"/>
        <v xml:space="preserve"> </v>
      </c>
      <c r="H748" s="247" t="str">
        <f>[1]NARUDŽNENICE!H748</f>
        <v xml:space="preserve"> </v>
      </c>
      <c r="I748" s="99">
        <f>[1]NARUDŽNENICE!I748</f>
        <v>0</v>
      </c>
      <c r="J748" s="91">
        <f>[1]NARUDŽNENICE!J748</f>
        <v>0</v>
      </c>
      <c r="K748" s="91">
        <f t="shared" si="36"/>
        <v>0</v>
      </c>
      <c r="L748" s="253">
        <f>[1]NARUDŽNENICE!P748</f>
        <v>0</v>
      </c>
      <c r="M748" s="118" t="str">
        <f>[1]NARUDŽNENICE!Q748</f>
        <v xml:space="preserve"> </v>
      </c>
      <c r="N748" s="289">
        <f>[1]NARUDŽNENICE!R748</f>
        <v>0</v>
      </c>
    </row>
    <row r="749" spans="1:14" ht="12.75" customHeight="1" x14ac:dyDescent="0.2">
      <c r="A749" s="95">
        <v>747</v>
      </c>
      <c r="B749" s="110">
        <f>[1]NARUDŽNENICE!B749</f>
        <v>0</v>
      </c>
      <c r="C749" s="111">
        <f>[1]NARUDŽNENICE!C749</f>
        <v>0</v>
      </c>
      <c r="D749" s="263">
        <f>[1]NARUDŽNENICE!D749</f>
        <v>0</v>
      </c>
      <c r="E749" s="263">
        <f>[1]NARUDŽNENICE!E749</f>
        <v>0</v>
      </c>
      <c r="F749" s="117" t="str">
        <f t="shared" si="31"/>
        <v xml:space="preserve"> </v>
      </c>
      <c r="G749" s="117" t="str">
        <f t="shared" si="34"/>
        <v xml:space="preserve"> </v>
      </c>
      <c r="H749" s="247" t="str">
        <f>[1]NARUDŽNENICE!H749</f>
        <v xml:space="preserve"> </v>
      </c>
      <c r="I749" s="99">
        <f>[1]NARUDŽNENICE!I749</f>
        <v>0</v>
      </c>
      <c r="J749" s="91">
        <f>[1]NARUDŽNENICE!J749</f>
        <v>0</v>
      </c>
      <c r="K749" s="91">
        <f t="shared" si="36"/>
        <v>0</v>
      </c>
      <c r="L749" s="253">
        <f>[1]NARUDŽNENICE!P749</f>
        <v>0</v>
      </c>
      <c r="M749" s="118" t="str">
        <f>[1]NARUDŽNENICE!Q749</f>
        <v xml:space="preserve"> </v>
      </c>
      <c r="N749" s="289">
        <f>[1]NARUDŽNENICE!R749</f>
        <v>0</v>
      </c>
    </row>
    <row r="750" spans="1:14" ht="12.75" customHeight="1" x14ac:dyDescent="0.2">
      <c r="A750" s="95">
        <v>748</v>
      </c>
      <c r="B750" s="110">
        <f>[1]NARUDŽNENICE!B750</f>
        <v>0</v>
      </c>
      <c r="C750" s="111">
        <f>[1]NARUDŽNENICE!C750</f>
        <v>0</v>
      </c>
      <c r="D750" s="265">
        <f>[1]NARUDŽNENICE!D750</f>
        <v>0</v>
      </c>
      <c r="E750" s="265">
        <f>[1]NARUDŽNENICE!E750</f>
        <v>0</v>
      </c>
      <c r="F750" s="117" t="str">
        <f t="shared" si="31"/>
        <v xml:space="preserve"> </v>
      </c>
      <c r="G750" s="117" t="str">
        <f t="shared" si="34"/>
        <v xml:space="preserve"> </v>
      </c>
      <c r="H750" s="247" t="str">
        <f>[1]NARUDŽNENICE!H750</f>
        <v xml:space="preserve"> </v>
      </c>
      <c r="I750" s="101">
        <f>[1]NARUDŽNENICE!I750</f>
        <v>0</v>
      </c>
      <c r="J750" s="102">
        <f>[1]NARUDŽNENICE!J750</f>
        <v>0</v>
      </c>
      <c r="K750" s="102">
        <f t="shared" si="36"/>
        <v>0</v>
      </c>
      <c r="L750" s="253">
        <f>[1]NARUDŽNENICE!P750</f>
        <v>0</v>
      </c>
      <c r="M750" s="118" t="str">
        <f>[1]NARUDŽNENICE!Q750</f>
        <v xml:space="preserve"> </v>
      </c>
      <c r="N750" s="292">
        <f>[1]NARUDŽNENICE!R750</f>
        <v>0</v>
      </c>
    </row>
    <row r="751" spans="1:14" ht="12.75" customHeight="1" x14ac:dyDescent="0.2">
      <c r="A751" s="95">
        <v>749</v>
      </c>
      <c r="B751" s="110">
        <f>[1]NARUDŽNENICE!B751</f>
        <v>0</v>
      </c>
      <c r="C751" s="111">
        <f>[1]NARUDŽNENICE!C751</f>
        <v>0</v>
      </c>
      <c r="D751" s="265">
        <f>[1]NARUDŽNENICE!D751</f>
        <v>0</v>
      </c>
      <c r="E751" s="265">
        <f>[1]NARUDŽNENICE!E751</f>
        <v>0</v>
      </c>
      <c r="F751" s="117" t="str">
        <f t="shared" si="31"/>
        <v xml:space="preserve"> </v>
      </c>
      <c r="G751" s="117" t="str">
        <f t="shared" si="34"/>
        <v xml:space="preserve"> </v>
      </c>
      <c r="H751" s="247" t="str">
        <f>[1]NARUDŽNENICE!H751</f>
        <v xml:space="preserve"> </v>
      </c>
      <c r="I751" s="99">
        <f>[1]NARUDŽNENICE!I751</f>
        <v>0</v>
      </c>
      <c r="J751" s="102">
        <f>[1]NARUDŽNENICE!J751</f>
        <v>0</v>
      </c>
      <c r="K751" s="102">
        <f t="shared" si="36"/>
        <v>0</v>
      </c>
      <c r="L751" s="253">
        <f>[1]NARUDŽNENICE!P751</f>
        <v>0</v>
      </c>
      <c r="M751" s="118" t="str">
        <f>[1]NARUDŽNENICE!Q751</f>
        <v xml:space="preserve"> </v>
      </c>
      <c r="N751" s="289">
        <f>[1]NARUDŽNENICE!R751</f>
        <v>0</v>
      </c>
    </row>
    <row r="752" spans="1:14" ht="12.75" customHeight="1" x14ac:dyDescent="0.2">
      <c r="A752" s="95">
        <v>750</v>
      </c>
      <c r="B752" s="110">
        <f>[1]NARUDŽNENICE!B752</f>
        <v>0</v>
      </c>
      <c r="C752" s="111">
        <f>[1]NARUDŽNENICE!C752</f>
        <v>0</v>
      </c>
      <c r="D752" s="265">
        <f>[1]NARUDŽNENICE!D752</f>
        <v>0</v>
      </c>
      <c r="E752" s="265">
        <f>[1]NARUDŽNENICE!E752</f>
        <v>0</v>
      </c>
      <c r="F752" s="117" t="str">
        <f t="shared" si="31"/>
        <v xml:space="preserve"> </v>
      </c>
      <c r="G752" s="117" t="str">
        <f t="shared" si="34"/>
        <v xml:space="preserve"> </v>
      </c>
      <c r="H752" s="247" t="str">
        <f>[1]NARUDŽNENICE!H752</f>
        <v xml:space="preserve"> </v>
      </c>
      <c r="I752" s="99">
        <f>[1]NARUDŽNENICE!I752</f>
        <v>0</v>
      </c>
      <c r="J752" s="102">
        <f>[1]NARUDŽNENICE!J752</f>
        <v>0</v>
      </c>
      <c r="K752" s="102">
        <f t="shared" si="36"/>
        <v>0</v>
      </c>
      <c r="L752" s="253">
        <f>[1]NARUDŽNENICE!P752</f>
        <v>0</v>
      </c>
      <c r="M752" s="118" t="str">
        <f>[1]NARUDŽNENICE!Q752</f>
        <v xml:space="preserve"> </v>
      </c>
      <c r="N752" s="289">
        <f>[1]NARUDŽNENICE!R752</f>
        <v>0</v>
      </c>
    </row>
    <row r="753" spans="1:14" ht="12.75" customHeight="1" x14ac:dyDescent="0.2">
      <c r="A753" s="95">
        <v>751</v>
      </c>
      <c r="B753" s="110">
        <f>[1]NARUDŽNENICE!B753</f>
        <v>0</v>
      </c>
      <c r="C753" s="111">
        <f>[1]NARUDŽNENICE!C753</f>
        <v>0</v>
      </c>
      <c r="D753" s="265">
        <f>[1]NARUDŽNENICE!D753</f>
        <v>0</v>
      </c>
      <c r="E753" s="265">
        <f>[1]NARUDŽNENICE!E753</f>
        <v>0</v>
      </c>
      <c r="F753" s="117" t="str">
        <f t="shared" si="31"/>
        <v xml:space="preserve"> </v>
      </c>
      <c r="G753" s="117" t="str">
        <f t="shared" si="34"/>
        <v xml:space="preserve"> </v>
      </c>
      <c r="H753" s="247" t="str">
        <f>[1]NARUDŽNENICE!H753</f>
        <v xml:space="preserve"> </v>
      </c>
      <c r="I753" s="99">
        <f>[1]NARUDŽNENICE!I753</f>
        <v>0</v>
      </c>
      <c r="J753" s="102">
        <f>[1]NARUDŽNENICE!J753</f>
        <v>0</v>
      </c>
      <c r="K753" s="91">
        <f t="shared" si="36"/>
        <v>0</v>
      </c>
      <c r="L753" s="253">
        <f>[1]NARUDŽNENICE!P753</f>
        <v>0</v>
      </c>
      <c r="M753" s="118" t="str">
        <f>[1]NARUDŽNENICE!Q753</f>
        <v xml:space="preserve"> </v>
      </c>
      <c r="N753" s="289">
        <f>[1]NARUDŽNENICE!R753</f>
        <v>0</v>
      </c>
    </row>
    <row r="754" spans="1:14" ht="12.75" customHeight="1" x14ac:dyDescent="0.2">
      <c r="A754" s="95">
        <v>752</v>
      </c>
      <c r="B754" s="110">
        <f>[1]NARUDŽNENICE!B754</f>
        <v>0</v>
      </c>
      <c r="C754" s="111">
        <f>[1]NARUDŽNENICE!C754</f>
        <v>0</v>
      </c>
      <c r="D754" s="265">
        <f>[1]NARUDŽNENICE!D754</f>
        <v>0</v>
      </c>
      <c r="E754" s="265">
        <f>[1]NARUDŽNENICE!E754</f>
        <v>0</v>
      </c>
      <c r="F754" s="117" t="str">
        <f t="shared" si="31"/>
        <v xml:space="preserve"> </v>
      </c>
      <c r="G754" s="117" t="str">
        <f t="shared" si="34"/>
        <v xml:space="preserve"> </v>
      </c>
      <c r="H754" s="247" t="str">
        <f>[1]NARUDŽNENICE!H754</f>
        <v xml:space="preserve"> </v>
      </c>
      <c r="I754" s="99">
        <f>[1]NARUDŽNENICE!I754</f>
        <v>0</v>
      </c>
      <c r="J754" s="102">
        <f>[1]NARUDŽNENICE!J754</f>
        <v>0</v>
      </c>
      <c r="K754" s="91">
        <f t="shared" si="36"/>
        <v>0</v>
      </c>
      <c r="L754" s="253">
        <f>[1]NARUDŽNENICE!P754</f>
        <v>0</v>
      </c>
      <c r="M754" s="118" t="str">
        <f>[1]NARUDŽNENICE!Q754</f>
        <v xml:space="preserve"> </v>
      </c>
      <c r="N754" s="289">
        <f>[1]NARUDŽNENICE!R754</f>
        <v>0</v>
      </c>
    </row>
    <row r="755" spans="1:14" ht="12.75" customHeight="1" x14ac:dyDescent="0.2">
      <c r="A755" s="95">
        <v>753</v>
      </c>
      <c r="B755" s="110">
        <f>[1]NARUDŽNENICE!B755</f>
        <v>0</v>
      </c>
      <c r="C755" s="111">
        <f>[1]NARUDŽNENICE!C755</f>
        <v>0</v>
      </c>
      <c r="D755" s="263">
        <f>[1]NARUDŽNENICE!D755</f>
        <v>0</v>
      </c>
      <c r="E755" s="263">
        <f>[1]NARUDŽNENICE!E755</f>
        <v>0</v>
      </c>
      <c r="F755" s="117" t="str">
        <f t="shared" si="31"/>
        <v xml:space="preserve"> </v>
      </c>
      <c r="G755" s="117" t="str">
        <f t="shared" si="34"/>
        <v xml:space="preserve"> </v>
      </c>
      <c r="H755" s="247" t="str">
        <f>[1]NARUDŽNENICE!H755</f>
        <v xml:space="preserve"> </v>
      </c>
      <c r="I755" s="99">
        <f>[1]NARUDŽNENICE!I755</f>
        <v>0</v>
      </c>
      <c r="J755" s="91">
        <f>[1]NARUDŽNENICE!J755</f>
        <v>0</v>
      </c>
      <c r="K755" s="102">
        <f t="shared" si="36"/>
        <v>0</v>
      </c>
      <c r="L755" s="253">
        <f>[1]NARUDŽNENICE!P755</f>
        <v>0</v>
      </c>
      <c r="M755" s="118" t="str">
        <f>[1]NARUDŽNENICE!Q755</f>
        <v xml:space="preserve"> </v>
      </c>
      <c r="N755" s="289">
        <f>[1]NARUDŽNENICE!R755</f>
        <v>0</v>
      </c>
    </row>
    <row r="756" spans="1:14" ht="12.75" customHeight="1" x14ac:dyDescent="0.2">
      <c r="A756" s="95">
        <v>754</v>
      </c>
      <c r="B756" s="110">
        <f>[1]NARUDŽNENICE!B756</f>
        <v>0</v>
      </c>
      <c r="C756" s="111">
        <f>[1]NARUDŽNENICE!C756</f>
        <v>0</v>
      </c>
      <c r="D756" s="263">
        <f>[1]NARUDŽNENICE!D756</f>
        <v>0</v>
      </c>
      <c r="E756" s="263">
        <f>[1]NARUDŽNENICE!E756</f>
        <v>0</v>
      </c>
      <c r="F756" s="117" t="str">
        <f t="shared" si="31"/>
        <v xml:space="preserve"> </v>
      </c>
      <c r="G756" s="117" t="str">
        <f t="shared" si="34"/>
        <v xml:space="preserve"> </v>
      </c>
      <c r="H756" s="247" t="str">
        <f>[1]NARUDŽNENICE!H756</f>
        <v xml:space="preserve"> </v>
      </c>
      <c r="I756" s="99">
        <f>[1]NARUDŽNENICE!I756</f>
        <v>0</v>
      </c>
      <c r="J756" s="91">
        <f>[1]NARUDŽNENICE!J756</f>
        <v>0</v>
      </c>
      <c r="K756" s="102">
        <f t="shared" si="36"/>
        <v>0</v>
      </c>
      <c r="L756" s="253">
        <f>[1]NARUDŽNENICE!P756</f>
        <v>0</v>
      </c>
      <c r="M756" s="118" t="str">
        <f>[1]NARUDŽNENICE!Q756</f>
        <v xml:space="preserve"> </v>
      </c>
      <c r="N756" s="289">
        <f>[1]NARUDŽNENICE!R756</f>
        <v>0</v>
      </c>
    </row>
    <row r="757" spans="1:14" ht="12.75" customHeight="1" x14ac:dyDescent="0.2">
      <c r="A757" s="95">
        <v>755</v>
      </c>
      <c r="B757" s="110">
        <f>[1]NARUDŽNENICE!B757</f>
        <v>0</v>
      </c>
      <c r="C757" s="111">
        <f>[1]NARUDŽNENICE!C757</f>
        <v>0</v>
      </c>
      <c r="D757" s="263">
        <f>[1]NARUDŽNENICE!D757</f>
        <v>0</v>
      </c>
      <c r="E757" s="263">
        <f>[1]NARUDŽNENICE!E757</f>
        <v>0</v>
      </c>
      <c r="F757" s="117" t="str">
        <f t="shared" si="31"/>
        <v xml:space="preserve"> </v>
      </c>
      <c r="G757" s="117" t="str">
        <f t="shared" si="34"/>
        <v xml:space="preserve"> </v>
      </c>
      <c r="H757" s="247" t="str">
        <f>[1]NARUDŽNENICE!H757</f>
        <v xml:space="preserve"> </v>
      </c>
      <c r="I757" s="99">
        <f>[1]NARUDŽNENICE!I757</f>
        <v>0</v>
      </c>
      <c r="J757" s="91">
        <f>[1]NARUDŽNENICE!J757</f>
        <v>0</v>
      </c>
      <c r="K757" s="102">
        <f t="shared" si="36"/>
        <v>0</v>
      </c>
      <c r="L757" s="253">
        <f>[1]NARUDŽNENICE!P757</f>
        <v>0</v>
      </c>
      <c r="M757" s="118" t="str">
        <f>[1]NARUDŽNENICE!Q757</f>
        <v xml:space="preserve"> </v>
      </c>
      <c r="N757" s="289">
        <f>[1]NARUDŽNENICE!R757</f>
        <v>0</v>
      </c>
    </row>
    <row r="758" spans="1:14" ht="12.75" customHeight="1" x14ac:dyDescent="0.2">
      <c r="A758" s="95">
        <v>756</v>
      </c>
      <c r="B758" s="110">
        <f>[1]NARUDŽNENICE!B758</f>
        <v>0</v>
      </c>
      <c r="C758" s="111">
        <f>[1]NARUDŽNENICE!C758</f>
        <v>0</v>
      </c>
      <c r="D758" s="263">
        <f>[1]NARUDŽNENICE!D758</f>
        <v>0</v>
      </c>
      <c r="E758" s="263">
        <f>[1]NARUDŽNENICE!E758</f>
        <v>0</v>
      </c>
      <c r="F758" s="117" t="str">
        <f t="shared" si="31"/>
        <v xml:space="preserve"> </v>
      </c>
      <c r="G758" s="117" t="str">
        <f t="shared" si="34"/>
        <v xml:space="preserve"> </v>
      </c>
      <c r="H758" s="247" t="str">
        <f>[1]NARUDŽNENICE!H758</f>
        <v xml:space="preserve"> </v>
      </c>
      <c r="I758" s="99">
        <f>[1]NARUDŽNENICE!I758</f>
        <v>0</v>
      </c>
      <c r="J758" s="91">
        <f>[1]NARUDŽNENICE!J758</f>
        <v>0</v>
      </c>
      <c r="K758" s="91">
        <f t="shared" si="36"/>
        <v>0</v>
      </c>
      <c r="L758" s="253">
        <f>[1]NARUDŽNENICE!P758</f>
        <v>0</v>
      </c>
      <c r="M758" s="118" t="str">
        <f>[1]NARUDŽNENICE!Q758</f>
        <v xml:space="preserve"> </v>
      </c>
      <c r="N758" s="289">
        <f>[1]NARUDŽNENICE!R758</f>
        <v>0</v>
      </c>
    </row>
    <row r="759" spans="1:14" ht="12.75" customHeight="1" x14ac:dyDescent="0.2">
      <c r="A759" s="95">
        <v>757</v>
      </c>
      <c r="B759" s="110">
        <f>[1]NARUDŽNENICE!B759</f>
        <v>0</v>
      </c>
      <c r="C759" s="111">
        <f>[1]NARUDŽNENICE!C759</f>
        <v>0</v>
      </c>
      <c r="D759" s="263">
        <f>[1]NARUDŽNENICE!D759</f>
        <v>0</v>
      </c>
      <c r="E759" s="263">
        <f>[1]NARUDŽNENICE!E759</f>
        <v>0</v>
      </c>
      <c r="F759" s="117" t="str">
        <f t="shared" si="31"/>
        <v xml:space="preserve"> </v>
      </c>
      <c r="G759" s="117" t="str">
        <f t="shared" si="34"/>
        <v xml:space="preserve"> </v>
      </c>
      <c r="H759" s="247" t="str">
        <f>[1]NARUDŽNENICE!H759</f>
        <v xml:space="preserve"> </v>
      </c>
      <c r="I759" s="99">
        <f>[1]NARUDŽNENICE!I759</f>
        <v>0</v>
      </c>
      <c r="J759" s="91">
        <f>[1]NARUDŽNENICE!J759</f>
        <v>0</v>
      </c>
      <c r="K759" s="102">
        <f t="shared" si="36"/>
        <v>0</v>
      </c>
      <c r="L759" s="253">
        <f>[1]NARUDŽNENICE!P759</f>
        <v>0</v>
      </c>
      <c r="M759" s="118" t="str">
        <f>[1]NARUDŽNENICE!Q759</f>
        <v xml:space="preserve"> </v>
      </c>
      <c r="N759" s="289">
        <f>[1]NARUDŽNENICE!R759</f>
        <v>0</v>
      </c>
    </row>
    <row r="760" spans="1:14" ht="12.75" customHeight="1" x14ac:dyDescent="0.2">
      <c r="A760" s="95">
        <v>758</v>
      </c>
      <c r="B760" s="110">
        <f>[1]NARUDŽNENICE!B760</f>
        <v>0</v>
      </c>
      <c r="C760" s="111">
        <f>[1]NARUDŽNENICE!C760</f>
        <v>0</v>
      </c>
      <c r="D760" s="263">
        <f>[1]NARUDŽNENICE!D760</f>
        <v>0</v>
      </c>
      <c r="E760" s="263">
        <f>[1]NARUDŽNENICE!E760</f>
        <v>0</v>
      </c>
      <c r="F760" s="117" t="str">
        <f t="shared" si="31"/>
        <v xml:space="preserve"> </v>
      </c>
      <c r="G760" s="117" t="str">
        <f t="shared" si="34"/>
        <v xml:space="preserve"> </v>
      </c>
      <c r="H760" s="247" t="str">
        <f>[1]NARUDŽNENICE!H760</f>
        <v xml:space="preserve"> </v>
      </c>
      <c r="I760" s="99">
        <f>[1]NARUDŽNENICE!I760</f>
        <v>0</v>
      </c>
      <c r="J760" s="91">
        <f>[1]NARUDŽNENICE!J760</f>
        <v>0</v>
      </c>
      <c r="K760" s="91">
        <f t="shared" si="36"/>
        <v>0</v>
      </c>
      <c r="L760" s="253">
        <f>[1]NARUDŽNENICE!P760</f>
        <v>0</v>
      </c>
      <c r="M760" s="118" t="str">
        <f>[1]NARUDŽNENICE!Q760</f>
        <v xml:space="preserve"> </v>
      </c>
      <c r="N760" s="289">
        <f>[1]NARUDŽNENICE!R760</f>
        <v>0</v>
      </c>
    </row>
    <row r="761" spans="1:14" ht="12.75" customHeight="1" x14ac:dyDescent="0.2">
      <c r="A761" s="95">
        <v>759</v>
      </c>
      <c r="B761" s="110">
        <f>[1]NARUDŽNENICE!B761</f>
        <v>0</v>
      </c>
      <c r="C761" s="111">
        <f>[1]NARUDŽNENICE!C761</f>
        <v>0</v>
      </c>
      <c r="D761" s="263">
        <f>[1]NARUDŽNENICE!D761</f>
        <v>0</v>
      </c>
      <c r="E761" s="263">
        <f>[1]NARUDŽNENICE!E761</f>
        <v>0</v>
      </c>
      <c r="F761" s="117" t="str">
        <f t="shared" si="31"/>
        <v xml:space="preserve"> </v>
      </c>
      <c r="G761" s="117" t="str">
        <f t="shared" si="34"/>
        <v xml:space="preserve"> </v>
      </c>
      <c r="H761" s="247" t="str">
        <f>[1]NARUDŽNENICE!H761</f>
        <v xml:space="preserve"> </v>
      </c>
      <c r="I761" s="99">
        <f>[1]NARUDŽNENICE!I761</f>
        <v>0</v>
      </c>
      <c r="J761" s="91">
        <f>[1]NARUDŽNENICE!J761</f>
        <v>0</v>
      </c>
      <c r="K761" s="91">
        <f t="shared" si="36"/>
        <v>0</v>
      </c>
      <c r="L761" s="253">
        <f>[1]NARUDŽNENICE!P761</f>
        <v>0</v>
      </c>
      <c r="M761" s="118" t="str">
        <f>[1]NARUDŽNENICE!Q761</f>
        <v xml:space="preserve"> </v>
      </c>
      <c r="N761" s="289">
        <f>[1]NARUDŽNENICE!R761</f>
        <v>0</v>
      </c>
    </row>
    <row r="762" spans="1:14" ht="12.75" customHeight="1" x14ac:dyDescent="0.2">
      <c r="A762" s="95">
        <v>760</v>
      </c>
      <c r="B762" s="110">
        <f>[1]NARUDŽNENICE!B762</f>
        <v>0</v>
      </c>
      <c r="C762" s="104">
        <f>[1]NARUDŽNENICE!C762</f>
        <v>0</v>
      </c>
      <c r="D762" s="263">
        <f>[1]NARUDŽNENICE!D762</f>
        <v>0</v>
      </c>
      <c r="E762" s="263">
        <f>[1]NARUDŽNENICE!E762</f>
        <v>0</v>
      </c>
      <c r="F762" s="117" t="str">
        <f t="shared" si="31"/>
        <v xml:space="preserve"> </v>
      </c>
      <c r="G762" s="117" t="str">
        <f t="shared" si="34"/>
        <v xml:space="preserve"> </v>
      </c>
      <c r="H762" s="247" t="str">
        <f>[1]NARUDŽNENICE!H762</f>
        <v xml:space="preserve"> </v>
      </c>
      <c r="I762" s="101">
        <f>[1]NARUDŽNENICE!I762</f>
        <v>0</v>
      </c>
      <c r="J762" s="102">
        <f>[1]NARUDŽNENICE!J762</f>
        <v>0</v>
      </c>
      <c r="K762" s="102">
        <f t="shared" si="36"/>
        <v>0</v>
      </c>
      <c r="L762" s="253">
        <f>[1]NARUDŽNENICE!P762</f>
        <v>0</v>
      </c>
      <c r="M762" s="118" t="str">
        <f>[1]NARUDŽNENICE!Q762</f>
        <v xml:space="preserve"> </v>
      </c>
      <c r="N762" s="292">
        <f>[1]NARUDŽNENICE!R762</f>
        <v>0</v>
      </c>
    </row>
    <row r="763" spans="1:14" ht="12.75" customHeight="1" x14ac:dyDescent="0.2">
      <c r="A763" s="95">
        <v>761</v>
      </c>
      <c r="B763" s="110">
        <f>[1]NARUDŽNENICE!B763</f>
        <v>0</v>
      </c>
      <c r="C763" s="104">
        <f>[1]NARUDŽNENICE!C763</f>
        <v>0</v>
      </c>
      <c r="D763" s="263">
        <f>[1]NARUDŽNENICE!D763</f>
        <v>0</v>
      </c>
      <c r="E763" s="263">
        <f>[1]NARUDŽNENICE!E763</f>
        <v>0</v>
      </c>
      <c r="F763" s="117" t="str">
        <f t="shared" si="31"/>
        <v xml:space="preserve"> </v>
      </c>
      <c r="G763" s="117" t="str">
        <f t="shared" si="34"/>
        <v xml:space="preserve"> </v>
      </c>
      <c r="H763" s="247" t="str">
        <f>[1]NARUDŽNENICE!H763</f>
        <v xml:space="preserve"> </v>
      </c>
      <c r="I763" s="101">
        <f>[1]NARUDŽNENICE!I763</f>
        <v>0</v>
      </c>
      <c r="J763" s="102">
        <f>[1]NARUDŽNENICE!J763</f>
        <v>0</v>
      </c>
      <c r="K763" s="102">
        <f t="shared" si="36"/>
        <v>0</v>
      </c>
      <c r="L763" s="253">
        <f>[1]NARUDŽNENICE!P763</f>
        <v>0</v>
      </c>
      <c r="M763" s="118" t="str">
        <f>[1]NARUDŽNENICE!Q763</f>
        <v xml:space="preserve"> </v>
      </c>
      <c r="N763" s="292">
        <f>[1]NARUDŽNENICE!R763</f>
        <v>0</v>
      </c>
    </row>
    <row r="764" spans="1:14" ht="12.75" customHeight="1" x14ac:dyDescent="0.2">
      <c r="A764" s="95">
        <v>762</v>
      </c>
      <c r="B764" s="110">
        <f>[1]NARUDŽNENICE!B764</f>
        <v>0</v>
      </c>
      <c r="C764" s="104">
        <f>[1]NARUDŽNENICE!C764</f>
        <v>0</v>
      </c>
      <c r="D764" s="263">
        <f>[1]NARUDŽNENICE!D764</f>
        <v>0</v>
      </c>
      <c r="E764" s="263">
        <f>[1]NARUDŽNENICE!E764</f>
        <v>0</v>
      </c>
      <c r="F764" s="117" t="str">
        <f t="shared" si="31"/>
        <v xml:space="preserve"> </v>
      </c>
      <c r="G764" s="117" t="str">
        <f t="shared" si="34"/>
        <v xml:space="preserve"> </v>
      </c>
      <c r="H764" s="247" t="str">
        <f>[1]NARUDŽNENICE!H764</f>
        <v xml:space="preserve"> </v>
      </c>
      <c r="I764" s="101">
        <f>[1]NARUDŽNENICE!I764</f>
        <v>0</v>
      </c>
      <c r="J764" s="102">
        <f>[1]NARUDŽNENICE!J764</f>
        <v>0</v>
      </c>
      <c r="K764" s="102">
        <f t="shared" si="36"/>
        <v>0</v>
      </c>
      <c r="L764" s="253">
        <f>[1]NARUDŽNENICE!P764</f>
        <v>0</v>
      </c>
      <c r="M764" s="118" t="str">
        <f>[1]NARUDŽNENICE!Q764</f>
        <v xml:space="preserve"> </v>
      </c>
      <c r="N764" s="292">
        <f>[1]NARUDŽNENICE!R764</f>
        <v>0</v>
      </c>
    </row>
    <row r="765" spans="1:14" ht="12.75" customHeight="1" x14ac:dyDescent="0.2">
      <c r="A765" s="95">
        <v>763</v>
      </c>
      <c r="B765" s="110">
        <f>[1]NARUDŽNENICE!B765</f>
        <v>0</v>
      </c>
      <c r="C765" s="104">
        <f>[1]NARUDŽNENICE!C765</f>
        <v>0</v>
      </c>
      <c r="D765" s="263">
        <f>[1]NARUDŽNENICE!D765</f>
        <v>0</v>
      </c>
      <c r="E765" s="263">
        <f>[1]NARUDŽNENICE!E765</f>
        <v>0</v>
      </c>
      <c r="F765" s="117" t="str">
        <f t="shared" si="31"/>
        <v xml:space="preserve"> </v>
      </c>
      <c r="G765" s="117" t="str">
        <f t="shared" si="34"/>
        <v xml:space="preserve"> </v>
      </c>
      <c r="H765" s="247" t="str">
        <f>[1]NARUDŽNENICE!H765</f>
        <v xml:space="preserve"> </v>
      </c>
      <c r="I765" s="101">
        <f>[1]NARUDŽNENICE!I765</f>
        <v>0</v>
      </c>
      <c r="J765" s="102">
        <f>[1]NARUDŽNENICE!J765</f>
        <v>0</v>
      </c>
      <c r="K765" s="102">
        <f t="shared" si="36"/>
        <v>0</v>
      </c>
      <c r="L765" s="253">
        <f>[1]NARUDŽNENICE!P765</f>
        <v>0</v>
      </c>
      <c r="M765" s="118" t="str">
        <f>[1]NARUDŽNENICE!Q765</f>
        <v xml:space="preserve"> </v>
      </c>
      <c r="N765" s="292">
        <f>[1]NARUDŽNENICE!R765</f>
        <v>0</v>
      </c>
    </row>
    <row r="766" spans="1:14" ht="12.75" customHeight="1" x14ac:dyDescent="0.2">
      <c r="A766" s="95">
        <v>764</v>
      </c>
      <c r="B766" s="110">
        <f>[1]NARUDŽNENICE!B766</f>
        <v>0</v>
      </c>
      <c r="C766" s="104">
        <f>[1]NARUDŽNENICE!C766</f>
        <v>0</v>
      </c>
      <c r="D766" s="263">
        <f>[1]NARUDŽNENICE!D766</f>
        <v>0</v>
      </c>
      <c r="E766" s="263">
        <f>[1]NARUDŽNENICE!E766</f>
        <v>0</v>
      </c>
      <c r="F766" s="117" t="str">
        <f t="shared" si="31"/>
        <v xml:space="preserve"> </v>
      </c>
      <c r="G766" s="117" t="str">
        <f t="shared" si="34"/>
        <v xml:space="preserve"> </v>
      </c>
      <c r="H766" s="247" t="str">
        <f>[1]NARUDŽNENICE!H766</f>
        <v xml:space="preserve"> </v>
      </c>
      <c r="I766" s="101">
        <f>[1]NARUDŽNENICE!I766</f>
        <v>0</v>
      </c>
      <c r="J766" s="102">
        <f>[1]NARUDŽNENICE!J766</f>
        <v>0</v>
      </c>
      <c r="K766" s="102">
        <f t="shared" si="36"/>
        <v>0</v>
      </c>
      <c r="L766" s="253">
        <f>[1]NARUDŽNENICE!P766</f>
        <v>0</v>
      </c>
      <c r="M766" s="118" t="str">
        <f>[1]NARUDŽNENICE!Q766</f>
        <v xml:space="preserve"> </v>
      </c>
      <c r="N766" s="292">
        <f>[1]NARUDŽNENICE!R766</f>
        <v>0</v>
      </c>
    </row>
    <row r="767" spans="1:14" ht="12.75" customHeight="1" x14ac:dyDescent="0.2">
      <c r="A767" s="95">
        <v>765</v>
      </c>
      <c r="B767" s="110">
        <f>[1]NARUDŽNENICE!B767</f>
        <v>0</v>
      </c>
      <c r="C767" s="111">
        <f>[1]NARUDŽNENICE!C767</f>
        <v>0</v>
      </c>
      <c r="D767" s="263">
        <f>[1]NARUDŽNENICE!D767</f>
        <v>0</v>
      </c>
      <c r="E767" s="263">
        <f>[1]NARUDŽNENICE!E767</f>
        <v>0</v>
      </c>
      <c r="F767" s="117" t="str">
        <f t="shared" si="31"/>
        <v xml:space="preserve"> </v>
      </c>
      <c r="G767" s="117" t="str">
        <f t="shared" si="34"/>
        <v xml:space="preserve"> </v>
      </c>
      <c r="H767" s="247" t="str">
        <f>[1]NARUDŽNENICE!H767</f>
        <v xml:space="preserve"> </v>
      </c>
      <c r="I767" s="99">
        <f>[1]NARUDŽNENICE!I767</f>
        <v>0</v>
      </c>
      <c r="J767" s="91">
        <f>[1]NARUDŽNENICE!J767</f>
        <v>0</v>
      </c>
      <c r="K767" s="102">
        <f t="shared" si="36"/>
        <v>0</v>
      </c>
      <c r="L767" s="253">
        <f>[1]NARUDŽNENICE!P767</f>
        <v>0</v>
      </c>
      <c r="M767" s="118" t="str">
        <f>[1]NARUDŽNENICE!Q767</f>
        <v xml:space="preserve"> </v>
      </c>
      <c r="N767" s="289">
        <f>[1]NARUDŽNENICE!R767</f>
        <v>0</v>
      </c>
    </row>
    <row r="768" spans="1:14" ht="12.75" customHeight="1" x14ac:dyDescent="0.2">
      <c r="A768" s="95">
        <v>766</v>
      </c>
      <c r="B768" s="110">
        <f>[1]NARUDŽNENICE!B768</f>
        <v>0</v>
      </c>
      <c r="C768" s="111">
        <f>[1]NARUDŽNENICE!C768</f>
        <v>0</v>
      </c>
      <c r="D768" s="263">
        <f>[1]NARUDŽNENICE!D768</f>
        <v>0</v>
      </c>
      <c r="E768" s="263">
        <f>[1]NARUDŽNENICE!E768</f>
        <v>0</v>
      </c>
      <c r="F768" s="117" t="str">
        <f t="shared" si="31"/>
        <v xml:space="preserve"> </v>
      </c>
      <c r="G768" s="117" t="str">
        <f t="shared" si="34"/>
        <v xml:space="preserve"> </v>
      </c>
      <c r="H768" s="247" t="str">
        <f>[1]NARUDŽNENICE!H768</f>
        <v xml:space="preserve"> </v>
      </c>
      <c r="I768" s="99">
        <f>[1]NARUDŽNENICE!I768</f>
        <v>0</v>
      </c>
      <c r="J768" s="91">
        <f>[1]NARUDŽNENICE!J768</f>
        <v>0</v>
      </c>
      <c r="K768" s="91">
        <f t="shared" si="36"/>
        <v>0</v>
      </c>
      <c r="L768" s="254">
        <f>[1]NARUDŽNENICE!P768</f>
        <v>0</v>
      </c>
      <c r="M768" s="118" t="str">
        <f>[1]NARUDŽNENICE!Q768</f>
        <v xml:space="preserve"> </v>
      </c>
      <c r="N768" s="289">
        <f>[1]NARUDŽNENICE!R768</f>
        <v>0</v>
      </c>
    </row>
    <row r="769" spans="1:14" ht="12.75" customHeight="1" x14ac:dyDescent="0.2">
      <c r="A769" s="95">
        <v>767</v>
      </c>
      <c r="B769" s="110">
        <f>[1]NARUDŽNENICE!B769</f>
        <v>0</v>
      </c>
      <c r="C769" s="111">
        <f>[1]NARUDŽNENICE!C769</f>
        <v>0</v>
      </c>
      <c r="D769" s="263">
        <f>[1]NARUDŽNENICE!D769</f>
        <v>0</v>
      </c>
      <c r="E769" s="263">
        <f>[1]NARUDŽNENICE!E769</f>
        <v>0</v>
      </c>
      <c r="F769" s="117" t="str">
        <f t="shared" si="31"/>
        <v xml:space="preserve"> </v>
      </c>
      <c r="G769" s="117" t="str">
        <f t="shared" si="34"/>
        <v xml:space="preserve"> </v>
      </c>
      <c r="H769" s="247" t="str">
        <f>[1]NARUDŽNENICE!H769</f>
        <v xml:space="preserve"> </v>
      </c>
      <c r="I769" s="99">
        <f>[1]NARUDŽNENICE!I769</f>
        <v>0</v>
      </c>
      <c r="J769" s="91">
        <f>[1]NARUDŽNENICE!J769</f>
        <v>0</v>
      </c>
      <c r="K769" s="102">
        <f t="shared" si="36"/>
        <v>0</v>
      </c>
      <c r="L769" s="253">
        <f>[1]NARUDŽNENICE!P769</f>
        <v>0</v>
      </c>
      <c r="M769" s="118" t="str">
        <f>[1]NARUDŽNENICE!Q769</f>
        <v xml:space="preserve"> </v>
      </c>
      <c r="N769" s="289">
        <f>[1]NARUDŽNENICE!R769</f>
        <v>0</v>
      </c>
    </row>
    <row r="770" spans="1:14" ht="12.75" customHeight="1" x14ac:dyDescent="0.2">
      <c r="A770" s="95">
        <v>768</v>
      </c>
      <c r="B770" s="110">
        <f>[1]NARUDŽNENICE!B770</f>
        <v>0</v>
      </c>
      <c r="C770" s="111">
        <f>[1]NARUDŽNENICE!C770</f>
        <v>0</v>
      </c>
      <c r="D770" s="263">
        <f>[1]NARUDŽNENICE!D770</f>
        <v>0</v>
      </c>
      <c r="E770" s="263">
        <f>[1]NARUDŽNENICE!E770</f>
        <v>0</v>
      </c>
      <c r="F770" s="117" t="str">
        <f t="shared" si="31"/>
        <v xml:space="preserve"> </v>
      </c>
      <c r="G770" s="117" t="str">
        <f t="shared" si="34"/>
        <v xml:space="preserve"> </v>
      </c>
      <c r="H770" s="247" t="str">
        <f>[1]NARUDŽNENICE!H770</f>
        <v xml:space="preserve"> </v>
      </c>
      <c r="I770" s="101">
        <f>[1]NARUDŽNENICE!I770</f>
        <v>0</v>
      </c>
      <c r="J770" s="102">
        <f>[1]NARUDŽNENICE!J770</f>
        <v>0</v>
      </c>
      <c r="K770" s="102">
        <f t="shared" si="36"/>
        <v>0</v>
      </c>
      <c r="L770" s="253">
        <f>[1]NARUDŽNENICE!P770</f>
        <v>0</v>
      </c>
      <c r="M770" s="118" t="str">
        <f>[1]NARUDŽNENICE!Q770</f>
        <v xml:space="preserve"> </v>
      </c>
      <c r="N770" s="289">
        <f>[1]NARUDŽNENICE!R770</f>
        <v>0</v>
      </c>
    </row>
    <row r="771" spans="1:14" ht="12.75" customHeight="1" x14ac:dyDescent="0.2">
      <c r="A771" s="95">
        <v>769</v>
      </c>
      <c r="B771" s="110">
        <f>[1]NARUDŽNENICE!B771</f>
        <v>0</v>
      </c>
      <c r="C771" s="111">
        <f>[1]NARUDŽNENICE!C771</f>
        <v>0</v>
      </c>
      <c r="D771" s="263">
        <f>[1]NARUDŽNENICE!D771</f>
        <v>0</v>
      </c>
      <c r="E771" s="263">
        <f>[1]NARUDŽNENICE!E771</f>
        <v>0</v>
      </c>
      <c r="F771" s="117" t="str">
        <f t="shared" si="31"/>
        <v xml:space="preserve"> </v>
      </c>
      <c r="G771" s="117" t="str">
        <f t="shared" si="34"/>
        <v xml:space="preserve"> </v>
      </c>
      <c r="H771" s="247" t="str">
        <f>[1]NARUDŽNENICE!H771</f>
        <v xml:space="preserve"> </v>
      </c>
      <c r="I771" s="101">
        <f>[1]NARUDŽNENICE!I771</f>
        <v>0</v>
      </c>
      <c r="J771" s="102">
        <f>[1]NARUDŽNENICE!J771</f>
        <v>0</v>
      </c>
      <c r="K771" s="102">
        <f t="shared" si="36"/>
        <v>0</v>
      </c>
      <c r="L771" s="253">
        <f>[1]NARUDŽNENICE!P771</f>
        <v>0</v>
      </c>
      <c r="M771" s="118" t="str">
        <f>[1]NARUDŽNENICE!Q771</f>
        <v xml:space="preserve"> </v>
      </c>
      <c r="N771" s="289">
        <f>[1]NARUDŽNENICE!R771</f>
        <v>0</v>
      </c>
    </row>
    <row r="772" spans="1:14" ht="12.75" customHeight="1" x14ac:dyDescent="0.2">
      <c r="A772" s="95">
        <v>770</v>
      </c>
      <c r="B772" s="110">
        <f>[1]NARUDŽNENICE!B772</f>
        <v>0</v>
      </c>
      <c r="C772" s="111">
        <f>[1]NARUDŽNENICE!C772</f>
        <v>0</v>
      </c>
      <c r="D772" s="263">
        <f>[1]NARUDŽNENICE!D772</f>
        <v>0</v>
      </c>
      <c r="E772" s="263">
        <f>[1]NARUDŽNENICE!E772</f>
        <v>0</v>
      </c>
      <c r="F772" s="117" t="str">
        <f t="shared" ref="F772:F835" si="37">IF(E772=0," ",LEFT(E772, SEARCH("+",E772)-1))</f>
        <v xml:space="preserve"> </v>
      </c>
      <c r="G772" s="117" t="str">
        <f t="shared" si="34"/>
        <v xml:space="preserve"> </v>
      </c>
      <c r="H772" s="247" t="str">
        <f>[1]NARUDŽNENICE!H772</f>
        <v xml:space="preserve"> </v>
      </c>
      <c r="I772" s="101">
        <f>[1]NARUDŽNENICE!I772</f>
        <v>0</v>
      </c>
      <c r="J772" s="102">
        <f>[1]NARUDŽNENICE!J772</f>
        <v>0</v>
      </c>
      <c r="K772" s="102">
        <f t="shared" si="36"/>
        <v>0</v>
      </c>
      <c r="L772" s="253">
        <f>[1]NARUDŽNENICE!P772</f>
        <v>0</v>
      </c>
      <c r="M772" s="118" t="str">
        <f>[1]NARUDŽNENICE!Q772</f>
        <v xml:space="preserve"> </v>
      </c>
      <c r="N772" s="289">
        <f>[1]NARUDŽNENICE!R772</f>
        <v>0</v>
      </c>
    </row>
    <row r="773" spans="1:14" ht="12.75" customHeight="1" x14ac:dyDescent="0.2">
      <c r="A773" s="95">
        <v>771</v>
      </c>
      <c r="B773" s="110">
        <f>[1]NARUDŽNENICE!B773</f>
        <v>0</v>
      </c>
      <c r="C773" s="111">
        <f>[1]NARUDŽNENICE!C773</f>
        <v>0</v>
      </c>
      <c r="D773" s="263">
        <f>[1]NARUDŽNENICE!D773</f>
        <v>0</v>
      </c>
      <c r="E773" s="263">
        <f>[1]NARUDŽNENICE!E773</f>
        <v>0</v>
      </c>
      <c r="F773" s="117" t="str">
        <f t="shared" si="37"/>
        <v xml:space="preserve"> </v>
      </c>
      <c r="G773" s="117" t="str">
        <f t="shared" si="34"/>
        <v xml:space="preserve"> </v>
      </c>
      <c r="H773" s="247" t="str">
        <f>[1]NARUDŽNENICE!H773</f>
        <v xml:space="preserve"> </v>
      </c>
      <c r="I773" s="101">
        <f>[1]NARUDŽNENICE!I773</f>
        <v>0</v>
      </c>
      <c r="J773" s="102">
        <f>[1]NARUDŽNENICE!J773</f>
        <v>0</v>
      </c>
      <c r="K773" s="102">
        <f t="shared" si="36"/>
        <v>0</v>
      </c>
      <c r="L773" s="253">
        <f>[1]NARUDŽNENICE!P773</f>
        <v>0</v>
      </c>
      <c r="M773" s="118" t="str">
        <f>[1]NARUDŽNENICE!Q773</f>
        <v xml:space="preserve"> </v>
      </c>
      <c r="N773" s="289">
        <f>[1]NARUDŽNENICE!R773</f>
        <v>0</v>
      </c>
    </row>
    <row r="774" spans="1:14" ht="12.75" customHeight="1" x14ac:dyDescent="0.2">
      <c r="A774" s="95">
        <v>772</v>
      </c>
      <c r="B774" s="110">
        <f>[1]NARUDŽNENICE!B774</f>
        <v>0</v>
      </c>
      <c r="C774" s="111">
        <f>[1]NARUDŽNENICE!C774</f>
        <v>0</v>
      </c>
      <c r="D774" s="263">
        <f>[1]NARUDŽNENICE!D774</f>
        <v>0</v>
      </c>
      <c r="E774" s="263">
        <f>[1]NARUDŽNENICE!E774</f>
        <v>0</v>
      </c>
      <c r="F774" s="117" t="str">
        <f t="shared" si="37"/>
        <v xml:space="preserve"> </v>
      </c>
      <c r="G774" s="117" t="str">
        <f t="shared" si="34"/>
        <v xml:space="preserve"> </v>
      </c>
      <c r="H774" s="247" t="str">
        <f>[1]NARUDŽNENICE!H774</f>
        <v xml:space="preserve"> </v>
      </c>
      <c r="I774" s="101">
        <f>[1]NARUDŽNENICE!I774</f>
        <v>0</v>
      </c>
      <c r="J774" s="102">
        <f>[1]NARUDŽNENICE!J774</f>
        <v>0</v>
      </c>
      <c r="K774" s="102">
        <f t="shared" si="36"/>
        <v>0</v>
      </c>
      <c r="L774" s="253">
        <f>[1]NARUDŽNENICE!P774</f>
        <v>0</v>
      </c>
      <c r="M774" s="118" t="str">
        <f>[1]NARUDŽNENICE!Q774</f>
        <v xml:space="preserve"> </v>
      </c>
      <c r="N774" s="289">
        <f>[1]NARUDŽNENICE!R774</f>
        <v>0</v>
      </c>
    </row>
    <row r="775" spans="1:14" ht="12.75" customHeight="1" x14ac:dyDescent="0.2">
      <c r="A775" s="95">
        <v>773</v>
      </c>
      <c r="B775" s="110">
        <f>[1]NARUDŽNENICE!B775</f>
        <v>0</v>
      </c>
      <c r="C775" s="104">
        <f>[1]NARUDŽNENICE!C775</f>
        <v>0</v>
      </c>
      <c r="D775" s="263">
        <f>[1]NARUDŽNENICE!D775</f>
        <v>0</v>
      </c>
      <c r="E775" s="263">
        <f>[1]NARUDŽNENICE!E775</f>
        <v>0</v>
      </c>
      <c r="F775" s="117" t="str">
        <f t="shared" si="37"/>
        <v xml:space="preserve"> </v>
      </c>
      <c r="G775" s="117" t="str">
        <f t="shared" si="34"/>
        <v xml:space="preserve"> </v>
      </c>
      <c r="H775" s="247" t="str">
        <f>[1]NARUDŽNENICE!H775</f>
        <v xml:space="preserve"> </v>
      </c>
      <c r="I775" s="101">
        <f>[1]NARUDŽNENICE!I775</f>
        <v>0</v>
      </c>
      <c r="J775" s="102">
        <f>[1]NARUDŽNENICE!J775</f>
        <v>0</v>
      </c>
      <c r="K775" s="102">
        <f t="shared" si="36"/>
        <v>0</v>
      </c>
      <c r="L775" s="253">
        <f>[1]NARUDŽNENICE!P775</f>
        <v>0</v>
      </c>
      <c r="M775" s="118" t="str">
        <f>[1]NARUDŽNENICE!Q775</f>
        <v xml:space="preserve"> </v>
      </c>
      <c r="N775" s="292">
        <f>[1]NARUDŽNENICE!R775</f>
        <v>0</v>
      </c>
    </row>
    <row r="776" spans="1:14" ht="12.75" customHeight="1" x14ac:dyDescent="0.2">
      <c r="A776" s="95">
        <v>774</v>
      </c>
      <c r="B776" s="110">
        <f>[1]NARUDŽNENICE!B776</f>
        <v>0</v>
      </c>
      <c r="C776" s="104">
        <f>[1]NARUDŽNENICE!C776</f>
        <v>0</v>
      </c>
      <c r="D776" s="265">
        <f>[1]NARUDŽNENICE!D776</f>
        <v>0</v>
      </c>
      <c r="E776" s="265">
        <f>[1]NARUDŽNENICE!E776</f>
        <v>0</v>
      </c>
      <c r="F776" s="117" t="str">
        <f t="shared" si="37"/>
        <v xml:space="preserve"> </v>
      </c>
      <c r="G776" s="117" t="str">
        <f t="shared" si="34"/>
        <v xml:space="preserve"> </v>
      </c>
      <c r="H776" s="247" t="str">
        <f>[1]NARUDŽNENICE!H776</f>
        <v xml:space="preserve"> </v>
      </c>
      <c r="I776" s="101">
        <f>[1]NARUDŽNENICE!I776</f>
        <v>0</v>
      </c>
      <c r="J776" s="102">
        <f>[1]NARUDŽNENICE!J776</f>
        <v>0</v>
      </c>
      <c r="K776" s="102">
        <f t="shared" si="36"/>
        <v>0</v>
      </c>
      <c r="L776" s="253">
        <f>[1]NARUDŽNENICE!P776</f>
        <v>0</v>
      </c>
      <c r="M776" s="118" t="str">
        <f>[1]NARUDŽNENICE!Q776</f>
        <v xml:space="preserve"> </v>
      </c>
      <c r="N776" s="292">
        <f>[1]NARUDŽNENICE!R776</f>
        <v>0</v>
      </c>
    </row>
    <row r="777" spans="1:14" ht="12.75" customHeight="1" x14ac:dyDescent="0.2">
      <c r="A777" s="95">
        <v>775</v>
      </c>
      <c r="B777" s="110">
        <f>[1]NARUDŽNENICE!B777</f>
        <v>0</v>
      </c>
      <c r="C777" s="111">
        <f>[1]NARUDŽNENICE!C777</f>
        <v>0</v>
      </c>
      <c r="D777" s="265">
        <f>[1]NARUDŽNENICE!D777</f>
        <v>0</v>
      </c>
      <c r="E777" s="265">
        <f>[1]NARUDŽNENICE!E777</f>
        <v>0</v>
      </c>
      <c r="F777" s="117" t="str">
        <f t="shared" si="37"/>
        <v xml:space="preserve"> </v>
      </c>
      <c r="G777" s="117" t="str">
        <f t="shared" si="34"/>
        <v xml:space="preserve"> </v>
      </c>
      <c r="H777" s="247" t="str">
        <f>[1]NARUDŽNENICE!H777</f>
        <v xml:space="preserve"> </v>
      </c>
      <c r="I777" s="101">
        <f>[1]NARUDŽNENICE!I777</f>
        <v>0</v>
      </c>
      <c r="J777" s="102">
        <f>[1]NARUDŽNENICE!J777</f>
        <v>0</v>
      </c>
      <c r="K777" s="102">
        <f t="shared" si="36"/>
        <v>0</v>
      </c>
      <c r="L777" s="253">
        <f>[1]NARUDŽNENICE!P777</f>
        <v>0</v>
      </c>
      <c r="M777" s="118" t="str">
        <f>[1]NARUDŽNENICE!Q777</f>
        <v xml:space="preserve"> </v>
      </c>
      <c r="N777" s="292">
        <f>[1]NARUDŽNENICE!R777</f>
        <v>0</v>
      </c>
    </row>
    <row r="778" spans="1:14" ht="12.75" customHeight="1" x14ac:dyDescent="0.2">
      <c r="A778" s="95">
        <v>776</v>
      </c>
      <c r="B778" s="110">
        <f>[1]NARUDŽNENICE!B778</f>
        <v>0</v>
      </c>
      <c r="C778" s="111">
        <f>[1]NARUDŽNENICE!C778</f>
        <v>0</v>
      </c>
      <c r="D778" s="265">
        <f>[1]NARUDŽNENICE!D778</f>
        <v>0</v>
      </c>
      <c r="E778" s="265">
        <f>[1]NARUDŽNENICE!E778</f>
        <v>0</v>
      </c>
      <c r="F778" s="117" t="str">
        <f t="shared" si="37"/>
        <v xml:space="preserve"> </v>
      </c>
      <c r="G778" s="117" t="str">
        <f t="shared" si="34"/>
        <v xml:space="preserve"> </v>
      </c>
      <c r="H778" s="247" t="str">
        <f>[1]NARUDŽNENICE!H778</f>
        <v xml:space="preserve"> </v>
      </c>
      <c r="I778" s="101">
        <f>[1]NARUDŽNENICE!I778</f>
        <v>0</v>
      </c>
      <c r="J778" s="102">
        <f>[1]NARUDŽNENICE!J778</f>
        <v>0</v>
      </c>
      <c r="K778" s="102">
        <f t="shared" si="36"/>
        <v>0</v>
      </c>
      <c r="L778" s="253">
        <f>[1]NARUDŽNENICE!P778</f>
        <v>0</v>
      </c>
      <c r="M778" s="118" t="str">
        <f>[1]NARUDŽNENICE!Q778</f>
        <v xml:space="preserve"> </v>
      </c>
      <c r="N778" s="292">
        <f>[1]NARUDŽNENICE!R778</f>
        <v>0</v>
      </c>
    </row>
    <row r="779" spans="1:14" ht="12.75" customHeight="1" x14ac:dyDescent="0.2">
      <c r="A779" s="95">
        <v>777</v>
      </c>
      <c r="B779" s="110">
        <f>[1]NARUDŽNENICE!B779</f>
        <v>0</v>
      </c>
      <c r="C779" s="111">
        <f>[1]NARUDŽNENICE!C779</f>
        <v>0</v>
      </c>
      <c r="D779" s="265">
        <f>[1]NARUDŽNENICE!D779</f>
        <v>0</v>
      </c>
      <c r="E779" s="265">
        <f>[1]NARUDŽNENICE!E779</f>
        <v>0</v>
      </c>
      <c r="F779" s="117" t="str">
        <f t="shared" si="37"/>
        <v xml:space="preserve"> </v>
      </c>
      <c r="G779" s="117" t="str">
        <f t="shared" si="34"/>
        <v xml:space="preserve"> </v>
      </c>
      <c r="H779" s="247" t="str">
        <f>[1]NARUDŽNENICE!H779</f>
        <v xml:space="preserve"> </v>
      </c>
      <c r="I779" s="101">
        <f>[1]NARUDŽNENICE!I779</f>
        <v>0</v>
      </c>
      <c r="J779" s="102">
        <f>[1]NARUDŽNENICE!J779</f>
        <v>0</v>
      </c>
      <c r="K779" s="102">
        <f t="shared" si="36"/>
        <v>0</v>
      </c>
      <c r="L779" s="253">
        <f>[1]NARUDŽNENICE!P779</f>
        <v>0</v>
      </c>
      <c r="M779" s="118" t="str">
        <f>[1]NARUDŽNENICE!Q779</f>
        <v xml:space="preserve"> </v>
      </c>
      <c r="N779" s="292">
        <f>[1]NARUDŽNENICE!R779</f>
        <v>0</v>
      </c>
    </row>
    <row r="780" spans="1:14" ht="12.75" customHeight="1" x14ac:dyDescent="0.2">
      <c r="A780" s="95">
        <v>778</v>
      </c>
      <c r="B780" s="110">
        <f>[1]NARUDŽNENICE!B780</f>
        <v>0</v>
      </c>
      <c r="C780" s="111">
        <f>[1]NARUDŽNENICE!C780</f>
        <v>0</v>
      </c>
      <c r="D780" s="265">
        <f>[1]NARUDŽNENICE!D780</f>
        <v>0</v>
      </c>
      <c r="E780" s="265">
        <f>[1]NARUDŽNENICE!E780</f>
        <v>0</v>
      </c>
      <c r="F780" s="117" t="str">
        <f t="shared" si="37"/>
        <v xml:space="preserve"> </v>
      </c>
      <c r="G780" s="117" t="str">
        <f t="shared" si="34"/>
        <v xml:space="preserve"> </v>
      </c>
      <c r="H780" s="247" t="str">
        <f>[1]NARUDŽNENICE!H780</f>
        <v xml:space="preserve"> </v>
      </c>
      <c r="I780" s="99">
        <f>[1]NARUDŽNENICE!I780</f>
        <v>0</v>
      </c>
      <c r="J780" s="102">
        <f>[1]NARUDŽNENICE!J780</f>
        <v>0</v>
      </c>
      <c r="K780" s="91">
        <f t="shared" si="36"/>
        <v>0</v>
      </c>
      <c r="L780" s="253">
        <f>[1]NARUDŽNENICE!P780</f>
        <v>0</v>
      </c>
      <c r="M780" s="118" t="str">
        <f>[1]NARUDŽNENICE!Q780</f>
        <v xml:space="preserve"> </v>
      </c>
      <c r="N780" s="292">
        <f>[1]NARUDŽNENICE!R780</f>
        <v>0</v>
      </c>
    </row>
    <row r="781" spans="1:14" ht="12.75" customHeight="1" x14ac:dyDescent="0.2">
      <c r="A781" s="95">
        <v>779</v>
      </c>
      <c r="B781" s="110">
        <f>[1]NARUDŽNENICE!B781</f>
        <v>0</v>
      </c>
      <c r="C781" s="111">
        <f>[1]NARUDŽNENICE!C781</f>
        <v>0</v>
      </c>
      <c r="D781" s="263">
        <f>[1]NARUDŽNENICE!D781</f>
        <v>0</v>
      </c>
      <c r="E781" s="263">
        <f>[1]NARUDŽNENICE!E781</f>
        <v>0</v>
      </c>
      <c r="F781" s="117" t="str">
        <f t="shared" si="37"/>
        <v xml:space="preserve"> </v>
      </c>
      <c r="G781" s="117" t="str">
        <f t="shared" si="34"/>
        <v xml:space="preserve"> </v>
      </c>
      <c r="H781" s="247" t="str">
        <f>[1]NARUDŽNENICE!H781</f>
        <v xml:space="preserve"> </v>
      </c>
      <c r="I781" s="99">
        <f>[1]NARUDŽNENICE!I781</f>
        <v>0</v>
      </c>
      <c r="J781" s="91">
        <f>[1]NARUDŽNENICE!J781</f>
        <v>0</v>
      </c>
      <c r="K781" s="102">
        <f t="shared" si="36"/>
        <v>0</v>
      </c>
      <c r="L781" s="253">
        <f>[1]NARUDŽNENICE!P781</f>
        <v>0</v>
      </c>
      <c r="M781" s="118" t="str">
        <f>[1]NARUDŽNENICE!Q781</f>
        <v xml:space="preserve"> </v>
      </c>
      <c r="N781" s="289">
        <f>[1]NARUDŽNENICE!R781</f>
        <v>0</v>
      </c>
    </row>
    <row r="782" spans="1:14" ht="12.75" customHeight="1" x14ac:dyDescent="0.2">
      <c r="A782" s="95">
        <v>780</v>
      </c>
      <c r="B782" s="110">
        <f>[1]NARUDŽNENICE!B782</f>
        <v>0</v>
      </c>
      <c r="C782" s="111">
        <f>[1]NARUDŽNENICE!C782</f>
        <v>0</v>
      </c>
      <c r="D782" s="263">
        <f>[1]NARUDŽNENICE!D782</f>
        <v>0</v>
      </c>
      <c r="E782" s="263">
        <f>[1]NARUDŽNENICE!E782</f>
        <v>0</v>
      </c>
      <c r="F782" s="117" t="str">
        <f t="shared" si="37"/>
        <v xml:space="preserve"> </v>
      </c>
      <c r="G782" s="117" t="str">
        <f t="shared" si="34"/>
        <v xml:space="preserve"> </v>
      </c>
      <c r="H782" s="247" t="str">
        <f>[1]NARUDŽNENICE!H782</f>
        <v xml:space="preserve"> </v>
      </c>
      <c r="I782" s="99">
        <f>[1]NARUDŽNENICE!I782</f>
        <v>0</v>
      </c>
      <c r="J782" s="91">
        <f>[1]NARUDŽNENICE!J782</f>
        <v>0</v>
      </c>
      <c r="K782" s="91">
        <f t="shared" si="36"/>
        <v>0</v>
      </c>
      <c r="L782" s="253">
        <f>[1]NARUDŽNENICE!P782</f>
        <v>0</v>
      </c>
      <c r="M782" s="118" t="str">
        <f>[1]NARUDŽNENICE!Q782</f>
        <v xml:space="preserve"> </v>
      </c>
      <c r="N782" s="289">
        <f>[1]NARUDŽNENICE!R782</f>
        <v>0</v>
      </c>
    </row>
    <row r="783" spans="1:14" ht="12.75" customHeight="1" x14ac:dyDescent="0.2">
      <c r="A783" s="95">
        <v>781</v>
      </c>
      <c r="B783" s="110">
        <f>[1]NARUDŽNENICE!B783</f>
        <v>0</v>
      </c>
      <c r="C783" s="111">
        <f>[1]NARUDŽNENICE!C783</f>
        <v>0</v>
      </c>
      <c r="D783" s="263">
        <f>[1]NARUDŽNENICE!D783</f>
        <v>0</v>
      </c>
      <c r="E783" s="263">
        <f>[1]NARUDŽNENICE!E783</f>
        <v>0</v>
      </c>
      <c r="F783" s="117" t="str">
        <f t="shared" si="37"/>
        <v xml:space="preserve"> </v>
      </c>
      <c r="G783" s="117" t="str">
        <f t="shared" si="34"/>
        <v xml:space="preserve"> </v>
      </c>
      <c r="H783" s="247" t="str">
        <f>[1]NARUDŽNENICE!H783</f>
        <v xml:space="preserve"> </v>
      </c>
      <c r="I783" s="99">
        <f>[1]NARUDŽNENICE!I783</f>
        <v>0</v>
      </c>
      <c r="J783" s="91">
        <f>[1]NARUDŽNENICE!J783</f>
        <v>0</v>
      </c>
      <c r="K783" s="91">
        <f t="shared" si="36"/>
        <v>0</v>
      </c>
      <c r="L783" s="253">
        <f>[1]NARUDŽNENICE!P783</f>
        <v>0</v>
      </c>
      <c r="M783" s="118" t="str">
        <f>[1]NARUDŽNENICE!Q783</f>
        <v xml:space="preserve"> </v>
      </c>
      <c r="N783" s="289">
        <f>[1]NARUDŽNENICE!R783</f>
        <v>0</v>
      </c>
    </row>
    <row r="784" spans="1:14" ht="12.75" customHeight="1" x14ac:dyDescent="0.2">
      <c r="A784" s="95">
        <v>782</v>
      </c>
      <c r="B784" s="110">
        <f>[1]NARUDŽNENICE!B784</f>
        <v>0</v>
      </c>
      <c r="C784" s="111">
        <f>[1]NARUDŽNENICE!C784</f>
        <v>0</v>
      </c>
      <c r="D784" s="263">
        <f>[1]NARUDŽNENICE!D784</f>
        <v>0</v>
      </c>
      <c r="E784" s="263">
        <f>[1]NARUDŽNENICE!E784</f>
        <v>0</v>
      </c>
      <c r="F784" s="117" t="str">
        <f t="shared" si="37"/>
        <v xml:space="preserve"> </v>
      </c>
      <c r="G784" s="117" t="str">
        <f t="shared" si="34"/>
        <v xml:space="preserve"> </v>
      </c>
      <c r="H784" s="247" t="str">
        <f>[1]NARUDŽNENICE!H784</f>
        <v xml:space="preserve"> </v>
      </c>
      <c r="I784" s="99">
        <f>[1]NARUDŽNENICE!I784</f>
        <v>0</v>
      </c>
      <c r="J784" s="91">
        <f>[1]NARUDŽNENICE!J784</f>
        <v>0</v>
      </c>
      <c r="K784" s="102">
        <f t="shared" si="36"/>
        <v>0</v>
      </c>
      <c r="L784" s="253">
        <f>[1]NARUDŽNENICE!P784</f>
        <v>0</v>
      </c>
      <c r="M784" s="118" t="str">
        <f>[1]NARUDŽNENICE!Q784</f>
        <v xml:space="preserve"> </v>
      </c>
      <c r="N784" s="289">
        <f>[1]NARUDŽNENICE!R784</f>
        <v>0</v>
      </c>
    </row>
    <row r="785" spans="1:14" ht="12.75" customHeight="1" x14ac:dyDescent="0.2">
      <c r="A785" s="95">
        <v>783</v>
      </c>
      <c r="B785" s="110">
        <f>[1]NARUDŽNENICE!B785</f>
        <v>0</v>
      </c>
      <c r="C785" s="111">
        <f>[1]NARUDŽNENICE!C785</f>
        <v>0</v>
      </c>
      <c r="D785" s="265">
        <f>[1]NARUDŽNENICE!D785</f>
        <v>0</v>
      </c>
      <c r="E785" s="265">
        <f>[1]NARUDŽNENICE!E785</f>
        <v>0</v>
      </c>
      <c r="F785" s="117" t="str">
        <f t="shared" si="37"/>
        <v xml:space="preserve"> </v>
      </c>
      <c r="G785" s="117" t="str">
        <f t="shared" si="34"/>
        <v xml:space="preserve"> </v>
      </c>
      <c r="H785" s="247" t="str">
        <f>[1]NARUDŽNENICE!H785</f>
        <v xml:space="preserve"> </v>
      </c>
      <c r="I785" s="101">
        <f>[1]NARUDŽNENICE!I785</f>
        <v>0</v>
      </c>
      <c r="J785" s="102">
        <f>[1]NARUDŽNENICE!J785</f>
        <v>0</v>
      </c>
      <c r="K785" s="102">
        <f t="shared" si="36"/>
        <v>0</v>
      </c>
      <c r="L785" s="253">
        <f>[1]NARUDŽNENICE!P785</f>
        <v>0</v>
      </c>
      <c r="M785" s="118" t="str">
        <f>[1]NARUDŽNENICE!Q785</f>
        <v xml:space="preserve"> </v>
      </c>
      <c r="N785" s="292">
        <f>[1]NARUDŽNENICE!R785</f>
        <v>0</v>
      </c>
    </row>
    <row r="786" spans="1:14" ht="12.75" customHeight="1" x14ac:dyDescent="0.2">
      <c r="A786" s="95">
        <v>784</v>
      </c>
      <c r="B786" s="110">
        <f>[1]NARUDŽNENICE!B786</f>
        <v>0</v>
      </c>
      <c r="C786" s="111">
        <f>[1]NARUDŽNENICE!C786</f>
        <v>0</v>
      </c>
      <c r="D786" s="265">
        <f>[1]NARUDŽNENICE!D786</f>
        <v>0</v>
      </c>
      <c r="E786" s="265">
        <f>[1]NARUDŽNENICE!E786</f>
        <v>0</v>
      </c>
      <c r="F786" s="117" t="str">
        <f t="shared" si="37"/>
        <v xml:space="preserve"> </v>
      </c>
      <c r="G786" s="117" t="str">
        <f t="shared" si="34"/>
        <v xml:space="preserve"> </v>
      </c>
      <c r="H786" s="247" t="str">
        <f>[1]NARUDŽNENICE!H786</f>
        <v xml:space="preserve"> </v>
      </c>
      <c r="I786" s="101">
        <f>[1]NARUDŽNENICE!I786</f>
        <v>0</v>
      </c>
      <c r="J786" s="102">
        <f>[1]NARUDŽNENICE!J786</f>
        <v>0</v>
      </c>
      <c r="K786" s="102">
        <f t="shared" si="36"/>
        <v>0</v>
      </c>
      <c r="L786" s="253">
        <f>[1]NARUDŽNENICE!P786</f>
        <v>0</v>
      </c>
      <c r="M786" s="118" t="str">
        <f>[1]NARUDŽNENICE!Q786</f>
        <v xml:space="preserve"> </v>
      </c>
      <c r="N786" s="292">
        <f>[1]NARUDŽNENICE!R786</f>
        <v>0</v>
      </c>
    </row>
    <row r="787" spans="1:14" ht="12.75" customHeight="1" x14ac:dyDescent="0.2">
      <c r="A787" s="95">
        <v>785</v>
      </c>
      <c r="B787" s="110">
        <f>[1]NARUDŽNENICE!B787</f>
        <v>0</v>
      </c>
      <c r="C787" s="111">
        <f>[1]NARUDŽNENICE!C787</f>
        <v>0</v>
      </c>
      <c r="D787" s="263">
        <f>[1]NARUDŽNENICE!D787</f>
        <v>0</v>
      </c>
      <c r="E787" s="263">
        <f>[1]NARUDŽNENICE!E787</f>
        <v>0</v>
      </c>
      <c r="F787" s="117" t="str">
        <f t="shared" si="37"/>
        <v xml:space="preserve"> </v>
      </c>
      <c r="G787" s="117" t="str">
        <f t="shared" si="34"/>
        <v xml:space="preserve"> </v>
      </c>
      <c r="H787" s="247" t="str">
        <f>[1]NARUDŽNENICE!H787</f>
        <v xml:space="preserve"> </v>
      </c>
      <c r="I787" s="99">
        <f>[1]NARUDŽNENICE!I787</f>
        <v>0</v>
      </c>
      <c r="J787" s="91">
        <f>[1]NARUDŽNENICE!J787</f>
        <v>0</v>
      </c>
      <c r="K787" s="102">
        <f t="shared" si="36"/>
        <v>0</v>
      </c>
      <c r="L787" s="253">
        <f>[1]NARUDŽNENICE!P787</f>
        <v>0</v>
      </c>
      <c r="M787" s="118" t="str">
        <f>[1]NARUDŽNENICE!Q787</f>
        <v xml:space="preserve"> </v>
      </c>
      <c r="N787" s="289">
        <f>[1]NARUDŽNENICE!R787</f>
        <v>0</v>
      </c>
    </row>
    <row r="788" spans="1:14" ht="12.75" customHeight="1" x14ac:dyDescent="0.2">
      <c r="A788" s="95">
        <v>786</v>
      </c>
      <c r="B788" s="110">
        <f>[1]NARUDŽNENICE!B788</f>
        <v>0</v>
      </c>
      <c r="C788" s="111">
        <f>[1]NARUDŽNENICE!C788</f>
        <v>0</v>
      </c>
      <c r="D788" s="263">
        <f>[1]NARUDŽNENICE!D788</f>
        <v>0</v>
      </c>
      <c r="E788" s="263">
        <f>[1]NARUDŽNENICE!E788</f>
        <v>0</v>
      </c>
      <c r="F788" s="117" t="str">
        <f t="shared" si="37"/>
        <v xml:space="preserve"> </v>
      </c>
      <c r="G788" s="117" t="str">
        <f t="shared" si="34"/>
        <v xml:space="preserve"> </v>
      </c>
      <c r="H788" s="247" t="str">
        <f>[1]NARUDŽNENICE!H788</f>
        <v xml:space="preserve"> </v>
      </c>
      <c r="I788" s="99">
        <f>[1]NARUDŽNENICE!I788</f>
        <v>0</v>
      </c>
      <c r="J788" s="91">
        <f>[1]NARUDŽNENICE!J788</f>
        <v>0</v>
      </c>
      <c r="K788" s="91">
        <f t="shared" si="36"/>
        <v>0</v>
      </c>
      <c r="L788" s="253">
        <f>[1]NARUDŽNENICE!P788</f>
        <v>0</v>
      </c>
      <c r="M788" s="118" t="str">
        <f>[1]NARUDŽNENICE!Q788</f>
        <v xml:space="preserve"> </v>
      </c>
      <c r="N788" s="289">
        <f>[1]NARUDŽNENICE!R788</f>
        <v>0</v>
      </c>
    </row>
    <row r="789" spans="1:14" ht="12.75" customHeight="1" x14ac:dyDescent="0.2">
      <c r="A789" s="95">
        <v>787</v>
      </c>
      <c r="B789" s="110">
        <f>[1]NARUDŽNENICE!B789</f>
        <v>0</v>
      </c>
      <c r="C789" s="111">
        <f>[1]NARUDŽNENICE!C789</f>
        <v>0</v>
      </c>
      <c r="D789" s="265">
        <f>[1]NARUDŽNENICE!D789</f>
        <v>0</v>
      </c>
      <c r="E789" s="265">
        <f>[1]NARUDŽNENICE!E789</f>
        <v>0</v>
      </c>
      <c r="F789" s="117" t="str">
        <f t="shared" si="37"/>
        <v xml:space="preserve"> </v>
      </c>
      <c r="G789" s="117" t="str">
        <f t="shared" si="34"/>
        <v xml:space="preserve"> </v>
      </c>
      <c r="H789" s="247" t="str">
        <f>[1]NARUDŽNENICE!H789</f>
        <v xml:space="preserve"> </v>
      </c>
      <c r="I789" s="101">
        <f>[1]NARUDŽNENICE!I789</f>
        <v>0</v>
      </c>
      <c r="J789" s="102">
        <f>[1]NARUDŽNENICE!J789</f>
        <v>0</v>
      </c>
      <c r="K789" s="102">
        <f t="shared" si="36"/>
        <v>0</v>
      </c>
      <c r="L789" s="253">
        <f>[1]NARUDŽNENICE!P789</f>
        <v>0</v>
      </c>
      <c r="M789" s="118" t="str">
        <f>[1]NARUDŽNENICE!Q789</f>
        <v xml:space="preserve"> </v>
      </c>
      <c r="N789" s="292">
        <f>[1]NARUDŽNENICE!R789</f>
        <v>0</v>
      </c>
    </row>
    <row r="790" spans="1:14" ht="12.75" customHeight="1" x14ac:dyDescent="0.2">
      <c r="A790" s="95">
        <v>788</v>
      </c>
      <c r="B790" s="110">
        <f>[1]NARUDŽNENICE!B790</f>
        <v>0</v>
      </c>
      <c r="C790" s="111">
        <f>[1]NARUDŽNENICE!C790</f>
        <v>0</v>
      </c>
      <c r="D790" s="263">
        <f>[1]NARUDŽNENICE!D790</f>
        <v>0</v>
      </c>
      <c r="E790" s="263">
        <f>[1]NARUDŽNENICE!E790</f>
        <v>0</v>
      </c>
      <c r="F790" s="117" t="str">
        <f t="shared" si="37"/>
        <v xml:space="preserve"> </v>
      </c>
      <c r="G790" s="117" t="str">
        <f t="shared" si="34"/>
        <v xml:space="preserve"> </v>
      </c>
      <c r="H790" s="247" t="str">
        <f>[1]NARUDŽNENICE!H790</f>
        <v xml:space="preserve"> </v>
      </c>
      <c r="I790" s="99">
        <f>[1]NARUDŽNENICE!I790</f>
        <v>0</v>
      </c>
      <c r="J790" s="91">
        <f>[1]NARUDŽNENICE!J790</f>
        <v>0</v>
      </c>
      <c r="K790" s="91">
        <f t="shared" si="36"/>
        <v>0</v>
      </c>
      <c r="L790" s="253">
        <f>[1]NARUDŽNENICE!P790</f>
        <v>0</v>
      </c>
      <c r="M790" s="118" t="str">
        <f>[1]NARUDŽNENICE!Q790</f>
        <v xml:space="preserve"> </v>
      </c>
      <c r="N790" s="292">
        <f>[1]NARUDŽNENICE!R790</f>
        <v>0</v>
      </c>
    </row>
    <row r="791" spans="1:14" ht="12.75" customHeight="1" x14ac:dyDescent="0.2">
      <c r="A791" s="95">
        <v>789</v>
      </c>
      <c r="B791" s="110">
        <f>[1]NARUDŽNENICE!B791</f>
        <v>0</v>
      </c>
      <c r="C791" s="111">
        <f>[1]NARUDŽNENICE!C791</f>
        <v>0</v>
      </c>
      <c r="D791" s="263">
        <f>[1]NARUDŽNENICE!D791</f>
        <v>0</v>
      </c>
      <c r="E791" s="263">
        <f>[1]NARUDŽNENICE!E791</f>
        <v>0</v>
      </c>
      <c r="F791" s="117" t="str">
        <f t="shared" si="37"/>
        <v xml:space="preserve"> </v>
      </c>
      <c r="G791" s="117" t="str">
        <f t="shared" si="34"/>
        <v xml:space="preserve"> </v>
      </c>
      <c r="H791" s="247" t="str">
        <f>[1]NARUDŽNENICE!H791</f>
        <v xml:space="preserve"> </v>
      </c>
      <c r="I791" s="99">
        <f>[1]NARUDŽNENICE!I791</f>
        <v>0</v>
      </c>
      <c r="J791" s="91">
        <f>[1]NARUDŽNENICE!J791</f>
        <v>0</v>
      </c>
      <c r="K791" s="102">
        <f t="shared" si="36"/>
        <v>0</v>
      </c>
      <c r="L791" s="253">
        <f>[1]NARUDŽNENICE!P791</f>
        <v>0</v>
      </c>
      <c r="M791" s="118" t="str">
        <f>[1]NARUDŽNENICE!Q791</f>
        <v xml:space="preserve"> </v>
      </c>
      <c r="N791" s="289">
        <f>[1]NARUDŽNENICE!R791</f>
        <v>0</v>
      </c>
    </row>
    <row r="792" spans="1:14" ht="12.75" customHeight="1" x14ac:dyDescent="0.2">
      <c r="A792" s="95">
        <v>790</v>
      </c>
      <c r="B792" s="110">
        <f>[1]NARUDŽNENICE!B792</f>
        <v>0</v>
      </c>
      <c r="C792" s="111">
        <f>[1]NARUDŽNENICE!C792</f>
        <v>0</v>
      </c>
      <c r="D792" s="263">
        <f>[1]NARUDŽNENICE!D792</f>
        <v>0</v>
      </c>
      <c r="E792" s="263">
        <f>[1]NARUDŽNENICE!E792</f>
        <v>0</v>
      </c>
      <c r="F792" s="117" t="str">
        <f t="shared" si="37"/>
        <v xml:space="preserve"> </v>
      </c>
      <c r="G792" s="117" t="str">
        <f t="shared" si="34"/>
        <v xml:space="preserve"> </v>
      </c>
      <c r="H792" s="247" t="str">
        <f>[1]NARUDŽNENICE!H792</f>
        <v xml:space="preserve"> </v>
      </c>
      <c r="I792" s="99">
        <f>[1]NARUDŽNENICE!I792</f>
        <v>0</v>
      </c>
      <c r="J792" s="91">
        <f>[1]NARUDŽNENICE!J792</f>
        <v>0</v>
      </c>
      <c r="K792" s="91">
        <f t="shared" si="36"/>
        <v>0</v>
      </c>
      <c r="L792" s="253">
        <f>[1]NARUDŽNENICE!P792</f>
        <v>0</v>
      </c>
      <c r="M792" s="118" t="str">
        <f>[1]NARUDŽNENICE!Q792</f>
        <v xml:space="preserve"> </v>
      </c>
      <c r="N792" s="289">
        <f>[1]NARUDŽNENICE!R792</f>
        <v>0</v>
      </c>
    </row>
    <row r="793" spans="1:14" ht="12.75" customHeight="1" x14ac:dyDescent="0.2">
      <c r="A793" s="95">
        <v>791</v>
      </c>
      <c r="B793" s="110">
        <f>[1]NARUDŽNENICE!B793</f>
        <v>0</v>
      </c>
      <c r="C793" s="111">
        <f>[1]NARUDŽNENICE!C793</f>
        <v>0</v>
      </c>
      <c r="D793" s="263">
        <f>[1]NARUDŽNENICE!D793</f>
        <v>0</v>
      </c>
      <c r="E793" s="263">
        <f>[1]NARUDŽNENICE!E793</f>
        <v>0</v>
      </c>
      <c r="F793" s="117" t="str">
        <f t="shared" si="37"/>
        <v xml:space="preserve"> </v>
      </c>
      <c r="G793" s="117" t="str">
        <f t="shared" si="34"/>
        <v xml:space="preserve"> </v>
      </c>
      <c r="H793" s="247" t="str">
        <f>[1]NARUDŽNENICE!H793</f>
        <v xml:space="preserve"> </v>
      </c>
      <c r="I793" s="99">
        <f>[1]NARUDŽNENICE!I793</f>
        <v>0</v>
      </c>
      <c r="J793" s="91">
        <f>[1]NARUDŽNENICE!J793</f>
        <v>0</v>
      </c>
      <c r="K793" s="91">
        <f t="shared" si="36"/>
        <v>0</v>
      </c>
      <c r="L793" s="253">
        <f>[1]NARUDŽNENICE!P793</f>
        <v>0</v>
      </c>
      <c r="M793" s="118" t="str">
        <f>[1]NARUDŽNENICE!Q793</f>
        <v xml:space="preserve"> </v>
      </c>
      <c r="N793" s="289">
        <f>[1]NARUDŽNENICE!R793</f>
        <v>0</v>
      </c>
    </row>
    <row r="794" spans="1:14" ht="12.75" customHeight="1" x14ac:dyDescent="0.2">
      <c r="A794" s="95">
        <v>792</v>
      </c>
      <c r="B794" s="110">
        <f>[1]NARUDŽNENICE!B794</f>
        <v>0</v>
      </c>
      <c r="C794" s="111">
        <f>[1]NARUDŽNENICE!C794</f>
        <v>0</v>
      </c>
      <c r="D794" s="263">
        <f>[1]NARUDŽNENICE!D794</f>
        <v>0</v>
      </c>
      <c r="E794" s="263">
        <f>[1]NARUDŽNENICE!E794</f>
        <v>0</v>
      </c>
      <c r="F794" s="117" t="str">
        <f t="shared" si="37"/>
        <v xml:space="preserve"> </v>
      </c>
      <c r="G794" s="117" t="str">
        <f t="shared" si="34"/>
        <v xml:space="preserve"> </v>
      </c>
      <c r="H794" s="247" t="str">
        <f>[1]NARUDŽNENICE!H794</f>
        <v xml:space="preserve"> </v>
      </c>
      <c r="I794" s="101">
        <f>[1]NARUDŽNENICE!I794</f>
        <v>0</v>
      </c>
      <c r="J794" s="91">
        <f>[1]NARUDŽNENICE!J794</f>
        <v>0</v>
      </c>
      <c r="K794" s="102">
        <f t="shared" si="36"/>
        <v>0</v>
      </c>
      <c r="L794" s="253">
        <f>[1]NARUDŽNENICE!P794</f>
        <v>0</v>
      </c>
      <c r="M794" s="118" t="str">
        <f>[1]NARUDŽNENICE!Q794</f>
        <v xml:space="preserve"> </v>
      </c>
      <c r="N794" s="292">
        <f>[1]NARUDŽNENICE!R794</f>
        <v>0</v>
      </c>
    </row>
    <row r="795" spans="1:14" ht="12.75" customHeight="1" x14ac:dyDescent="0.2">
      <c r="A795" s="95">
        <v>793</v>
      </c>
      <c r="B795" s="110">
        <f>[1]NARUDŽNENICE!B795</f>
        <v>0</v>
      </c>
      <c r="C795" s="111">
        <f>[1]NARUDŽNENICE!C795</f>
        <v>0</v>
      </c>
      <c r="D795" s="263">
        <f>[1]NARUDŽNENICE!D795</f>
        <v>0</v>
      </c>
      <c r="E795" s="263">
        <f>[1]NARUDŽNENICE!E795</f>
        <v>0</v>
      </c>
      <c r="F795" s="117" t="str">
        <f t="shared" si="37"/>
        <v xml:space="preserve"> </v>
      </c>
      <c r="G795" s="117" t="str">
        <f t="shared" si="34"/>
        <v xml:space="preserve"> </v>
      </c>
      <c r="H795" s="247" t="str">
        <f>[1]NARUDŽNENICE!H795</f>
        <v xml:space="preserve"> </v>
      </c>
      <c r="I795" s="101">
        <f>[1]NARUDŽNENICE!I795</f>
        <v>0</v>
      </c>
      <c r="J795" s="102">
        <f>[1]NARUDŽNENICE!J795</f>
        <v>0</v>
      </c>
      <c r="K795" s="102">
        <f t="shared" si="36"/>
        <v>0</v>
      </c>
      <c r="L795" s="253">
        <f>[1]NARUDŽNENICE!P795</f>
        <v>0</v>
      </c>
      <c r="M795" s="118" t="str">
        <f>[1]NARUDŽNENICE!Q795</f>
        <v xml:space="preserve"> </v>
      </c>
      <c r="N795" s="292">
        <f>[1]NARUDŽNENICE!R795</f>
        <v>0</v>
      </c>
    </row>
    <row r="796" spans="1:14" ht="12.75" customHeight="1" x14ac:dyDescent="0.2">
      <c r="A796" s="95">
        <v>794</v>
      </c>
      <c r="B796" s="110">
        <f>[1]NARUDŽNENICE!B796</f>
        <v>0</v>
      </c>
      <c r="C796" s="111">
        <f>[1]NARUDŽNENICE!C796</f>
        <v>0</v>
      </c>
      <c r="D796" s="263">
        <f>[1]NARUDŽNENICE!D796</f>
        <v>0</v>
      </c>
      <c r="E796" s="263">
        <f>[1]NARUDŽNENICE!E796</f>
        <v>0</v>
      </c>
      <c r="F796" s="117" t="str">
        <f t="shared" si="37"/>
        <v xml:space="preserve"> </v>
      </c>
      <c r="G796" s="117" t="str">
        <f t="shared" si="34"/>
        <v xml:space="preserve"> </v>
      </c>
      <c r="H796" s="247" t="str">
        <f>[1]NARUDŽNENICE!H796</f>
        <v xml:space="preserve"> </v>
      </c>
      <c r="I796" s="101">
        <f>[1]NARUDŽNENICE!I796</f>
        <v>0</v>
      </c>
      <c r="J796" s="102">
        <f>[1]NARUDŽNENICE!J796</f>
        <v>0</v>
      </c>
      <c r="K796" s="102">
        <f t="shared" si="36"/>
        <v>0</v>
      </c>
      <c r="L796" s="253">
        <f>[1]NARUDŽNENICE!P796</f>
        <v>0</v>
      </c>
      <c r="M796" s="118" t="str">
        <f>[1]NARUDŽNENICE!Q796</f>
        <v xml:space="preserve"> </v>
      </c>
      <c r="N796" s="292">
        <f>[1]NARUDŽNENICE!R796</f>
        <v>0</v>
      </c>
    </row>
    <row r="797" spans="1:14" ht="12.75" customHeight="1" x14ac:dyDescent="0.2">
      <c r="A797" s="95">
        <v>795</v>
      </c>
      <c r="B797" s="110">
        <f>[1]NARUDŽNENICE!B797</f>
        <v>0</v>
      </c>
      <c r="C797" s="111">
        <f>[1]NARUDŽNENICE!C797</f>
        <v>0</v>
      </c>
      <c r="D797" s="263">
        <f>[1]NARUDŽNENICE!D797</f>
        <v>0</v>
      </c>
      <c r="E797" s="263">
        <f>[1]NARUDŽNENICE!E797</f>
        <v>0</v>
      </c>
      <c r="F797" s="117" t="str">
        <f t="shared" si="37"/>
        <v xml:space="preserve"> </v>
      </c>
      <c r="G797" s="117" t="str">
        <f t="shared" si="34"/>
        <v xml:space="preserve"> </v>
      </c>
      <c r="H797" s="247" t="str">
        <f>[1]NARUDŽNENICE!H797</f>
        <v xml:space="preserve"> </v>
      </c>
      <c r="I797" s="101">
        <f>[1]NARUDŽNENICE!I797</f>
        <v>0</v>
      </c>
      <c r="J797" s="102">
        <f>[1]NARUDŽNENICE!J797</f>
        <v>0</v>
      </c>
      <c r="K797" s="102">
        <f t="shared" si="36"/>
        <v>0</v>
      </c>
      <c r="L797" s="253">
        <f>[1]NARUDŽNENICE!P797</f>
        <v>0</v>
      </c>
      <c r="M797" s="118" t="str">
        <f>[1]NARUDŽNENICE!Q797</f>
        <v xml:space="preserve"> </v>
      </c>
      <c r="N797" s="292">
        <f>[1]NARUDŽNENICE!R797</f>
        <v>0</v>
      </c>
    </row>
    <row r="798" spans="1:14" ht="12.75" customHeight="1" x14ac:dyDescent="0.2">
      <c r="A798" s="95">
        <v>796</v>
      </c>
      <c r="B798" s="110">
        <f>[1]NARUDŽNENICE!B798</f>
        <v>0</v>
      </c>
      <c r="C798" s="111">
        <f>[1]NARUDŽNENICE!C798</f>
        <v>0</v>
      </c>
      <c r="D798" s="263">
        <f>[1]NARUDŽNENICE!D798</f>
        <v>0</v>
      </c>
      <c r="E798" s="263">
        <f>[1]NARUDŽNENICE!E798</f>
        <v>0</v>
      </c>
      <c r="F798" s="117" t="str">
        <f t="shared" si="37"/>
        <v xml:space="preserve"> </v>
      </c>
      <c r="G798" s="117" t="str">
        <f t="shared" si="34"/>
        <v xml:space="preserve"> </v>
      </c>
      <c r="H798" s="247" t="str">
        <f>[1]NARUDŽNENICE!H798</f>
        <v xml:space="preserve"> </v>
      </c>
      <c r="I798" s="99">
        <f>[1]NARUDŽNENICE!I798</f>
        <v>0</v>
      </c>
      <c r="J798" s="91">
        <f>[1]NARUDŽNENICE!J798</f>
        <v>0</v>
      </c>
      <c r="K798" s="91">
        <f t="shared" si="36"/>
        <v>0</v>
      </c>
      <c r="L798" s="253">
        <f>[1]NARUDŽNENICE!P798</f>
        <v>0</v>
      </c>
      <c r="M798" s="118" t="str">
        <f>[1]NARUDŽNENICE!Q798</f>
        <v xml:space="preserve"> </v>
      </c>
      <c r="N798" s="289">
        <f>[1]NARUDŽNENICE!R798</f>
        <v>0</v>
      </c>
    </row>
    <row r="799" spans="1:14" ht="12.75" customHeight="1" x14ac:dyDescent="0.2">
      <c r="A799" s="95">
        <v>797</v>
      </c>
      <c r="B799" s="110">
        <f>[1]NARUDŽNENICE!B799</f>
        <v>0</v>
      </c>
      <c r="C799" s="111">
        <f>[1]NARUDŽNENICE!C799</f>
        <v>0</v>
      </c>
      <c r="D799" s="263">
        <f>[1]NARUDŽNENICE!D799</f>
        <v>0</v>
      </c>
      <c r="E799" s="263">
        <f>[1]NARUDŽNENICE!E799</f>
        <v>0</v>
      </c>
      <c r="F799" s="117" t="str">
        <f t="shared" si="37"/>
        <v xml:space="preserve"> </v>
      </c>
      <c r="G799" s="117" t="str">
        <f t="shared" si="34"/>
        <v xml:space="preserve"> </v>
      </c>
      <c r="H799" s="247" t="str">
        <f>[1]NARUDŽNENICE!H799</f>
        <v xml:space="preserve"> </v>
      </c>
      <c r="I799" s="99">
        <f>[1]NARUDŽNENICE!I799</f>
        <v>0</v>
      </c>
      <c r="J799" s="91">
        <f>[1]NARUDŽNENICE!J799</f>
        <v>0</v>
      </c>
      <c r="K799" s="91">
        <f t="shared" si="36"/>
        <v>0</v>
      </c>
      <c r="L799" s="253">
        <f>[1]NARUDŽNENICE!P799</f>
        <v>0</v>
      </c>
      <c r="M799" s="118" t="str">
        <f>[1]NARUDŽNENICE!Q799</f>
        <v xml:space="preserve"> </v>
      </c>
      <c r="N799" s="289">
        <f>[1]NARUDŽNENICE!R799</f>
        <v>0</v>
      </c>
    </row>
    <row r="800" spans="1:14" ht="12.75" customHeight="1" x14ac:dyDescent="0.2">
      <c r="A800" s="95">
        <v>798</v>
      </c>
      <c r="B800" s="110">
        <f>[1]NARUDŽNENICE!B800</f>
        <v>0</v>
      </c>
      <c r="C800" s="111">
        <f>[1]NARUDŽNENICE!C800</f>
        <v>0</v>
      </c>
      <c r="D800" s="263">
        <f>[1]NARUDŽNENICE!D800</f>
        <v>0</v>
      </c>
      <c r="E800" s="263">
        <f>[1]NARUDŽNENICE!E800</f>
        <v>0</v>
      </c>
      <c r="F800" s="117" t="str">
        <f t="shared" si="37"/>
        <v xml:space="preserve"> </v>
      </c>
      <c r="G800" s="117" t="str">
        <f t="shared" ref="G800:G863" si="38">IF(E800=0," ",MID(E800,SEARCH("+",E800)+1,SEARCH("+",E800,SEARCH("+",E800)+1)-SEARCH("+",E800)-1))</f>
        <v xml:space="preserve"> </v>
      </c>
      <c r="H800" s="247" t="str">
        <f>[1]NARUDŽNENICE!H800</f>
        <v xml:space="preserve"> </v>
      </c>
      <c r="I800" s="99">
        <f>[1]NARUDŽNENICE!I800</f>
        <v>0</v>
      </c>
      <c r="J800" s="91">
        <f>[1]NARUDŽNENICE!J800</f>
        <v>0</v>
      </c>
      <c r="K800" s="91">
        <f t="shared" si="36"/>
        <v>0</v>
      </c>
      <c r="L800" s="253">
        <f>[1]NARUDŽNENICE!P800</f>
        <v>0</v>
      </c>
      <c r="M800" s="118" t="str">
        <f>[1]NARUDŽNENICE!Q800</f>
        <v xml:space="preserve"> </v>
      </c>
      <c r="N800" s="289">
        <f>[1]NARUDŽNENICE!R800</f>
        <v>0</v>
      </c>
    </row>
    <row r="801" spans="1:14" ht="12.75" customHeight="1" x14ac:dyDescent="0.2">
      <c r="A801" s="95">
        <v>799</v>
      </c>
      <c r="B801" s="110">
        <f>[1]NARUDŽNENICE!B801</f>
        <v>0</v>
      </c>
      <c r="C801" s="111">
        <f>[1]NARUDŽNENICE!C801</f>
        <v>0</v>
      </c>
      <c r="D801" s="263">
        <f>[1]NARUDŽNENICE!D801</f>
        <v>0</v>
      </c>
      <c r="E801" s="263">
        <f>[1]NARUDŽNENICE!E801</f>
        <v>0</v>
      </c>
      <c r="F801" s="117" t="str">
        <f t="shared" si="37"/>
        <v xml:space="preserve"> </v>
      </c>
      <c r="G801" s="117" t="str">
        <f t="shared" si="38"/>
        <v xml:space="preserve"> </v>
      </c>
      <c r="H801" s="247" t="str">
        <f>[1]NARUDŽNENICE!H801</f>
        <v xml:space="preserve"> </v>
      </c>
      <c r="I801" s="99">
        <f>[1]NARUDŽNENICE!I801</f>
        <v>0</v>
      </c>
      <c r="J801" s="91">
        <f>[1]NARUDŽNENICE!J801</f>
        <v>0</v>
      </c>
      <c r="K801" s="91">
        <f t="shared" si="36"/>
        <v>0</v>
      </c>
      <c r="L801" s="253">
        <f>[1]NARUDŽNENICE!P801</f>
        <v>0</v>
      </c>
      <c r="M801" s="118" t="str">
        <f>[1]NARUDŽNENICE!Q801</f>
        <v xml:space="preserve"> </v>
      </c>
      <c r="N801" s="289">
        <f>[1]NARUDŽNENICE!R801</f>
        <v>0</v>
      </c>
    </row>
    <row r="802" spans="1:14" ht="12.75" customHeight="1" x14ac:dyDescent="0.2">
      <c r="A802" s="95">
        <v>800</v>
      </c>
      <c r="B802" s="110">
        <f>[1]NARUDŽNENICE!B802</f>
        <v>0</v>
      </c>
      <c r="C802" s="111">
        <f>[1]NARUDŽNENICE!C802</f>
        <v>0</v>
      </c>
      <c r="D802" s="265">
        <f>[1]NARUDŽNENICE!D802</f>
        <v>0</v>
      </c>
      <c r="E802" s="265">
        <f>[1]NARUDŽNENICE!E802</f>
        <v>0</v>
      </c>
      <c r="F802" s="117" t="str">
        <f t="shared" si="37"/>
        <v xml:space="preserve"> </v>
      </c>
      <c r="G802" s="117" t="str">
        <f t="shared" si="38"/>
        <v xml:space="preserve"> </v>
      </c>
      <c r="H802" s="247" t="str">
        <f>[1]NARUDŽNENICE!H802</f>
        <v xml:space="preserve"> </v>
      </c>
      <c r="I802" s="101">
        <f>[1]NARUDŽNENICE!I802</f>
        <v>0</v>
      </c>
      <c r="J802" s="102">
        <f>[1]NARUDŽNENICE!J802</f>
        <v>0</v>
      </c>
      <c r="K802" s="102">
        <f t="shared" si="36"/>
        <v>0</v>
      </c>
      <c r="L802" s="253">
        <f>[1]NARUDŽNENICE!P802</f>
        <v>0</v>
      </c>
      <c r="M802" s="118" t="str">
        <f>[1]NARUDŽNENICE!Q802</f>
        <v xml:space="preserve"> </v>
      </c>
      <c r="N802" s="292">
        <f>[1]NARUDŽNENICE!R802</f>
        <v>0</v>
      </c>
    </row>
    <row r="803" spans="1:14" ht="12.75" customHeight="1" x14ac:dyDescent="0.2">
      <c r="A803" s="95">
        <v>801</v>
      </c>
      <c r="B803" s="110">
        <f>[1]NARUDŽNENICE!B803</f>
        <v>0</v>
      </c>
      <c r="C803" s="111">
        <f>[1]NARUDŽNENICE!C803</f>
        <v>0</v>
      </c>
      <c r="D803" s="263">
        <f>[1]NARUDŽNENICE!D803</f>
        <v>0</v>
      </c>
      <c r="E803" s="263">
        <f>[1]NARUDŽNENICE!E803</f>
        <v>0</v>
      </c>
      <c r="F803" s="117" t="str">
        <f t="shared" si="37"/>
        <v xml:space="preserve"> </v>
      </c>
      <c r="G803" s="117" t="str">
        <f t="shared" si="38"/>
        <v xml:space="preserve"> </v>
      </c>
      <c r="H803" s="247" t="str">
        <f>[1]NARUDŽNENICE!H803</f>
        <v xml:space="preserve"> </v>
      </c>
      <c r="I803" s="99">
        <f>[1]NARUDŽNENICE!I803</f>
        <v>0</v>
      </c>
      <c r="J803" s="91">
        <f>[1]NARUDŽNENICE!J803</f>
        <v>0</v>
      </c>
      <c r="K803" s="91">
        <f t="shared" si="36"/>
        <v>0</v>
      </c>
      <c r="L803" s="254">
        <f>[1]NARUDŽNENICE!P803</f>
        <v>0</v>
      </c>
      <c r="M803" s="118" t="str">
        <f>[1]NARUDŽNENICE!Q803</f>
        <v xml:space="preserve"> </v>
      </c>
      <c r="N803" s="289">
        <f>[1]NARUDŽNENICE!R803</f>
        <v>0</v>
      </c>
    </row>
    <row r="804" spans="1:14" ht="12.75" customHeight="1" x14ac:dyDescent="0.2">
      <c r="A804" s="95">
        <v>802</v>
      </c>
      <c r="B804" s="110">
        <f>[1]NARUDŽNENICE!B804</f>
        <v>0</v>
      </c>
      <c r="C804" s="111">
        <f>[1]NARUDŽNENICE!C804</f>
        <v>0</v>
      </c>
      <c r="D804" s="263">
        <f>[1]NARUDŽNENICE!D804</f>
        <v>0</v>
      </c>
      <c r="E804" s="263">
        <f>[1]NARUDŽNENICE!E804</f>
        <v>0</v>
      </c>
      <c r="F804" s="117" t="str">
        <f t="shared" si="37"/>
        <v xml:space="preserve"> </v>
      </c>
      <c r="G804" s="117" t="str">
        <f t="shared" si="38"/>
        <v xml:space="preserve"> </v>
      </c>
      <c r="H804" s="247" t="str">
        <f>[1]NARUDŽNENICE!H804</f>
        <v xml:space="preserve"> </v>
      </c>
      <c r="I804" s="99">
        <f>[1]NARUDŽNENICE!I804</f>
        <v>0</v>
      </c>
      <c r="J804" s="91">
        <f>[1]NARUDŽNENICE!J804</f>
        <v>0</v>
      </c>
      <c r="K804" s="102">
        <f t="shared" si="36"/>
        <v>0</v>
      </c>
      <c r="L804" s="253">
        <f>[1]NARUDŽNENICE!P804</f>
        <v>0</v>
      </c>
      <c r="M804" s="118" t="str">
        <f>[1]NARUDŽNENICE!Q804</f>
        <v xml:space="preserve"> </v>
      </c>
      <c r="N804" s="289">
        <f>[1]NARUDŽNENICE!R804</f>
        <v>0</v>
      </c>
    </row>
    <row r="805" spans="1:14" ht="12.75" customHeight="1" x14ac:dyDescent="0.2">
      <c r="A805" s="95">
        <v>803</v>
      </c>
      <c r="B805" s="110">
        <f>[1]NARUDŽNENICE!B805</f>
        <v>0</v>
      </c>
      <c r="C805" s="111">
        <f>[1]NARUDŽNENICE!C805</f>
        <v>0</v>
      </c>
      <c r="D805" s="263">
        <f>[1]NARUDŽNENICE!D805</f>
        <v>0</v>
      </c>
      <c r="E805" s="263">
        <f>[1]NARUDŽNENICE!E805</f>
        <v>0</v>
      </c>
      <c r="F805" s="117" t="str">
        <f t="shared" si="37"/>
        <v xml:space="preserve"> </v>
      </c>
      <c r="G805" s="117" t="str">
        <f t="shared" si="38"/>
        <v xml:space="preserve"> </v>
      </c>
      <c r="H805" s="247" t="str">
        <f>[1]NARUDŽNENICE!H805</f>
        <v xml:space="preserve"> </v>
      </c>
      <c r="I805" s="99">
        <f>[1]NARUDŽNENICE!I805</f>
        <v>0</v>
      </c>
      <c r="J805" s="91">
        <f>[1]NARUDŽNENICE!J805</f>
        <v>0</v>
      </c>
      <c r="K805" s="102">
        <f t="shared" si="36"/>
        <v>0</v>
      </c>
      <c r="L805" s="253">
        <f>[1]NARUDŽNENICE!P805</f>
        <v>0</v>
      </c>
      <c r="M805" s="118" t="str">
        <f>[1]NARUDŽNENICE!Q805</f>
        <v xml:space="preserve"> </v>
      </c>
      <c r="N805" s="289">
        <f>[1]NARUDŽNENICE!R805</f>
        <v>0</v>
      </c>
    </row>
    <row r="806" spans="1:14" ht="12.75" customHeight="1" x14ac:dyDescent="0.2">
      <c r="A806" s="95">
        <v>804</v>
      </c>
      <c r="B806" s="110">
        <f>[1]NARUDŽNENICE!B806</f>
        <v>0</v>
      </c>
      <c r="C806" s="111">
        <f>[1]NARUDŽNENICE!C806</f>
        <v>0</v>
      </c>
      <c r="D806" s="263">
        <f>[1]NARUDŽNENICE!D806</f>
        <v>0</v>
      </c>
      <c r="E806" s="263">
        <f>[1]NARUDŽNENICE!E806</f>
        <v>0</v>
      </c>
      <c r="F806" s="117" t="str">
        <f t="shared" si="37"/>
        <v xml:space="preserve"> </v>
      </c>
      <c r="G806" s="117" t="str">
        <f t="shared" si="38"/>
        <v xml:space="preserve"> </v>
      </c>
      <c r="H806" s="247" t="str">
        <f>[1]NARUDŽNENICE!H806</f>
        <v xml:space="preserve"> </v>
      </c>
      <c r="I806" s="99">
        <f>[1]NARUDŽNENICE!I806</f>
        <v>0</v>
      </c>
      <c r="J806" s="91">
        <f>[1]NARUDŽNENICE!J806</f>
        <v>0</v>
      </c>
      <c r="K806" s="91">
        <f t="shared" si="36"/>
        <v>0</v>
      </c>
      <c r="L806" s="253">
        <f>[1]NARUDŽNENICE!P806</f>
        <v>0</v>
      </c>
      <c r="M806" s="118" t="str">
        <f>[1]NARUDŽNENICE!Q806</f>
        <v xml:space="preserve"> </v>
      </c>
      <c r="N806" s="289">
        <f>[1]NARUDŽNENICE!R806</f>
        <v>0</v>
      </c>
    </row>
    <row r="807" spans="1:14" ht="12.75" customHeight="1" x14ac:dyDescent="0.2">
      <c r="A807" s="95">
        <v>805</v>
      </c>
      <c r="B807" s="110">
        <f>[1]NARUDŽNENICE!B807</f>
        <v>0</v>
      </c>
      <c r="C807" s="111">
        <f>[1]NARUDŽNENICE!C807</f>
        <v>0</v>
      </c>
      <c r="D807" s="263">
        <f>[1]NARUDŽNENICE!D807</f>
        <v>0</v>
      </c>
      <c r="E807" s="263">
        <f>[1]NARUDŽNENICE!E807</f>
        <v>0</v>
      </c>
      <c r="F807" s="117" t="str">
        <f t="shared" si="37"/>
        <v xml:space="preserve"> </v>
      </c>
      <c r="G807" s="117" t="str">
        <f t="shared" si="38"/>
        <v xml:space="preserve"> </v>
      </c>
      <c r="H807" s="247" t="str">
        <f>[1]NARUDŽNENICE!H807</f>
        <v xml:space="preserve"> </v>
      </c>
      <c r="I807" s="99">
        <f>[1]NARUDŽNENICE!I807</f>
        <v>0</v>
      </c>
      <c r="J807" s="91">
        <f>[1]NARUDŽNENICE!J807</f>
        <v>0</v>
      </c>
      <c r="K807" s="91">
        <f t="shared" si="36"/>
        <v>0</v>
      </c>
      <c r="L807" s="253">
        <f>[1]NARUDŽNENICE!P807</f>
        <v>0</v>
      </c>
      <c r="M807" s="118" t="str">
        <f>[1]NARUDŽNENICE!Q807</f>
        <v xml:space="preserve"> </v>
      </c>
      <c r="N807" s="289">
        <f>[1]NARUDŽNENICE!R807</f>
        <v>0</v>
      </c>
    </row>
    <row r="808" spans="1:14" ht="12.75" customHeight="1" x14ac:dyDescent="0.2">
      <c r="A808" s="95">
        <v>806</v>
      </c>
      <c r="B808" s="110">
        <f>[1]NARUDŽNENICE!B808</f>
        <v>0</v>
      </c>
      <c r="C808" s="111">
        <f>[1]NARUDŽNENICE!C808</f>
        <v>0</v>
      </c>
      <c r="D808" s="263">
        <f>[1]NARUDŽNENICE!D808</f>
        <v>0</v>
      </c>
      <c r="E808" s="263">
        <f>[1]NARUDŽNENICE!E808</f>
        <v>0</v>
      </c>
      <c r="F808" s="117" t="str">
        <f t="shared" si="37"/>
        <v xml:space="preserve"> </v>
      </c>
      <c r="G808" s="117" t="str">
        <f t="shared" si="38"/>
        <v xml:space="preserve"> </v>
      </c>
      <c r="H808" s="247" t="str">
        <f>[1]NARUDŽNENICE!H808</f>
        <v xml:space="preserve"> </v>
      </c>
      <c r="I808" s="99">
        <f>[1]NARUDŽNENICE!I808</f>
        <v>0</v>
      </c>
      <c r="J808" s="91">
        <f>[1]NARUDŽNENICE!J808</f>
        <v>0</v>
      </c>
      <c r="K808" s="102">
        <f t="shared" si="36"/>
        <v>0</v>
      </c>
      <c r="L808" s="253">
        <f>[1]NARUDŽNENICE!P808</f>
        <v>0</v>
      </c>
      <c r="M808" s="118" t="str">
        <f>[1]NARUDŽNENICE!Q808</f>
        <v xml:space="preserve"> </v>
      </c>
      <c r="N808" s="289">
        <f>[1]NARUDŽNENICE!R808</f>
        <v>0</v>
      </c>
    </row>
    <row r="809" spans="1:14" ht="12.75" customHeight="1" x14ac:dyDescent="0.2">
      <c r="A809" s="95">
        <v>807</v>
      </c>
      <c r="B809" s="110">
        <f>[1]NARUDŽNENICE!B809</f>
        <v>0</v>
      </c>
      <c r="C809" s="111">
        <f>[1]NARUDŽNENICE!C809</f>
        <v>0</v>
      </c>
      <c r="D809" s="263">
        <f>[1]NARUDŽNENICE!D809</f>
        <v>0</v>
      </c>
      <c r="E809" s="263">
        <f>[1]NARUDŽNENICE!E809</f>
        <v>0</v>
      </c>
      <c r="F809" s="117" t="str">
        <f t="shared" si="37"/>
        <v xml:space="preserve"> </v>
      </c>
      <c r="G809" s="117" t="str">
        <f t="shared" si="38"/>
        <v xml:space="preserve"> </v>
      </c>
      <c r="H809" s="247" t="str">
        <f>[1]NARUDŽNENICE!H809</f>
        <v xml:space="preserve"> </v>
      </c>
      <c r="I809" s="99">
        <f>[1]NARUDŽNENICE!I809</f>
        <v>0</v>
      </c>
      <c r="J809" s="91">
        <f>[1]NARUDŽNENICE!J809</f>
        <v>0</v>
      </c>
      <c r="K809" s="91">
        <f t="shared" ref="K809:K872" si="39">SUM(I809:J809)</f>
        <v>0</v>
      </c>
      <c r="L809" s="253">
        <f>[1]NARUDŽNENICE!P809</f>
        <v>0</v>
      </c>
      <c r="M809" s="118" t="str">
        <f>[1]NARUDŽNENICE!Q809</f>
        <v xml:space="preserve"> </v>
      </c>
      <c r="N809" s="289">
        <f>[1]NARUDŽNENICE!R809</f>
        <v>0</v>
      </c>
    </row>
    <row r="810" spans="1:14" ht="12.75" customHeight="1" x14ac:dyDescent="0.2">
      <c r="A810" s="95">
        <v>808</v>
      </c>
      <c r="B810" s="110">
        <f>[1]NARUDŽNENICE!B810</f>
        <v>0</v>
      </c>
      <c r="C810" s="111">
        <f>[1]NARUDŽNENICE!C810</f>
        <v>0</v>
      </c>
      <c r="D810" s="263">
        <f>[1]NARUDŽNENICE!D810</f>
        <v>0</v>
      </c>
      <c r="E810" s="263">
        <f>[1]NARUDŽNENICE!E810</f>
        <v>0</v>
      </c>
      <c r="F810" s="117" t="str">
        <f t="shared" si="37"/>
        <v xml:space="preserve"> </v>
      </c>
      <c r="G810" s="117" t="str">
        <f t="shared" si="38"/>
        <v xml:space="preserve"> </v>
      </c>
      <c r="H810" s="247" t="str">
        <f>[1]NARUDŽNENICE!H810</f>
        <v xml:space="preserve"> </v>
      </c>
      <c r="I810" s="99">
        <f>[1]NARUDŽNENICE!I810</f>
        <v>0</v>
      </c>
      <c r="J810" s="91">
        <f>[1]NARUDŽNENICE!J810</f>
        <v>0</v>
      </c>
      <c r="K810" s="91">
        <f t="shared" si="39"/>
        <v>0</v>
      </c>
      <c r="L810" s="253">
        <f>[1]NARUDŽNENICE!P810</f>
        <v>0</v>
      </c>
      <c r="M810" s="118" t="str">
        <f>[1]NARUDŽNENICE!Q810</f>
        <v xml:space="preserve"> </v>
      </c>
      <c r="N810" s="289">
        <f>[1]NARUDŽNENICE!R810</f>
        <v>0</v>
      </c>
    </row>
    <row r="811" spans="1:14" ht="12.75" customHeight="1" x14ac:dyDescent="0.2">
      <c r="A811" s="95">
        <v>809</v>
      </c>
      <c r="B811" s="110">
        <f>[1]NARUDŽNENICE!B811</f>
        <v>0</v>
      </c>
      <c r="C811" s="111">
        <f>[1]NARUDŽNENICE!C811</f>
        <v>0</v>
      </c>
      <c r="D811" s="263">
        <f>[1]NARUDŽNENICE!D811</f>
        <v>0</v>
      </c>
      <c r="E811" s="263">
        <f>[1]NARUDŽNENICE!E811</f>
        <v>0</v>
      </c>
      <c r="F811" s="117" t="str">
        <f t="shared" si="37"/>
        <v xml:space="preserve"> </v>
      </c>
      <c r="G811" s="117" t="str">
        <f t="shared" si="38"/>
        <v xml:space="preserve"> </v>
      </c>
      <c r="H811" s="247" t="str">
        <f>[1]NARUDŽNENICE!H811</f>
        <v xml:space="preserve"> </v>
      </c>
      <c r="I811" s="99">
        <f>[1]NARUDŽNENICE!I811</f>
        <v>0</v>
      </c>
      <c r="J811" s="91">
        <f>[1]NARUDŽNENICE!J811</f>
        <v>0</v>
      </c>
      <c r="K811" s="91">
        <f t="shared" si="39"/>
        <v>0</v>
      </c>
      <c r="L811" s="253">
        <f>[1]NARUDŽNENICE!P811</f>
        <v>0</v>
      </c>
      <c r="M811" s="118" t="str">
        <f>[1]NARUDŽNENICE!Q811</f>
        <v xml:space="preserve"> </v>
      </c>
      <c r="N811" s="289">
        <f>[1]NARUDŽNENICE!R811</f>
        <v>0</v>
      </c>
    </row>
    <row r="812" spans="1:14" ht="12.75" customHeight="1" x14ac:dyDescent="0.2">
      <c r="A812" s="95">
        <v>810</v>
      </c>
      <c r="B812" s="110">
        <f>[1]NARUDŽNENICE!B812</f>
        <v>0</v>
      </c>
      <c r="C812" s="111">
        <f>[1]NARUDŽNENICE!C812</f>
        <v>0</v>
      </c>
      <c r="D812" s="263">
        <f>[1]NARUDŽNENICE!D812</f>
        <v>0</v>
      </c>
      <c r="E812" s="263">
        <f>[1]NARUDŽNENICE!E812</f>
        <v>0</v>
      </c>
      <c r="F812" s="117" t="str">
        <f t="shared" si="37"/>
        <v xml:space="preserve"> </v>
      </c>
      <c r="G812" s="117" t="str">
        <f t="shared" si="38"/>
        <v xml:space="preserve"> </v>
      </c>
      <c r="H812" s="247" t="str">
        <f>[1]NARUDŽNENICE!H812</f>
        <v xml:space="preserve"> </v>
      </c>
      <c r="I812" s="99">
        <f>[1]NARUDŽNENICE!I812</f>
        <v>0</v>
      </c>
      <c r="J812" s="91">
        <f>[1]NARUDŽNENICE!J812</f>
        <v>0</v>
      </c>
      <c r="K812" s="91">
        <f t="shared" si="39"/>
        <v>0</v>
      </c>
      <c r="L812" s="253">
        <f>[1]NARUDŽNENICE!P812</f>
        <v>0</v>
      </c>
      <c r="M812" s="118" t="str">
        <f>[1]NARUDŽNENICE!Q812</f>
        <v xml:space="preserve"> </v>
      </c>
      <c r="N812" s="289">
        <f>[1]NARUDŽNENICE!R812</f>
        <v>0</v>
      </c>
    </row>
    <row r="813" spans="1:14" ht="12.75" customHeight="1" x14ac:dyDescent="0.2">
      <c r="A813" s="95">
        <v>811</v>
      </c>
      <c r="B813" s="110">
        <f>[1]NARUDŽNENICE!B813</f>
        <v>0</v>
      </c>
      <c r="C813" s="111">
        <f>[1]NARUDŽNENICE!C813</f>
        <v>0</v>
      </c>
      <c r="D813" s="263">
        <f>[1]NARUDŽNENICE!D813</f>
        <v>0</v>
      </c>
      <c r="E813" s="263">
        <f>[1]NARUDŽNENICE!E813</f>
        <v>0</v>
      </c>
      <c r="F813" s="117" t="str">
        <f t="shared" si="37"/>
        <v xml:space="preserve"> </v>
      </c>
      <c r="G813" s="117" t="str">
        <f t="shared" si="38"/>
        <v xml:space="preserve"> </v>
      </c>
      <c r="H813" s="247" t="str">
        <f>[1]NARUDŽNENICE!H813</f>
        <v xml:space="preserve"> </v>
      </c>
      <c r="I813" s="99">
        <f>[1]NARUDŽNENICE!I813</f>
        <v>0</v>
      </c>
      <c r="J813" s="91">
        <f>[1]NARUDŽNENICE!J813</f>
        <v>0</v>
      </c>
      <c r="K813" s="91">
        <f t="shared" si="39"/>
        <v>0</v>
      </c>
      <c r="L813" s="253">
        <f>[1]NARUDŽNENICE!P813</f>
        <v>0</v>
      </c>
      <c r="M813" s="118" t="str">
        <f>[1]NARUDŽNENICE!Q813</f>
        <v xml:space="preserve"> </v>
      </c>
      <c r="N813" s="289">
        <f>[1]NARUDŽNENICE!R813</f>
        <v>0</v>
      </c>
    </row>
    <row r="814" spans="1:14" ht="12.75" customHeight="1" x14ac:dyDescent="0.2">
      <c r="A814" s="95">
        <v>812</v>
      </c>
      <c r="B814" s="110">
        <f>[1]NARUDŽNENICE!B814</f>
        <v>0</v>
      </c>
      <c r="C814" s="111">
        <f>[1]NARUDŽNENICE!C814</f>
        <v>0</v>
      </c>
      <c r="D814" s="263">
        <f>[1]NARUDŽNENICE!D814</f>
        <v>0</v>
      </c>
      <c r="E814" s="263">
        <f>[1]NARUDŽNENICE!E814</f>
        <v>0</v>
      </c>
      <c r="F814" s="117" t="str">
        <f t="shared" si="37"/>
        <v xml:space="preserve"> </v>
      </c>
      <c r="G814" s="117" t="str">
        <f t="shared" si="38"/>
        <v xml:space="preserve"> </v>
      </c>
      <c r="H814" s="247" t="str">
        <f>[1]NARUDŽNENICE!H814</f>
        <v xml:space="preserve"> </v>
      </c>
      <c r="I814" s="99">
        <f>[1]NARUDŽNENICE!I814</f>
        <v>0</v>
      </c>
      <c r="J814" s="91">
        <f>[1]NARUDŽNENICE!J814</f>
        <v>0</v>
      </c>
      <c r="K814" s="102">
        <f t="shared" si="39"/>
        <v>0</v>
      </c>
      <c r="L814" s="253">
        <f>[1]NARUDŽNENICE!P814</f>
        <v>0</v>
      </c>
      <c r="M814" s="118" t="str">
        <f>[1]NARUDŽNENICE!Q814</f>
        <v xml:space="preserve"> </v>
      </c>
      <c r="N814" s="289">
        <f>[1]NARUDŽNENICE!R814</f>
        <v>0</v>
      </c>
    </row>
    <row r="815" spans="1:14" ht="12.75" customHeight="1" x14ac:dyDescent="0.2">
      <c r="A815" s="95">
        <v>813</v>
      </c>
      <c r="B815" s="110">
        <f>[1]NARUDŽNENICE!B815</f>
        <v>0</v>
      </c>
      <c r="C815" s="111">
        <f>[1]NARUDŽNENICE!C815</f>
        <v>0</v>
      </c>
      <c r="D815" s="263">
        <f>[1]NARUDŽNENICE!D815</f>
        <v>0</v>
      </c>
      <c r="E815" s="263">
        <f>[1]NARUDŽNENICE!E815</f>
        <v>0</v>
      </c>
      <c r="F815" s="117" t="str">
        <f t="shared" si="37"/>
        <v xml:space="preserve"> </v>
      </c>
      <c r="G815" s="117" t="str">
        <f t="shared" si="38"/>
        <v xml:space="preserve"> </v>
      </c>
      <c r="H815" s="247" t="str">
        <f>[1]NARUDŽNENICE!H815</f>
        <v xml:space="preserve"> </v>
      </c>
      <c r="I815" s="99">
        <f>[1]NARUDŽNENICE!I815</f>
        <v>0</v>
      </c>
      <c r="J815" s="91">
        <f>[1]NARUDŽNENICE!J815</f>
        <v>0</v>
      </c>
      <c r="K815" s="91">
        <f t="shared" si="39"/>
        <v>0</v>
      </c>
      <c r="L815" s="253">
        <f>[1]NARUDŽNENICE!P815</f>
        <v>0</v>
      </c>
      <c r="M815" s="118" t="str">
        <f>[1]NARUDŽNENICE!Q815</f>
        <v xml:space="preserve"> </v>
      </c>
      <c r="N815" s="289">
        <f>[1]NARUDŽNENICE!R815</f>
        <v>0</v>
      </c>
    </row>
    <row r="816" spans="1:14" ht="12.75" customHeight="1" x14ac:dyDescent="0.2">
      <c r="A816" s="95">
        <v>814</v>
      </c>
      <c r="B816" s="110">
        <f>[1]NARUDŽNENICE!B816</f>
        <v>0</v>
      </c>
      <c r="C816" s="111">
        <f>[1]NARUDŽNENICE!C816</f>
        <v>0</v>
      </c>
      <c r="D816" s="265">
        <f>[1]NARUDŽNENICE!D816</f>
        <v>0</v>
      </c>
      <c r="E816" s="265">
        <f>[1]NARUDŽNENICE!E816</f>
        <v>0</v>
      </c>
      <c r="F816" s="117" t="str">
        <f t="shared" si="37"/>
        <v xml:space="preserve"> </v>
      </c>
      <c r="G816" s="117" t="str">
        <f t="shared" si="38"/>
        <v xml:space="preserve"> </v>
      </c>
      <c r="H816" s="247" t="str">
        <f>[1]NARUDŽNENICE!H816</f>
        <v xml:space="preserve"> </v>
      </c>
      <c r="I816" s="101">
        <f>[1]NARUDŽNENICE!I816</f>
        <v>0</v>
      </c>
      <c r="J816" s="102">
        <f>[1]NARUDŽNENICE!J816</f>
        <v>0</v>
      </c>
      <c r="K816" s="102">
        <f t="shared" si="39"/>
        <v>0</v>
      </c>
      <c r="L816" s="253">
        <f>[1]NARUDŽNENICE!P816</f>
        <v>0</v>
      </c>
      <c r="M816" s="118" t="str">
        <f>[1]NARUDŽNENICE!Q816</f>
        <v xml:space="preserve"> </v>
      </c>
      <c r="N816" s="292">
        <f>[1]NARUDŽNENICE!R816</f>
        <v>0</v>
      </c>
    </row>
    <row r="817" spans="1:14" ht="12.75" customHeight="1" x14ac:dyDescent="0.2">
      <c r="A817" s="95">
        <v>815</v>
      </c>
      <c r="B817" s="110">
        <f>[1]NARUDŽNENICE!B817</f>
        <v>0</v>
      </c>
      <c r="C817" s="111">
        <f>[1]NARUDŽNENICE!C817</f>
        <v>0</v>
      </c>
      <c r="D817" s="265">
        <f>[1]NARUDŽNENICE!D817</f>
        <v>0</v>
      </c>
      <c r="E817" s="265">
        <f>[1]NARUDŽNENICE!E817</f>
        <v>0</v>
      </c>
      <c r="F817" s="117" t="str">
        <f t="shared" si="37"/>
        <v xml:space="preserve"> </v>
      </c>
      <c r="G817" s="117" t="str">
        <f t="shared" si="38"/>
        <v xml:space="preserve"> </v>
      </c>
      <c r="H817" s="247" t="str">
        <f>[1]NARUDŽNENICE!H817</f>
        <v xml:space="preserve"> </v>
      </c>
      <c r="I817" s="101">
        <f>[1]NARUDŽNENICE!I817</f>
        <v>0</v>
      </c>
      <c r="J817" s="102">
        <f>[1]NARUDŽNENICE!J817</f>
        <v>0</v>
      </c>
      <c r="K817" s="102">
        <f t="shared" si="39"/>
        <v>0</v>
      </c>
      <c r="L817" s="253">
        <f>[1]NARUDŽNENICE!P817</f>
        <v>0</v>
      </c>
      <c r="M817" s="118" t="str">
        <f>[1]NARUDŽNENICE!Q817</f>
        <v xml:space="preserve"> </v>
      </c>
      <c r="N817" s="292">
        <f>[1]NARUDŽNENICE!R817</f>
        <v>0</v>
      </c>
    </row>
    <row r="818" spans="1:14" ht="12.75" customHeight="1" x14ac:dyDescent="0.2">
      <c r="A818" s="95">
        <v>816</v>
      </c>
      <c r="B818" s="110">
        <f>[1]NARUDŽNENICE!B818</f>
        <v>0</v>
      </c>
      <c r="C818" s="111">
        <f>[1]NARUDŽNENICE!C818</f>
        <v>0</v>
      </c>
      <c r="D818" s="263">
        <f>[1]NARUDŽNENICE!D818</f>
        <v>0</v>
      </c>
      <c r="E818" s="263">
        <f>[1]NARUDŽNENICE!E818</f>
        <v>0</v>
      </c>
      <c r="F818" s="117" t="str">
        <f t="shared" si="37"/>
        <v xml:space="preserve"> </v>
      </c>
      <c r="G818" s="117" t="str">
        <f t="shared" si="38"/>
        <v xml:space="preserve"> </v>
      </c>
      <c r="H818" s="247" t="str">
        <f>[1]NARUDŽNENICE!H818</f>
        <v xml:space="preserve"> </v>
      </c>
      <c r="I818" s="99">
        <f>[1]NARUDŽNENICE!I818</f>
        <v>0</v>
      </c>
      <c r="J818" s="91">
        <f>[1]NARUDŽNENICE!J818</f>
        <v>0</v>
      </c>
      <c r="K818" s="102">
        <f t="shared" si="39"/>
        <v>0</v>
      </c>
      <c r="L818" s="253">
        <f>[1]NARUDŽNENICE!P818</f>
        <v>0</v>
      </c>
      <c r="M818" s="118" t="str">
        <f>[1]NARUDŽNENICE!Q818</f>
        <v xml:space="preserve"> </v>
      </c>
      <c r="N818" s="289">
        <f>[1]NARUDŽNENICE!R818</f>
        <v>0</v>
      </c>
    </row>
    <row r="819" spans="1:14" ht="12.75" customHeight="1" x14ac:dyDescent="0.2">
      <c r="A819" s="95">
        <v>817</v>
      </c>
      <c r="B819" s="110">
        <f>[1]NARUDŽNENICE!B819</f>
        <v>0</v>
      </c>
      <c r="C819" s="111">
        <f>[1]NARUDŽNENICE!C819</f>
        <v>0</v>
      </c>
      <c r="D819" s="263">
        <f>[1]NARUDŽNENICE!D819</f>
        <v>0</v>
      </c>
      <c r="E819" s="263">
        <f>[1]NARUDŽNENICE!E819</f>
        <v>0</v>
      </c>
      <c r="F819" s="117" t="str">
        <f t="shared" si="37"/>
        <v xml:space="preserve"> </v>
      </c>
      <c r="G819" s="117" t="str">
        <f t="shared" si="38"/>
        <v xml:space="preserve"> </v>
      </c>
      <c r="H819" s="247" t="str">
        <f>[1]NARUDŽNENICE!H819</f>
        <v xml:space="preserve"> </v>
      </c>
      <c r="I819" s="99">
        <f>[1]NARUDŽNENICE!I819</f>
        <v>0</v>
      </c>
      <c r="J819" s="91">
        <f>[1]NARUDŽNENICE!J819</f>
        <v>0</v>
      </c>
      <c r="K819" s="91">
        <f t="shared" si="39"/>
        <v>0</v>
      </c>
      <c r="L819" s="253">
        <f>[1]NARUDŽNENICE!P819</f>
        <v>0</v>
      </c>
      <c r="M819" s="118" t="str">
        <f>[1]NARUDŽNENICE!Q819</f>
        <v xml:space="preserve"> </v>
      </c>
      <c r="N819" s="289">
        <f>[1]NARUDŽNENICE!R819</f>
        <v>0</v>
      </c>
    </row>
    <row r="820" spans="1:14" ht="12.75" customHeight="1" x14ac:dyDescent="0.2">
      <c r="A820" s="95">
        <v>818</v>
      </c>
      <c r="B820" s="110">
        <f>[1]NARUDŽNENICE!B820</f>
        <v>0</v>
      </c>
      <c r="C820" s="111">
        <f>[1]NARUDŽNENICE!C820</f>
        <v>0</v>
      </c>
      <c r="D820" s="263">
        <f>[1]NARUDŽNENICE!D820</f>
        <v>0</v>
      </c>
      <c r="E820" s="263">
        <f>[1]NARUDŽNENICE!E820</f>
        <v>0</v>
      </c>
      <c r="F820" s="117" t="str">
        <f t="shared" si="37"/>
        <v xml:space="preserve"> </v>
      </c>
      <c r="G820" s="117" t="str">
        <f t="shared" si="38"/>
        <v xml:space="preserve"> </v>
      </c>
      <c r="H820" s="247" t="str">
        <f>[1]NARUDŽNENICE!H820</f>
        <v xml:space="preserve"> </v>
      </c>
      <c r="I820" s="99">
        <f>[1]NARUDŽNENICE!I820</f>
        <v>0</v>
      </c>
      <c r="J820" s="91">
        <f>[1]NARUDŽNENICE!J820</f>
        <v>0</v>
      </c>
      <c r="K820" s="91">
        <f t="shared" si="39"/>
        <v>0</v>
      </c>
      <c r="L820" s="253">
        <f>[1]NARUDŽNENICE!P820</f>
        <v>0</v>
      </c>
      <c r="M820" s="118" t="str">
        <f>[1]NARUDŽNENICE!Q820</f>
        <v xml:space="preserve"> </v>
      </c>
      <c r="N820" s="289">
        <f>[1]NARUDŽNENICE!R820</f>
        <v>0</v>
      </c>
    </row>
    <row r="821" spans="1:14" ht="13.5" customHeight="1" x14ac:dyDescent="0.2">
      <c r="A821" s="95">
        <v>819</v>
      </c>
      <c r="B821" s="110">
        <f>[1]NARUDŽNENICE!B821</f>
        <v>0</v>
      </c>
      <c r="C821" s="111">
        <f>[1]NARUDŽNENICE!C821</f>
        <v>0</v>
      </c>
      <c r="D821" s="263">
        <f>[1]NARUDŽNENICE!D821</f>
        <v>0</v>
      </c>
      <c r="E821" s="263">
        <f>[1]NARUDŽNENICE!E821</f>
        <v>0</v>
      </c>
      <c r="F821" s="117" t="str">
        <f t="shared" si="37"/>
        <v xml:space="preserve"> </v>
      </c>
      <c r="G821" s="117" t="str">
        <f t="shared" si="38"/>
        <v xml:space="preserve"> </v>
      </c>
      <c r="H821" s="247" t="str">
        <f>[1]NARUDŽNENICE!H821</f>
        <v xml:space="preserve"> </v>
      </c>
      <c r="I821" s="99">
        <f>[1]NARUDŽNENICE!I821</f>
        <v>0</v>
      </c>
      <c r="J821" s="91">
        <f>[1]NARUDŽNENICE!J821</f>
        <v>0</v>
      </c>
      <c r="K821" s="91">
        <f t="shared" si="39"/>
        <v>0</v>
      </c>
      <c r="L821" s="253">
        <f>[1]NARUDŽNENICE!P821</f>
        <v>0</v>
      </c>
      <c r="M821" s="118" t="str">
        <f>[1]NARUDŽNENICE!Q821</f>
        <v xml:space="preserve"> </v>
      </c>
      <c r="N821" s="289">
        <f>[1]NARUDŽNENICE!R821</f>
        <v>0</v>
      </c>
    </row>
    <row r="822" spans="1:14" s="107" customFormat="1" ht="14.25" customHeight="1" x14ac:dyDescent="0.2">
      <c r="A822" s="7">
        <v>820</v>
      </c>
      <c r="B822" s="110">
        <f>[1]NARUDŽNENICE!B822</f>
        <v>0</v>
      </c>
      <c r="C822" s="111">
        <f>[1]NARUDŽNENICE!C822</f>
        <v>0</v>
      </c>
      <c r="D822" s="263">
        <f>[1]NARUDŽNENICE!D822</f>
        <v>0</v>
      </c>
      <c r="E822" s="263">
        <f>[1]NARUDŽNENICE!E822</f>
        <v>0</v>
      </c>
      <c r="F822" s="117" t="str">
        <f t="shared" si="37"/>
        <v xml:space="preserve"> </v>
      </c>
      <c r="G822" s="117" t="str">
        <f t="shared" si="38"/>
        <v xml:space="preserve"> </v>
      </c>
      <c r="H822" s="247" t="str">
        <f>[1]NARUDŽNENICE!H822</f>
        <v xml:space="preserve"> </v>
      </c>
      <c r="I822" s="99">
        <f>[1]NARUDŽNENICE!I822</f>
        <v>0</v>
      </c>
      <c r="J822" s="91">
        <f>[1]NARUDŽNENICE!J822</f>
        <v>0</v>
      </c>
      <c r="K822" s="102">
        <f t="shared" si="39"/>
        <v>0</v>
      </c>
      <c r="L822" s="253">
        <f>[1]NARUDŽNENICE!P822</f>
        <v>0</v>
      </c>
      <c r="M822" s="118" t="str">
        <f>[1]NARUDŽNENICE!Q822</f>
        <v xml:space="preserve"> </v>
      </c>
      <c r="N822" s="289">
        <f>[1]NARUDŽNENICE!R822</f>
        <v>0</v>
      </c>
    </row>
    <row r="823" spans="1:14" ht="12.75" customHeight="1" x14ac:dyDescent="0.2">
      <c r="A823" s="95">
        <v>821</v>
      </c>
      <c r="B823" s="110">
        <f>[1]NARUDŽNENICE!B823</f>
        <v>0</v>
      </c>
      <c r="C823" s="111">
        <f>[1]NARUDŽNENICE!C823</f>
        <v>0</v>
      </c>
      <c r="D823" s="263">
        <f>[1]NARUDŽNENICE!D823</f>
        <v>0</v>
      </c>
      <c r="E823" s="263">
        <f>[1]NARUDŽNENICE!E823</f>
        <v>0</v>
      </c>
      <c r="F823" s="117" t="str">
        <f t="shared" si="37"/>
        <v xml:space="preserve"> </v>
      </c>
      <c r="G823" s="117" t="str">
        <f t="shared" si="38"/>
        <v xml:space="preserve"> </v>
      </c>
      <c r="H823" s="247" t="str">
        <f>[1]NARUDŽNENICE!H823</f>
        <v xml:space="preserve"> </v>
      </c>
      <c r="I823" s="99">
        <f>[1]NARUDŽNENICE!I823</f>
        <v>0</v>
      </c>
      <c r="J823" s="91">
        <f>[1]NARUDŽNENICE!J823</f>
        <v>0</v>
      </c>
      <c r="K823" s="102">
        <f t="shared" si="39"/>
        <v>0</v>
      </c>
      <c r="L823" s="253">
        <f>[1]NARUDŽNENICE!P823</f>
        <v>0</v>
      </c>
      <c r="M823" s="118" t="str">
        <f>[1]NARUDŽNENICE!Q823</f>
        <v xml:space="preserve"> </v>
      </c>
      <c r="N823" s="289">
        <f>[1]NARUDŽNENICE!R823</f>
        <v>0</v>
      </c>
    </row>
    <row r="824" spans="1:14" ht="12.75" customHeight="1" x14ac:dyDescent="0.2">
      <c r="A824" s="95">
        <v>822</v>
      </c>
      <c r="B824" s="110">
        <f>[1]NARUDŽNENICE!B824</f>
        <v>0</v>
      </c>
      <c r="C824" s="111">
        <f>[1]NARUDŽNENICE!C824</f>
        <v>0</v>
      </c>
      <c r="D824" s="263">
        <f>[1]NARUDŽNENICE!D824</f>
        <v>0</v>
      </c>
      <c r="E824" s="263">
        <f>[1]NARUDŽNENICE!E824</f>
        <v>0</v>
      </c>
      <c r="F824" s="117" t="str">
        <f t="shared" si="37"/>
        <v xml:space="preserve"> </v>
      </c>
      <c r="G824" s="117" t="str">
        <f t="shared" si="38"/>
        <v xml:space="preserve"> </v>
      </c>
      <c r="H824" s="247" t="str">
        <f>[1]NARUDŽNENICE!H824</f>
        <v xml:space="preserve"> </v>
      </c>
      <c r="I824" s="99">
        <f>[1]NARUDŽNENICE!I824</f>
        <v>0</v>
      </c>
      <c r="J824" s="91">
        <f>[1]NARUDŽNENICE!J824</f>
        <v>0</v>
      </c>
      <c r="K824" s="102">
        <f t="shared" si="39"/>
        <v>0</v>
      </c>
      <c r="L824" s="253">
        <f>[1]NARUDŽNENICE!P824</f>
        <v>0</v>
      </c>
      <c r="M824" s="118" t="str">
        <f>[1]NARUDŽNENICE!Q824</f>
        <v xml:space="preserve"> </v>
      </c>
      <c r="N824" s="289">
        <f>[1]NARUDŽNENICE!R824</f>
        <v>0</v>
      </c>
    </row>
    <row r="825" spans="1:14" ht="12.75" customHeight="1" x14ac:dyDescent="0.2">
      <c r="A825" s="95">
        <v>823</v>
      </c>
      <c r="B825" s="110">
        <f>[1]NARUDŽNENICE!B825</f>
        <v>0</v>
      </c>
      <c r="C825" s="111">
        <f>[1]NARUDŽNENICE!C825</f>
        <v>0</v>
      </c>
      <c r="D825" s="263">
        <f>[1]NARUDŽNENICE!D825</f>
        <v>0</v>
      </c>
      <c r="E825" s="263">
        <f>[1]NARUDŽNENICE!E825</f>
        <v>0</v>
      </c>
      <c r="F825" s="117" t="str">
        <f t="shared" si="37"/>
        <v xml:space="preserve"> </v>
      </c>
      <c r="G825" s="117" t="str">
        <f t="shared" si="38"/>
        <v xml:space="preserve"> </v>
      </c>
      <c r="H825" s="247" t="str">
        <f>[1]NARUDŽNENICE!H825</f>
        <v xml:space="preserve"> </v>
      </c>
      <c r="I825" s="99">
        <f>[1]NARUDŽNENICE!I825</f>
        <v>0</v>
      </c>
      <c r="J825" s="91">
        <f>[1]NARUDŽNENICE!J825</f>
        <v>0</v>
      </c>
      <c r="K825" s="91">
        <f t="shared" si="39"/>
        <v>0</v>
      </c>
      <c r="L825" s="254">
        <f>[1]NARUDŽNENICE!P825</f>
        <v>0</v>
      </c>
      <c r="M825" s="118" t="str">
        <f>[1]NARUDŽNENICE!Q825</f>
        <v xml:space="preserve"> </v>
      </c>
      <c r="N825" s="289">
        <f>[1]NARUDŽNENICE!R825</f>
        <v>0</v>
      </c>
    </row>
    <row r="826" spans="1:14" ht="12.75" customHeight="1" x14ac:dyDescent="0.2">
      <c r="A826" s="95">
        <v>824</v>
      </c>
      <c r="B826" s="110">
        <f>[1]NARUDŽNENICE!B826</f>
        <v>0</v>
      </c>
      <c r="C826" s="111">
        <f>[1]NARUDŽNENICE!C826</f>
        <v>0</v>
      </c>
      <c r="D826" s="263">
        <f>[1]NARUDŽNENICE!D826</f>
        <v>0</v>
      </c>
      <c r="E826" s="263">
        <f>[1]NARUDŽNENICE!E826</f>
        <v>0</v>
      </c>
      <c r="F826" s="117" t="str">
        <f t="shared" si="37"/>
        <v xml:space="preserve"> </v>
      </c>
      <c r="G826" s="117" t="str">
        <f t="shared" si="38"/>
        <v xml:space="preserve"> </v>
      </c>
      <c r="H826" s="247" t="str">
        <f>[1]NARUDŽNENICE!H826</f>
        <v xml:space="preserve"> </v>
      </c>
      <c r="I826" s="99">
        <f>[1]NARUDŽNENICE!I826</f>
        <v>0</v>
      </c>
      <c r="J826" s="91">
        <f>[1]NARUDŽNENICE!J826</f>
        <v>0</v>
      </c>
      <c r="K826" s="102">
        <f t="shared" si="39"/>
        <v>0</v>
      </c>
      <c r="L826" s="253">
        <f>[1]NARUDŽNENICE!P826</f>
        <v>0</v>
      </c>
      <c r="M826" s="118" t="str">
        <f>[1]NARUDŽNENICE!Q826</f>
        <v xml:space="preserve"> </v>
      </c>
      <c r="N826" s="289">
        <f>[1]NARUDŽNENICE!R826</f>
        <v>0</v>
      </c>
    </row>
    <row r="827" spans="1:14" ht="12.75" customHeight="1" x14ac:dyDescent="0.2">
      <c r="A827" s="95">
        <v>825</v>
      </c>
      <c r="B827" s="110">
        <f>[1]NARUDŽNENICE!B827</f>
        <v>0</v>
      </c>
      <c r="C827" s="111">
        <f>[1]NARUDŽNENICE!C827</f>
        <v>0</v>
      </c>
      <c r="D827" s="263">
        <f>[1]NARUDŽNENICE!D827</f>
        <v>0</v>
      </c>
      <c r="E827" s="263">
        <f>[1]NARUDŽNENICE!E827</f>
        <v>0</v>
      </c>
      <c r="F827" s="117" t="str">
        <f t="shared" si="37"/>
        <v xml:space="preserve"> </v>
      </c>
      <c r="G827" s="117" t="str">
        <f t="shared" si="38"/>
        <v xml:space="preserve"> </v>
      </c>
      <c r="H827" s="247" t="str">
        <f>[1]NARUDŽNENICE!H827</f>
        <v xml:space="preserve"> </v>
      </c>
      <c r="I827" s="101">
        <f>[1]NARUDŽNENICE!I827</f>
        <v>0</v>
      </c>
      <c r="J827" s="102">
        <f>[1]NARUDŽNENICE!J827</f>
        <v>0</v>
      </c>
      <c r="K827" s="91">
        <f t="shared" si="39"/>
        <v>0</v>
      </c>
      <c r="L827" s="253">
        <f>[1]NARUDŽNENICE!P827</f>
        <v>0</v>
      </c>
      <c r="M827" s="118" t="str">
        <f>[1]NARUDŽNENICE!Q827</f>
        <v xml:space="preserve"> </v>
      </c>
      <c r="N827" s="289">
        <f>[1]NARUDŽNENICE!R827</f>
        <v>0</v>
      </c>
    </row>
    <row r="828" spans="1:14" ht="12.75" customHeight="1" x14ac:dyDescent="0.2">
      <c r="A828" s="95">
        <v>826</v>
      </c>
      <c r="B828" s="110">
        <f>[1]NARUDŽNENICE!B828</f>
        <v>0</v>
      </c>
      <c r="C828" s="111">
        <f>[1]NARUDŽNENICE!C828</f>
        <v>0</v>
      </c>
      <c r="D828" s="263">
        <f>[1]NARUDŽNENICE!D828</f>
        <v>0</v>
      </c>
      <c r="E828" s="263">
        <f>[1]NARUDŽNENICE!E828</f>
        <v>0</v>
      </c>
      <c r="F828" s="117" t="str">
        <f t="shared" si="37"/>
        <v xml:space="preserve"> </v>
      </c>
      <c r="G828" s="117" t="str">
        <f t="shared" si="38"/>
        <v xml:space="preserve"> </v>
      </c>
      <c r="H828" s="247" t="str">
        <f>[1]NARUDŽNENICE!H828</f>
        <v xml:space="preserve"> </v>
      </c>
      <c r="I828" s="99">
        <f>[1]NARUDŽNENICE!I828</f>
        <v>0</v>
      </c>
      <c r="J828" s="91">
        <f>[1]NARUDŽNENICE!J828</f>
        <v>0</v>
      </c>
      <c r="K828" s="91">
        <f t="shared" si="39"/>
        <v>0</v>
      </c>
      <c r="L828" s="253">
        <f>[1]NARUDŽNENICE!P828</f>
        <v>0</v>
      </c>
      <c r="M828" s="118" t="str">
        <f>[1]NARUDŽNENICE!Q828</f>
        <v xml:space="preserve"> </v>
      </c>
      <c r="N828" s="289">
        <f>[1]NARUDŽNENICE!R828</f>
        <v>0</v>
      </c>
    </row>
    <row r="829" spans="1:14" ht="12.75" customHeight="1" x14ac:dyDescent="0.2">
      <c r="A829" s="95">
        <v>827</v>
      </c>
      <c r="B829" s="110">
        <f>[1]NARUDŽNENICE!B829</f>
        <v>0</v>
      </c>
      <c r="C829" s="111">
        <f>[1]NARUDŽNENICE!C829</f>
        <v>0</v>
      </c>
      <c r="D829" s="263">
        <f>[1]NARUDŽNENICE!D829</f>
        <v>0</v>
      </c>
      <c r="E829" s="263">
        <f>[1]NARUDŽNENICE!E829</f>
        <v>0</v>
      </c>
      <c r="F829" s="117" t="str">
        <f t="shared" si="37"/>
        <v xml:space="preserve"> </v>
      </c>
      <c r="G829" s="117" t="str">
        <f t="shared" si="38"/>
        <v xml:space="preserve"> </v>
      </c>
      <c r="H829" s="247" t="str">
        <f>[1]NARUDŽNENICE!H829</f>
        <v xml:space="preserve"> </v>
      </c>
      <c r="I829" s="99">
        <f>[1]NARUDŽNENICE!I829</f>
        <v>0</v>
      </c>
      <c r="J829" s="91">
        <f>[1]NARUDŽNENICE!J829</f>
        <v>0</v>
      </c>
      <c r="K829" s="91">
        <f t="shared" si="39"/>
        <v>0</v>
      </c>
      <c r="L829" s="253">
        <f>[1]NARUDŽNENICE!P829</f>
        <v>0</v>
      </c>
      <c r="M829" s="118" t="str">
        <f>[1]NARUDŽNENICE!Q829</f>
        <v xml:space="preserve"> </v>
      </c>
      <c r="N829" s="289">
        <f>[1]NARUDŽNENICE!R829</f>
        <v>0</v>
      </c>
    </row>
    <row r="830" spans="1:14" ht="12.75" customHeight="1" x14ac:dyDescent="0.2">
      <c r="A830" s="95">
        <v>828</v>
      </c>
      <c r="B830" s="110">
        <f>[1]NARUDŽNENICE!B830</f>
        <v>0</v>
      </c>
      <c r="C830" s="111">
        <f>[1]NARUDŽNENICE!C830</f>
        <v>0</v>
      </c>
      <c r="D830" s="263">
        <f>[1]NARUDŽNENICE!D830</f>
        <v>0</v>
      </c>
      <c r="E830" s="263">
        <f>[1]NARUDŽNENICE!E830</f>
        <v>0</v>
      </c>
      <c r="F830" s="117" t="str">
        <f t="shared" si="37"/>
        <v xml:space="preserve"> </v>
      </c>
      <c r="G830" s="117" t="str">
        <f t="shared" si="38"/>
        <v xml:space="preserve"> </v>
      </c>
      <c r="H830" s="247" t="str">
        <f>[1]NARUDŽNENICE!H830</f>
        <v xml:space="preserve"> </v>
      </c>
      <c r="I830" s="101">
        <f>[1]NARUDŽNENICE!I830</f>
        <v>0</v>
      </c>
      <c r="J830" s="102">
        <f>[1]NARUDŽNENICE!J830</f>
        <v>0</v>
      </c>
      <c r="K830" s="102">
        <f t="shared" si="39"/>
        <v>0</v>
      </c>
      <c r="L830" s="253">
        <f>[1]NARUDŽNENICE!P830</f>
        <v>0</v>
      </c>
      <c r="M830" s="118" t="str">
        <f>[1]NARUDŽNENICE!Q830</f>
        <v xml:space="preserve"> </v>
      </c>
      <c r="N830" s="289">
        <f>[1]NARUDŽNENICE!R830</f>
        <v>0</v>
      </c>
    </row>
    <row r="831" spans="1:14" ht="12.75" customHeight="1" x14ac:dyDescent="0.2">
      <c r="A831" s="95">
        <v>829</v>
      </c>
      <c r="B831" s="110">
        <f>[1]NARUDŽNENICE!B831</f>
        <v>0</v>
      </c>
      <c r="C831" s="111">
        <f>[1]NARUDŽNENICE!C831</f>
        <v>0</v>
      </c>
      <c r="D831" s="263">
        <f>[1]NARUDŽNENICE!D831</f>
        <v>0</v>
      </c>
      <c r="E831" s="263">
        <f>[1]NARUDŽNENICE!E831</f>
        <v>0</v>
      </c>
      <c r="F831" s="117" t="str">
        <f t="shared" si="37"/>
        <v xml:space="preserve"> </v>
      </c>
      <c r="G831" s="117" t="str">
        <f t="shared" si="38"/>
        <v xml:space="preserve"> </v>
      </c>
      <c r="H831" s="247" t="str">
        <f>[1]NARUDŽNENICE!H831</f>
        <v xml:space="preserve"> </v>
      </c>
      <c r="I831" s="101">
        <f>[1]NARUDŽNENICE!I831</f>
        <v>0</v>
      </c>
      <c r="J831" s="102">
        <f>[1]NARUDŽNENICE!J831</f>
        <v>0</v>
      </c>
      <c r="K831" s="102">
        <f t="shared" si="39"/>
        <v>0</v>
      </c>
      <c r="L831" s="253">
        <f>[1]NARUDŽNENICE!P831</f>
        <v>0</v>
      </c>
      <c r="M831" s="118" t="str">
        <f>[1]NARUDŽNENICE!Q831</f>
        <v xml:space="preserve"> </v>
      </c>
      <c r="N831" s="289">
        <f>[1]NARUDŽNENICE!R831</f>
        <v>0</v>
      </c>
    </row>
    <row r="832" spans="1:14" ht="12.75" customHeight="1" x14ac:dyDescent="0.2">
      <c r="A832" s="95">
        <v>830</v>
      </c>
      <c r="B832" s="110">
        <f>[1]NARUDŽNENICE!B832</f>
        <v>0</v>
      </c>
      <c r="C832" s="111">
        <f>[1]NARUDŽNENICE!C832</f>
        <v>0</v>
      </c>
      <c r="D832" s="263">
        <f>[1]NARUDŽNENICE!D832</f>
        <v>0</v>
      </c>
      <c r="E832" s="263">
        <f>[1]NARUDŽNENICE!E832</f>
        <v>0</v>
      </c>
      <c r="F832" s="117" t="str">
        <f t="shared" si="37"/>
        <v xml:space="preserve"> </v>
      </c>
      <c r="G832" s="117" t="str">
        <f t="shared" si="38"/>
        <v xml:space="preserve"> </v>
      </c>
      <c r="H832" s="247" t="str">
        <f>[1]NARUDŽNENICE!H832</f>
        <v xml:space="preserve"> </v>
      </c>
      <c r="I832" s="101">
        <f>[1]NARUDŽNENICE!I832</f>
        <v>0</v>
      </c>
      <c r="J832" s="102">
        <f>[1]NARUDŽNENICE!J832</f>
        <v>0</v>
      </c>
      <c r="K832" s="91">
        <f t="shared" si="39"/>
        <v>0</v>
      </c>
      <c r="L832" s="253">
        <f>[1]NARUDŽNENICE!P832</f>
        <v>0</v>
      </c>
      <c r="M832" s="118" t="str">
        <f>[1]NARUDŽNENICE!Q832</f>
        <v xml:space="preserve"> </v>
      </c>
      <c r="N832" s="292">
        <f>[1]NARUDŽNENICE!R832</f>
        <v>0</v>
      </c>
    </row>
    <row r="833" spans="1:14" ht="12.75" customHeight="1" x14ac:dyDescent="0.2">
      <c r="A833" s="95">
        <v>831</v>
      </c>
      <c r="B833" s="110">
        <f>[1]NARUDŽNENICE!B833</f>
        <v>0</v>
      </c>
      <c r="C833" s="111">
        <f>[1]NARUDŽNENICE!C833</f>
        <v>0</v>
      </c>
      <c r="D833" s="263">
        <f>[1]NARUDŽNENICE!D833</f>
        <v>0</v>
      </c>
      <c r="E833" s="263">
        <f>[1]NARUDŽNENICE!E833</f>
        <v>0</v>
      </c>
      <c r="F833" s="117" t="str">
        <f t="shared" si="37"/>
        <v xml:space="preserve"> </v>
      </c>
      <c r="G833" s="117" t="str">
        <f t="shared" si="38"/>
        <v xml:space="preserve"> </v>
      </c>
      <c r="H833" s="247" t="str">
        <f>[1]NARUDŽNENICE!H833</f>
        <v xml:space="preserve"> </v>
      </c>
      <c r="I833" s="99">
        <f>[1]NARUDŽNENICE!I833</f>
        <v>0</v>
      </c>
      <c r="J833" s="91">
        <f>[1]NARUDŽNENICE!J833</f>
        <v>0</v>
      </c>
      <c r="K833" s="91">
        <f t="shared" si="39"/>
        <v>0</v>
      </c>
      <c r="L833" s="253">
        <f>[1]NARUDŽNENICE!P833</f>
        <v>0</v>
      </c>
      <c r="M833" s="118" t="str">
        <f>[1]NARUDŽNENICE!Q833</f>
        <v xml:space="preserve"> </v>
      </c>
      <c r="N833" s="289">
        <f>[1]NARUDŽNENICE!R833</f>
        <v>0</v>
      </c>
    </row>
    <row r="834" spans="1:14" ht="12.75" customHeight="1" x14ac:dyDescent="0.2">
      <c r="A834" s="95">
        <v>832</v>
      </c>
      <c r="B834" s="110">
        <f>[1]NARUDŽNENICE!B834</f>
        <v>0</v>
      </c>
      <c r="C834" s="111">
        <f>[1]NARUDŽNENICE!C834</f>
        <v>0</v>
      </c>
      <c r="D834" s="263">
        <f>[1]NARUDŽNENICE!D834</f>
        <v>0</v>
      </c>
      <c r="E834" s="263">
        <f>[1]NARUDŽNENICE!E834</f>
        <v>0</v>
      </c>
      <c r="F834" s="117" t="str">
        <f t="shared" si="37"/>
        <v xml:space="preserve"> </v>
      </c>
      <c r="G834" s="117" t="str">
        <f t="shared" si="38"/>
        <v xml:space="preserve"> </v>
      </c>
      <c r="H834" s="247" t="str">
        <f>[1]NARUDŽNENICE!H834</f>
        <v xml:space="preserve"> </v>
      </c>
      <c r="I834" s="99">
        <f>[1]NARUDŽNENICE!I834</f>
        <v>0</v>
      </c>
      <c r="J834" s="91">
        <f>[1]NARUDŽNENICE!J834</f>
        <v>0</v>
      </c>
      <c r="K834" s="91">
        <f t="shared" si="39"/>
        <v>0</v>
      </c>
      <c r="L834" s="253">
        <f>[1]NARUDŽNENICE!P834</f>
        <v>0</v>
      </c>
      <c r="M834" s="118" t="str">
        <f>[1]NARUDŽNENICE!Q834</f>
        <v xml:space="preserve"> </v>
      </c>
      <c r="N834" s="289">
        <f>[1]NARUDŽNENICE!R834</f>
        <v>0</v>
      </c>
    </row>
    <row r="835" spans="1:14" ht="12.75" customHeight="1" x14ac:dyDescent="0.2">
      <c r="A835" s="95">
        <v>833</v>
      </c>
      <c r="B835" s="110">
        <f>[1]NARUDŽNENICE!B835</f>
        <v>0</v>
      </c>
      <c r="C835" s="111">
        <f>[1]NARUDŽNENICE!C835</f>
        <v>0</v>
      </c>
      <c r="D835" s="265">
        <f>[1]NARUDŽNENICE!D835</f>
        <v>0</v>
      </c>
      <c r="E835" s="265">
        <f>[1]NARUDŽNENICE!E835</f>
        <v>0</v>
      </c>
      <c r="F835" s="117" t="str">
        <f t="shared" si="37"/>
        <v xml:space="preserve"> </v>
      </c>
      <c r="G835" s="117" t="str">
        <f t="shared" si="38"/>
        <v xml:space="preserve"> </v>
      </c>
      <c r="H835" s="247" t="str">
        <f>[1]NARUDŽNENICE!H835</f>
        <v xml:space="preserve"> </v>
      </c>
      <c r="I835" s="101">
        <f>[1]NARUDŽNENICE!I835</f>
        <v>0</v>
      </c>
      <c r="J835" s="102">
        <f>[1]NARUDŽNENICE!J835</f>
        <v>0</v>
      </c>
      <c r="K835" s="102">
        <f t="shared" si="39"/>
        <v>0</v>
      </c>
      <c r="L835" s="253">
        <f>[1]NARUDŽNENICE!P835</f>
        <v>0</v>
      </c>
      <c r="M835" s="118" t="str">
        <f>[1]NARUDŽNENICE!Q835</f>
        <v xml:space="preserve"> </v>
      </c>
      <c r="N835" s="292">
        <f>[1]NARUDŽNENICE!R835</f>
        <v>0</v>
      </c>
    </row>
    <row r="836" spans="1:14" ht="12.75" customHeight="1" x14ac:dyDescent="0.2">
      <c r="A836" s="95">
        <v>834</v>
      </c>
      <c r="B836" s="110">
        <f>[1]NARUDŽNENICE!B836</f>
        <v>0</v>
      </c>
      <c r="C836" s="111">
        <f>[1]NARUDŽNENICE!C836</f>
        <v>0</v>
      </c>
      <c r="D836" s="265">
        <f>[1]NARUDŽNENICE!D836</f>
        <v>0</v>
      </c>
      <c r="E836" s="265">
        <f>[1]NARUDŽNENICE!E836</f>
        <v>0</v>
      </c>
      <c r="F836" s="117" t="str">
        <f t="shared" ref="F836:F899" si="40">IF(E836=0," ",LEFT(E836, SEARCH("+",E836)-1))</f>
        <v xml:space="preserve"> </v>
      </c>
      <c r="G836" s="117" t="str">
        <f t="shared" si="38"/>
        <v xml:space="preserve"> </v>
      </c>
      <c r="H836" s="247" t="str">
        <f>[1]NARUDŽNENICE!H836</f>
        <v xml:space="preserve"> </v>
      </c>
      <c r="I836" s="101">
        <f>[1]NARUDŽNENICE!I836</f>
        <v>0</v>
      </c>
      <c r="J836" s="102">
        <f>[1]NARUDŽNENICE!J836</f>
        <v>0</v>
      </c>
      <c r="K836" s="102">
        <f t="shared" si="39"/>
        <v>0</v>
      </c>
      <c r="L836" s="253">
        <f>[1]NARUDŽNENICE!P836</f>
        <v>0</v>
      </c>
      <c r="M836" s="118" t="str">
        <f>[1]NARUDŽNENICE!Q836</f>
        <v xml:space="preserve"> </v>
      </c>
      <c r="N836" s="292">
        <f>[1]NARUDŽNENICE!R836</f>
        <v>0</v>
      </c>
    </row>
    <row r="837" spans="1:14" ht="12.75" customHeight="1" x14ac:dyDescent="0.2">
      <c r="A837" s="95">
        <v>835</v>
      </c>
      <c r="B837" s="110">
        <f>[1]NARUDŽNENICE!B837</f>
        <v>0</v>
      </c>
      <c r="C837" s="111">
        <f>[1]NARUDŽNENICE!C837</f>
        <v>0</v>
      </c>
      <c r="D837" s="265">
        <f>[1]NARUDŽNENICE!D837</f>
        <v>0</v>
      </c>
      <c r="E837" s="265">
        <f>[1]NARUDŽNENICE!E837</f>
        <v>0</v>
      </c>
      <c r="F837" s="117" t="str">
        <f t="shared" si="40"/>
        <v xml:space="preserve"> </v>
      </c>
      <c r="G837" s="117" t="str">
        <f t="shared" si="38"/>
        <v xml:space="preserve"> </v>
      </c>
      <c r="H837" s="247" t="str">
        <f>[1]NARUDŽNENICE!H837</f>
        <v xml:space="preserve"> </v>
      </c>
      <c r="I837" s="99">
        <f>[1]NARUDŽNENICE!I837</f>
        <v>0</v>
      </c>
      <c r="J837" s="102">
        <f>[1]NARUDŽNENICE!J837</f>
        <v>0</v>
      </c>
      <c r="K837" s="91">
        <f t="shared" si="39"/>
        <v>0</v>
      </c>
      <c r="L837" s="255">
        <f>[1]NARUDŽNENICE!P837</f>
        <v>0</v>
      </c>
      <c r="M837" s="118" t="str">
        <f>[1]NARUDŽNENICE!Q837</f>
        <v xml:space="preserve"> </v>
      </c>
      <c r="N837" s="289">
        <f>[1]NARUDŽNENICE!R837</f>
        <v>0</v>
      </c>
    </row>
    <row r="838" spans="1:14" ht="12.75" customHeight="1" x14ac:dyDescent="0.2">
      <c r="A838" s="95">
        <v>836</v>
      </c>
      <c r="B838" s="110">
        <f>[1]NARUDŽNENICE!B838</f>
        <v>0</v>
      </c>
      <c r="C838" s="111">
        <f>[1]NARUDŽNENICE!C838</f>
        <v>0</v>
      </c>
      <c r="D838" s="263">
        <f>[1]NARUDŽNENICE!D838</f>
        <v>0</v>
      </c>
      <c r="E838" s="263">
        <f>[1]NARUDŽNENICE!E838</f>
        <v>0</v>
      </c>
      <c r="F838" s="117" t="str">
        <f t="shared" si="40"/>
        <v xml:space="preserve"> </v>
      </c>
      <c r="G838" s="117" t="str">
        <f t="shared" si="38"/>
        <v xml:space="preserve"> </v>
      </c>
      <c r="H838" s="247" t="str">
        <f>[1]NARUDŽNENICE!H838</f>
        <v xml:space="preserve"> </v>
      </c>
      <c r="I838" s="99">
        <f>[1]NARUDŽNENICE!I838</f>
        <v>0</v>
      </c>
      <c r="J838" s="91">
        <f>[1]NARUDŽNENICE!J838</f>
        <v>0</v>
      </c>
      <c r="K838" s="91">
        <f t="shared" si="39"/>
        <v>0</v>
      </c>
      <c r="L838" s="253">
        <f>[1]NARUDŽNENICE!P838</f>
        <v>0</v>
      </c>
      <c r="M838" s="118" t="str">
        <f>[1]NARUDŽNENICE!Q838</f>
        <v xml:space="preserve"> </v>
      </c>
      <c r="N838" s="289">
        <f>[1]NARUDŽNENICE!R838</f>
        <v>0</v>
      </c>
    </row>
    <row r="839" spans="1:14" ht="12.75" customHeight="1" x14ac:dyDescent="0.2">
      <c r="A839" s="95">
        <v>837</v>
      </c>
      <c r="B839" s="110">
        <f>[1]NARUDŽNENICE!B839</f>
        <v>0</v>
      </c>
      <c r="C839" s="111">
        <f>[1]NARUDŽNENICE!C839</f>
        <v>0</v>
      </c>
      <c r="D839" s="263">
        <f>[1]NARUDŽNENICE!D839</f>
        <v>0</v>
      </c>
      <c r="E839" s="263">
        <f>[1]NARUDŽNENICE!E839</f>
        <v>0</v>
      </c>
      <c r="F839" s="117" t="str">
        <f t="shared" si="40"/>
        <v xml:space="preserve"> </v>
      </c>
      <c r="G839" s="117" t="str">
        <f t="shared" si="38"/>
        <v xml:space="preserve"> </v>
      </c>
      <c r="H839" s="247" t="str">
        <f>[1]NARUDŽNENICE!H839</f>
        <v xml:space="preserve"> </v>
      </c>
      <c r="I839" s="99">
        <f>[1]NARUDŽNENICE!I839</f>
        <v>0</v>
      </c>
      <c r="J839" s="91">
        <f>[1]NARUDŽNENICE!J839</f>
        <v>0</v>
      </c>
      <c r="K839" s="91">
        <f t="shared" si="39"/>
        <v>0</v>
      </c>
      <c r="L839" s="253">
        <f>[1]NARUDŽNENICE!P839</f>
        <v>0</v>
      </c>
      <c r="M839" s="118" t="str">
        <f>[1]NARUDŽNENICE!Q839</f>
        <v xml:space="preserve"> </v>
      </c>
      <c r="N839" s="289">
        <f>[1]NARUDŽNENICE!R839</f>
        <v>0</v>
      </c>
    </row>
    <row r="840" spans="1:14" ht="12.75" customHeight="1" x14ac:dyDescent="0.2">
      <c r="A840" s="95">
        <v>838</v>
      </c>
      <c r="B840" s="110">
        <f>[1]NARUDŽNENICE!B840</f>
        <v>0</v>
      </c>
      <c r="C840" s="111">
        <f>[1]NARUDŽNENICE!C840</f>
        <v>0</v>
      </c>
      <c r="D840" s="263">
        <f>[1]NARUDŽNENICE!D840</f>
        <v>0</v>
      </c>
      <c r="E840" s="263">
        <f>[1]NARUDŽNENICE!E840</f>
        <v>0</v>
      </c>
      <c r="F840" s="117" t="str">
        <f t="shared" si="40"/>
        <v xml:space="preserve"> </v>
      </c>
      <c r="G840" s="117" t="str">
        <f t="shared" si="38"/>
        <v xml:space="preserve"> </v>
      </c>
      <c r="H840" s="247" t="str">
        <f>[1]NARUDŽNENICE!H840</f>
        <v xml:space="preserve"> </v>
      </c>
      <c r="I840" s="99">
        <f>[1]NARUDŽNENICE!I840</f>
        <v>0</v>
      </c>
      <c r="J840" s="91">
        <f>[1]NARUDŽNENICE!J840</f>
        <v>0</v>
      </c>
      <c r="K840" s="91">
        <f t="shared" si="39"/>
        <v>0</v>
      </c>
      <c r="L840" s="253">
        <f>[1]NARUDŽNENICE!P840</f>
        <v>0</v>
      </c>
      <c r="M840" s="118" t="str">
        <f>[1]NARUDŽNENICE!Q840</f>
        <v xml:space="preserve"> </v>
      </c>
      <c r="N840" s="289">
        <f>[1]NARUDŽNENICE!R840</f>
        <v>0</v>
      </c>
    </row>
    <row r="841" spans="1:14" ht="12.75" customHeight="1" x14ac:dyDescent="0.2">
      <c r="A841" s="95">
        <v>839</v>
      </c>
      <c r="B841" s="110">
        <f>[1]NARUDŽNENICE!B841</f>
        <v>0</v>
      </c>
      <c r="C841" s="111">
        <f>[1]NARUDŽNENICE!C841</f>
        <v>0</v>
      </c>
      <c r="D841" s="263">
        <f>[1]NARUDŽNENICE!D841</f>
        <v>0</v>
      </c>
      <c r="E841" s="263">
        <f>[1]NARUDŽNENICE!E841</f>
        <v>0</v>
      </c>
      <c r="F841" s="117" t="str">
        <f t="shared" si="40"/>
        <v xml:space="preserve"> </v>
      </c>
      <c r="G841" s="117" t="str">
        <f t="shared" si="38"/>
        <v xml:space="preserve"> </v>
      </c>
      <c r="H841" s="247" t="str">
        <f>[1]NARUDŽNENICE!H841</f>
        <v xml:space="preserve"> </v>
      </c>
      <c r="I841" s="99">
        <f>[1]NARUDŽNENICE!I841</f>
        <v>0</v>
      </c>
      <c r="J841" s="91">
        <f>[1]NARUDŽNENICE!J841</f>
        <v>0</v>
      </c>
      <c r="K841" s="102">
        <f t="shared" si="39"/>
        <v>0</v>
      </c>
      <c r="L841" s="253">
        <f>[1]NARUDŽNENICE!P841</f>
        <v>0</v>
      </c>
      <c r="M841" s="118" t="str">
        <f>[1]NARUDŽNENICE!Q841</f>
        <v xml:space="preserve"> </v>
      </c>
      <c r="N841" s="289">
        <f>[1]NARUDŽNENICE!R841</f>
        <v>0</v>
      </c>
    </row>
    <row r="842" spans="1:14" ht="12.75" customHeight="1" x14ac:dyDescent="0.2">
      <c r="A842" s="95">
        <v>840</v>
      </c>
      <c r="B842" s="110">
        <f>[1]NARUDŽNENICE!B842</f>
        <v>0</v>
      </c>
      <c r="C842" s="111">
        <f>[1]NARUDŽNENICE!C842</f>
        <v>0</v>
      </c>
      <c r="D842" s="263">
        <f>[1]NARUDŽNENICE!D842</f>
        <v>0</v>
      </c>
      <c r="E842" s="263">
        <f>[1]NARUDŽNENICE!E842</f>
        <v>0</v>
      </c>
      <c r="F842" s="117" t="str">
        <f t="shared" si="40"/>
        <v xml:space="preserve"> </v>
      </c>
      <c r="G842" s="117" t="str">
        <f t="shared" si="38"/>
        <v xml:space="preserve"> </v>
      </c>
      <c r="H842" s="247" t="str">
        <f>[1]NARUDŽNENICE!H842</f>
        <v xml:space="preserve"> </v>
      </c>
      <c r="I842" s="99">
        <f>[1]NARUDŽNENICE!I842</f>
        <v>0</v>
      </c>
      <c r="J842" s="91">
        <f>[1]NARUDŽNENICE!J842</f>
        <v>0</v>
      </c>
      <c r="K842" s="91">
        <f t="shared" si="39"/>
        <v>0</v>
      </c>
      <c r="L842" s="253">
        <f>[1]NARUDŽNENICE!P842</f>
        <v>0</v>
      </c>
      <c r="M842" s="118" t="str">
        <f>[1]NARUDŽNENICE!Q842</f>
        <v xml:space="preserve"> </v>
      </c>
      <c r="N842" s="289">
        <f>[1]NARUDŽNENICE!R842</f>
        <v>0</v>
      </c>
    </row>
    <row r="843" spans="1:14" ht="12.75" customHeight="1" x14ac:dyDescent="0.2">
      <c r="A843" s="95">
        <v>841</v>
      </c>
      <c r="B843" s="110">
        <f>[1]NARUDŽNENICE!B843</f>
        <v>0</v>
      </c>
      <c r="C843" s="111">
        <f>[1]NARUDŽNENICE!C843</f>
        <v>0</v>
      </c>
      <c r="D843" s="263">
        <f>[1]NARUDŽNENICE!D843</f>
        <v>0</v>
      </c>
      <c r="E843" s="263">
        <f>[1]NARUDŽNENICE!E843</f>
        <v>0</v>
      </c>
      <c r="F843" s="117" t="str">
        <f t="shared" si="40"/>
        <v xml:space="preserve"> </v>
      </c>
      <c r="G843" s="117" t="str">
        <f t="shared" si="38"/>
        <v xml:space="preserve"> </v>
      </c>
      <c r="H843" s="247" t="str">
        <f>[1]NARUDŽNENICE!H843</f>
        <v xml:space="preserve"> </v>
      </c>
      <c r="I843" s="99">
        <f>[1]NARUDŽNENICE!I843</f>
        <v>0</v>
      </c>
      <c r="J843" s="91">
        <f>[1]NARUDŽNENICE!J843</f>
        <v>0</v>
      </c>
      <c r="K843" s="91">
        <f t="shared" si="39"/>
        <v>0</v>
      </c>
      <c r="L843" s="253">
        <f>[1]NARUDŽNENICE!P843</f>
        <v>0</v>
      </c>
      <c r="M843" s="118" t="str">
        <f>[1]NARUDŽNENICE!Q843</f>
        <v xml:space="preserve"> </v>
      </c>
      <c r="N843" s="289">
        <f>[1]NARUDŽNENICE!R843</f>
        <v>0</v>
      </c>
    </row>
    <row r="844" spans="1:14" ht="12.75" customHeight="1" x14ac:dyDescent="0.2">
      <c r="A844" s="95">
        <v>842</v>
      </c>
      <c r="B844" s="110">
        <f>[1]NARUDŽNENICE!B844</f>
        <v>0</v>
      </c>
      <c r="C844" s="111">
        <f>[1]NARUDŽNENICE!C844</f>
        <v>0</v>
      </c>
      <c r="D844" s="263">
        <f>[1]NARUDŽNENICE!D844</f>
        <v>0</v>
      </c>
      <c r="E844" s="263">
        <f>[1]NARUDŽNENICE!E844</f>
        <v>0</v>
      </c>
      <c r="F844" s="117" t="str">
        <f t="shared" si="40"/>
        <v xml:space="preserve"> </v>
      </c>
      <c r="G844" s="117" t="str">
        <f t="shared" si="38"/>
        <v xml:space="preserve"> </v>
      </c>
      <c r="H844" s="247" t="str">
        <f>[1]NARUDŽNENICE!H844</f>
        <v xml:space="preserve"> </v>
      </c>
      <c r="I844" s="99">
        <f>[1]NARUDŽNENICE!I844</f>
        <v>0</v>
      </c>
      <c r="J844" s="91">
        <f>[1]NARUDŽNENICE!J844</f>
        <v>0</v>
      </c>
      <c r="K844" s="102">
        <f t="shared" si="39"/>
        <v>0</v>
      </c>
      <c r="L844" s="253">
        <f>[1]NARUDŽNENICE!P844</f>
        <v>0</v>
      </c>
      <c r="M844" s="118" t="str">
        <f>[1]NARUDŽNENICE!Q844</f>
        <v xml:space="preserve"> </v>
      </c>
      <c r="N844" s="289">
        <f>[1]NARUDŽNENICE!R844</f>
        <v>0</v>
      </c>
    </row>
    <row r="845" spans="1:14" x14ac:dyDescent="0.2">
      <c r="A845" s="95">
        <v>843</v>
      </c>
      <c r="B845" s="110">
        <f>[1]NARUDŽNENICE!B845</f>
        <v>0</v>
      </c>
      <c r="C845" s="111">
        <f>[1]NARUDŽNENICE!C845</f>
        <v>0</v>
      </c>
      <c r="D845" s="263">
        <f>[1]NARUDŽNENICE!D845</f>
        <v>0</v>
      </c>
      <c r="E845" s="263">
        <f>[1]NARUDŽNENICE!E845</f>
        <v>0</v>
      </c>
      <c r="F845" s="117" t="str">
        <f t="shared" si="40"/>
        <v xml:space="preserve"> </v>
      </c>
      <c r="G845" s="117" t="str">
        <f t="shared" si="38"/>
        <v xml:space="preserve"> </v>
      </c>
      <c r="H845" s="247" t="str">
        <f>[1]NARUDŽNENICE!H845</f>
        <v xml:space="preserve"> </v>
      </c>
      <c r="I845" s="99">
        <f>[1]NARUDŽNENICE!I845</f>
        <v>0</v>
      </c>
      <c r="J845" s="91">
        <f>[1]NARUDŽNENICE!J845</f>
        <v>0</v>
      </c>
      <c r="K845" s="91">
        <f t="shared" si="39"/>
        <v>0</v>
      </c>
      <c r="L845" s="253">
        <f>[1]NARUDŽNENICE!P845</f>
        <v>0</v>
      </c>
      <c r="M845" s="118" t="str">
        <f>[1]NARUDŽNENICE!Q845</f>
        <v xml:space="preserve"> </v>
      </c>
      <c r="N845" s="289">
        <f>[1]NARUDŽNENICE!R845</f>
        <v>0</v>
      </c>
    </row>
    <row r="846" spans="1:14" ht="12.75" customHeight="1" x14ac:dyDescent="0.2">
      <c r="A846" s="95">
        <v>844</v>
      </c>
      <c r="B846" s="110">
        <f>[1]NARUDŽNENICE!B846</f>
        <v>0</v>
      </c>
      <c r="C846" s="111">
        <f>[1]NARUDŽNENICE!C846</f>
        <v>0</v>
      </c>
      <c r="D846" s="263">
        <f>[1]NARUDŽNENICE!D846</f>
        <v>0</v>
      </c>
      <c r="E846" s="263">
        <f>[1]NARUDŽNENICE!E846</f>
        <v>0</v>
      </c>
      <c r="F846" s="117" t="str">
        <f t="shared" si="40"/>
        <v xml:space="preserve"> </v>
      </c>
      <c r="G846" s="117" t="str">
        <f t="shared" si="38"/>
        <v xml:space="preserve"> </v>
      </c>
      <c r="H846" s="247" t="str">
        <f>[1]NARUDŽNENICE!H846</f>
        <v xml:space="preserve"> </v>
      </c>
      <c r="I846" s="99">
        <f>[1]NARUDŽNENICE!I846</f>
        <v>0</v>
      </c>
      <c r="J846" s="91">
        <f>[1]NARUDŽNENICE!J846</f>
        <v>0</v>
      </c>
      <c r="K846" s="102">
        <f t="shared" si="39"/>
        <v>0</v>
      </c>
      <c r="L846" s="253">
        <f>[1]NARUDŽNENICE!P846</f>
        <v>0</v>
      </c>
      <c r="M846" s="118" t="str">
        <f>[1]NARUDŽNENICE!Q846</f>
        <v xml:space="preserve"> </v>
      </c>
      <c r="N846" s="289">
        <f>[1]NARUDŽNENICE!R846</f>
        <v>0</v>
      </c>
    </row>
    <row r="847" spans="1:14" ht="12.75" customHeight="1" x14ac:dyDescent="0.2">
      <c r="A847" s="95">
        <v>845</v>
      </c>
      <c r="B847" s="110">
        <f>[1]NARUDŽNENICE!B847</f>
        <v>0</v>
      </c>
      <c r="C847" s="111">
        <f>[1]NARUDŽNENICE!C847</f>
        <v>0</v>
      </c>
      <c r="D847" s="263">
        <f>[1]NARUDŽNENICE!D847</f>
        <v>0</v>
      </c>
      <c r="E847" s="263">
        <f>[1]NARUDŽNENICE!E847</f>
        <v>0</v>
      </c>
      <c r="F847" s="117" t="str">
        <f t="shared" si="40"/>
        <v xml:space="preserve"> </v>
      </c>
      <c r="G847" s="117" t="str">
        <f t="shared" si="38"/>
        <v xml:space="preserve"> </v>
      </c>
      <c r="H847" s="247" t="str">
        <f>[1]NARUDŽNENICE!H847</f>
        <v xml:space="preserve"> </v>
      </c>
      <c r="I847" s="99">
        <f>[1]NARUDŽNENICE!I847</f>
        <v>0</v>
      </c>
      <c r="J847" s="91">
        <f>[1]NARUDŽNENICE!J847</f>
        <v>0</v>
      </c>
      <c r="K847" s="91">
        <f t="shared" si="39"/>
        <v>0</v>
      </c>
      <c r="L847" s="253">
        <f>[1]NARUDŽNENICE!P847</f>
        <v>0</v>
      </c>
      <c r="M847" s="118" t="str">
        <f>[1]NARUDŽNENICE!Q847</f>
        <v xml:space="preserve"> </v>
      </c>
      <c r="N847" s="289">
        <f>[1]NARUDŽNENICE!R847</f>
        <v>0</v>
      </c>
    </row>
    <row r="848" spans="1:14" ht="12.75" customHeight="1" x14ac:dyDescent="0.2">
      <c r="A848" s="95">
        <v>846</v>
      </c>
      <c r="B848" s="110">
        <f>[1]NARUDŽNENICE!B848</f>
        <v>0</v>
      </c>
      <c r="C848" s="111">
        <f>[1]NARUDŽNENICE!C848</f>
        <v>0</v>
      </c>
      <c r="D848" s="263">
        <f>[1]NARUDŽNENICE!D848</f>
        <v>0</v>
      </c>
      <c r="E848" s="263">
        <f>[1]NARUDŽNENICE!E848</f>
        <v>0</v>
      </c>
      <c r="F848" s="117" t="str">
        <f t="shared" si="40"/>
        <v xml:space="preserve"> </v>
      </c>
      <c r="G848" s="117" t="str">
        <f t="shared" si="38"/>
        <v xml:space="preserve"> </v>
      </c>
      <c r="H848" s="247" t="str">
        <f>[1]NARUDŽNENICE!H848</f>
        <v xml:space="preserve"> </v>
      </c>
      <c r="I848" s="99">
        <f>[1]NARUDŽNENICE!I848</f>
        <v>0</v>
      </c>
      <c r="J848" s="91">
        <f>[1]NARUDŽNENICE!J848</f>
        <v>0</v>
      </c>
      <c r="K848" s="102">
        <f t="shared" si="39"/>
        <v>0</v>
      </c>
      <c r="L848" s="253">
        <f>[1]NARUDŽNENICE!P848</f>
        <v>0</v>
      </c>
      <c r="M848" s="118" t="str">
        <f>[1]NARUDŽNENICE!Q848</f>
        <v xml:space="preserve"> </v>
      </c>
      <c r="N848" s="289">
        <f>[1]NARUDŽNENICE!R848</f>
        <v>0</v>
      </c>
    </row>
    <row r="849" spans="1:14" ht="12.75" customHeight="1" x14ac:dyDescent="0.2">
      <c r="A849" s="95">
        <v>847</v>
      </c>
      <c r="B849" s="110">
        <f>[1]NARUDŽNENICE!B849</f>
        <v>0</v>
      </c>
      <c r="C849" s="111">
        <f>[1]NARUDŽNENICE!C849</f>
        <v>0</v>
      </c>
      <c r="D849" s="263">
        <f>[1]NARUDŽNENICE!D849</f>
        <v>0</v>
      </c>
      <c r="E849" s="263">
        <f>[1]NARUDŽNENICE!E849</f>
        <v>0</v>
      </c>
      <c r="F849" s="117" t="str">
        <f t="shared" si="40"/>
        <v xml:space="preserve"> </v>
      </c>
      <c r="G849" s="117" t="str">
        <f t="shared" si="38"/>
        <v xml:space="preserve"> </v>
      </c>
      <c r="H849" s="247" t="str">
        <f>[1]NARUDŽNENICE!H849</f>
        <v xml:space="preserve"> </v>
      </c>
      <c r="I849" s="99">
        <f>[1]NARUDŽNENICE!I849</f>
        <v>0</v>
      </c>
      <c r="J849" s="91">
        <f>[1]NARUDŽNENICE!J849</f>
        <v>0</v>
      </c>
      <c r="K849" s="102">
        <f t="shared" si="39"/>
        <v>0</v>
      </c>
      <c r="L849" s="253">
        <f>[1]NARUDŽNENICE!P849</f>
        <v>0</v>
      </c>
      <c r="M849" s="118" t="str">
        <f>[1]NARUDŽNENICE!Q849</f>
        <v xml:space="preserve"> </v>
      </c>
      <c r="N849" s="289">
        <f>[1]NARUDŽNENICE!R849</f>
        <v>0</v>
      </c>
    </row>
    <row r="850" spans="1:14" ht="12.75" customHeight="1" x14ac:dyDescent="0.2">
      <c r="A850" s="95">
        <v>848</v>
      </c>
      <c r="B850" s="110">
        <f>[1]NARUDŽNENICE!B850</f>
        <v>0</v>
      </c>
      <c r="C850" s="111">
        <f>[1]NARUDŽNENICE!C850</f>
        <v>0</v>
      </c>
      <c r="D850" s="263">
        <f>[1]NARUDŽNENICE!D850</f>
        <v>0</v>
      </c>
      <c r="E850" s="263">
        <f>[1]NARUDŽNENICE!E850</f>
        <v>0</v>
      </c>
      <c r="F850" s="117" t="str">
        <f t="shared" si="40"/>
        <v xml:space="preserve"> </v>
      </c>
      <c r="G850" s="117" t="str">
        <f t="shared" si="38"/>
        <v xml:space="preserve"> </v>
      </c>
      <c r="H850" s="247" t="str">
        <f>[1]NARUDŽNENICE!H850</f>
        <v xml:space="preserve"> </v>
      </c>
      <c r="I850" s="99">
        <f>[1]NARUDŽNENICE!I850</f>
        <v>0</v>
      </c>
      <c r="J850" s="91">
        <f>[1]NARUDŽNENICE!J850</f>
        <v>0</v>
      </c>
      <c r="K850" s="102">
        <f t="shared" si="39"/>
        <v>0</v>
      </c>
      <c r="L850" s="253">
        <f>[1]NARUDŽNENICE!P850</f>
        <v>0</v>
      </c>
      <c r="M850" s="118" t="str">
        <f>[1]NARUDŽNENICE!Q850</f>
        <v xml:space="preserve"> </v>
      </c>
      <c r="N850" s="289">
        <f>[1]NARUDŽNENICE!R850</f>
        <v>0</v>
      </c>
    </row>
    <row r="851" spans="1:14" ht="12.75" customHeight="1" x14ac:dyDescent="0.2">
      <c r="A851" s="95">
        <v>849</v>
      </c>
      <c r="B851" s="110">
        <f>[1]NARUDŽNENICE!B851</f>
        <v>0</v>
      </c>
      <c r="C851" s="111">
        <f>[1]NARUDŽNENICE!C851</f>
        <v>0</v>
      </c>
      <c r="D851" s="263">
        <f>[1]NARUDŽNENICE!D851</f>
        <v>0</v>
      </c>
      <c r="E851" s="263">
        <f>[1]NARUDŽNENICE!E851</f>
        <v>0</v>
      </c>
      <c r="F851" s="117" t="str">
        <f t="shared" si="40"/>
        <v xml:space="preserve"> </v>
      </c>
      <c r="G851" s="117" t="str">
        <f t="shared" si="38"/>
        <v xml:space="preserve"> </v>
      </c>
      <c r="H851" s="247" t="str">
        <f>[1]NARUDŽNENICE!H851</f>
        <v xml:space="preserve"> </v>
      </c>
      <c r="I851" s="99">
        <f>[1]NARUDŽNENICE!I851</f>
        <v>0</v>
      </c>
      <c r="J851" s="91">
        <f>[1]NARUDŽNENICE!J851</f>
        <v>0</v>
      </c>
      <c r="K851" s="91">
        <f t="shared" si="39"/>
        <v>0</v>
      </c>
      <c r="L851" s="254">
        <f>[1]NARUDŽNENICE!P851</f>
        <v>0</v>
      </c>
      <c r="M851" s="118" t="str">
        <f>[1]NARUDŽNENICE!Q851</f>
        <v xml:space="preserve"> </v>
      </c>
      <c r="N851" s="289">
        <f>[1]NARUDŽNENICE!R851</f>
        <v>0</v>
      </c>
    </row>
    <row r="852" spans="1:14" ht="12.75" customHeight="1" x14ac:dyDescent="0.2">
      <c r="A852" s="95">
        <v>850</v>
      </c>
      <c r="B852" s="110">
        <f>[1]NARUDŽNENICE!B852</f>
        <v>0</v>
      </c>
      <c r="C852" s="111">
        <f>[1]NARUDŽNENICE!C852</f>
        <v>0</v>
      </c>
      <c r="D852" s="263">
        <f>[1]NARUDŽNENICE!D852</f>
        <v>0</v>
      </c>
      <c r="E852" s="263">
        <f>[1]NARUDŽNENICE!E852</f>
        <v>0</v>
      </c>
      <c r="F852" s="117" t="str">
        <f t="shared" si="40"/>
        <v xml:space="preserve"> </v>
      </c>
      <c r="G852" s="117" t="str">
        <f t="shared" si="38"/>
        <v xml:space="preserve"> </v>
      </c>
      <c r="H852" s="247" t="str">
        <f>[1]NARUDŽNENICE!H852</f>
        <v xml:space="preserve"> </v>
      </c>
      <c r="I852" s="99">
        <f>[1]NARUDŽNENICE!I852</f>
        <v>0</v>
      </c>
      <c r="J852" s="91">
        <f>[1]NARUDŽNENICE!J852</f>
        <v>0</v>
      </c>
      <c r="K852" s="102">
        <f t="shared" si="39"/>
        <v>0</v>
      </c>
      <c r="L852" s="253">
        <f>[1]NARUDŽNENICE!P852</f>
        <v>0</v>
      </c>
      <c r="M852" s="118" t="str">
        <f>[1]NARUDŽNENICE!Q852</f>
        <v xml:space="preserve"> </v>
      </c>
      <c r="N852" s="289">
        <f>[1]NARUDŽNENICE!R852</f>
        <v>0</v>
      </c>
    </row>
    <row r="853" spans="1:14" ht="12.75" customHeight="1" x14ac:dyDescent="0.2">
      <c r="A853" s="95">
        <v>851</v>
      </c>
      <c r="B853" s="110">
        <f>[1]NARUDŽNENICE!B853</f>
        <v>0</v>
      </c>
      <c r="C853" s="111">
        <f>[1]NARUDŽNENICE!C853</f>
        <v>0</v>
      </c>
      <c r="D853" s="263">
        <f>[1]NARUDŽNENICE!D853</f>
        <v>0</v>
      </c>
      <c r="E853" s="263">
        <f>[1]NARUDŽNENICE!E853</f>
        <v>0</v>
      </c>
      <c r="F853" s="117" t="str">
        <f t="shared" si="40"/>
        <v xml:space="preserve"> </v>
      </c>
      <c r="G853" s="117" t="str">
        <f t="shared" si="38"/>
        <v xml:space="preserve"> </v>
      </c>
      <c r="H853" s="247" t="str">
        <f>[1]NARUDŽNENICE!H853</f>
        <v xml:space="preserve"> </v>
      </c>
      <c r="I853" s="99">
        <f>[1]NARUDŽNENICE!I853</f>
        <v>0</v>
      </c>
      <c r="J853" s="91">
        <f>[1]NARUDŽNENICE!J853</f>
        <v>0</v>
      </c>
      <c r="K853" s="102">
        <f t="shared" si="39"/>
        <v>0</v>
      </c>
      <c r="L853" s="253">
        <f>[1]NARUDŽNENICE!P853</f>
        <v>0</v>
      </c>
      <c r="M853" s="118" t="str">
        <f>[1]NARUDŽNENICE!Q853</f>
        <v xml:space="preserve"> </v>
      </c>
      <c r="N853" s="289">
        <f>[1]NARUDŽNENICE!R853</f>
        <v>0</v>
      </c>
    </row>
    <row r="854" spans="1:14" ht="12.75" customHeight="1" x14ac:dyDescent="0.2">
      <c r="A854" s="95">
        <v>852</v>
      </c>
      <c r="B854" s="110">
        <f>[1]NARUDŽNENICE!B854</f>
        <v>0</v>
      </c>
      <c r="C854" s="104">
        <f>[1]NARUDŽNENICE!C854</f>
        <v>0</v>
      </c>
      <c r="D854" s="263">
        <f>[1]NARUDŽNENICE!D854</f>
        <v>0</v>
      </c>
      <c r="E854" s="262">
        <f>[1]NARUDŽNENICE!E854</f>
        <v>0</v>
      </c>
      <c r="F854" s="117" t="str">
        <f t="shared" si="40"/>
        <v xml:space="preserve"> </v>
      </c>
      <c r="G854" s="117" t="str">
        <f t="shared" si="38"/>
        <v xml:space="preserve"> </v>
      </c>
      <c r="H854" s="247" t="str">
        <f>[1]NARUDŽNENICE!H854</f>
        <v xml:space="preserve"> </v>
      </c>
      <c r="I854" s="99">
        <f>[1]NARUDŽNENICE!I854</f>
        <v>0</v>
      </c>
      <c r="J854" s="91">
        <f>[1]NARUDŽNENICE!J854</f>
        <v>0</v>
      </c>
      <c r="K854" s="91">
        <f t="shared" si="39"/>
        <v>0</v>
      </c>
      <c r="L854" s="253">
        <f>[1]NARUDŽNENICE!P854</f>
        <v>0</v>
      </c>
      <c r="M854" s="118" t="str">
        <f>[1]NARUDŽNENICE!Q854</f>
        <v xml:space="preserve"> </v>
      </c>
      <c r="N854" s="289">
        <f>[1]NARUDŽNENICE!R854</f>
        <v>0</v>
      </c>
    </row>
    <row r="855" spans="1:14" ht="12.75" customHeight="1" x14ac:dyDescent="0.2">
      <c r="A855" s="95">
        <v>853</v>
      </c>
      <c r="B855" s="110">
        <f>[1]NARUDŽNENICE!B855</f>
        <v>0</v>
      </c>
      <c r="C855" s="104">
        <f>[1]NARUDŽNENICE!C855</f>
        <v>0</v>
      </c>
      <c r="D855" s="263">
        <f>[1]NARUDŽNENICE!D855</f>
        <v>0</v>
      </c>
      <c r="E855" s="263">
        <f>[1]NARUDŽNENICE!E855</f>
        <v>0</v>
      </c>
      <c r="F855" s="117" t="str">
        <f t="shared" si="40"/>
        <v xml:space="preserve"> </v>
      </c>
      <c r="G855" s="117" t="str">
        <f t="shared" si="38"/>
        <v xml:space="preserve"> </v>
      </c>
      <c r="H855" s="247" t="str">
        <f>[1]NARUDŽNENICE!H855</f>
        <v xml:space="preserve"> </v>
      </c>
      <c r="I855" s="99">
        <f>[1]NARUDŽNENICE!I855</f>
        <v>0</v>
      </c>
      <c r="J855" s="91">
        <f>[1]NARUDŽNENICE!J855</f>
        <v>0</v>
      </c>
      <c r="K855" s="91">
        <f t="shared" si="39"/>
        <v>0</v>
      </c>
      <c r="L855" s="253">
        <f>[1]NARUDŽNENICE!P855</f>
        <v>0</v>
      </c>
      <c r="M855" s="118" t="str">
        <f>[1]NARUDŽNENICE!Q855</f>
        <v xml:space="preserve"> </v>
      </c>
      <c r="N855" s="289">
        <f>[1]NARUDŽNENICE!R855</f>
        <v>0</v>
      </c>
    </row>
    <row r="856" spans="1:14" s="107" customFormat="1" ht="12.75" customHeight="1" x14ac:dyDescent="0.2">
      <c r="A856" s="7">
        <v>854</v>
      </c>
      <c r="B856" s="110">
        <f>[1]NARUDŽNENICE!B856</f>
        <v>0</v>
      </c>
      <c r="C856" s="111">
        <f>[1]NARUDŽNENICE!C856</f>
        <v>0</v>
      </c>
      <c r="D856" s="265">
        <f>[1]NARUDŽNENICE!D856</f>
        <v>0</v>
      </c>
      <c r="E856" s="265">
        <f>[1]NARUDŽNENICE!E856</f>
        <v>0</v>
      </c>
      <c r="F856" s="117" t="str">
        <f t="shared" si="40"/>
        <v xml:space="preserve"> </v>
      </c>
      <c r="G856" s="117" t="str">
        <f t="shared" si="38"/>
        <v xml:space="preserve"> </v>
      </c>
      <c r="H856" s="247" t="str">
        <f>[1]NARUDŽNENICE!H856</f>
        <v xml:space="preserve"> </v>
      </c>
      <c r="I856" s="101">
        <f>[1]NARUDŽNENICE!I856</f>
        <v>0</v>
      </c>
      <c r="J856" s="102">
        <f>[1]NARUDŽNENICE!J856</f>
        <v>0</v>
      </c>
      <c r="K856" s="102">
        <f t="shared" si="39"/>
        <v>0</v>
      </c>
      <c r="L856" s="253">
        <f>[1]NARUDŽNENICE!P856</f>
        <v>0</v>
      </c>
      <c r="M856" s="118" t="str">
        <f>[1]NARUDŽNENICE!Q856</f>
        <v xml:space="preserve"> </v>
      </c>
      <c r="N856" s="292">
        <f>[1]NARUDŽNENICE!R856</f>
        <v>0</v>
      </c>
    </row>
    <row r="857" spans="1:14" ht="12.75" customHeight="1" x14ac:dyDescent="0.2">
      <c r="A857" s="95">
        <v>855</v>
      </c>
      <c r="B857" s="110">
        <f>[1]NARUDŽNENICE!B857</f>
        <v>0</v>
      </c>
      <c r="C857" s="111">
        <f>[1]NARUDŽNENICE!C857</f>
        <v>0</v>
      </c>
      <c r="D857" s="265">
        <f>[1]NARUDŽNENICE!D857</f>
        <v>0</v>
      </c>
      <c r="E857" s="265">
        <f>[1]NARUDŽNENICE!E857</f>
        <v>0</v>
      </c>
      <c r="F857" s="117" t="str">
        <f t="shared" si="40"/>
        <v xml:space="preserve"> </v>
      </c>
      <c r="G857" s="117" t="str">
        <f t="shared" si="38"/>
        <v xml:space="preserve"> </v>
      </c>
      <c r="H857" s="247" t="str">
        <f>[1]NARUDŽNENICE!H857</f>
        <v xml:space="preserve"> </v>
      </c>
      <c r="I857" s="101">
        <f>[1]NARUDŽNENICE!I857</f>
        <v>0</v>
      </c>
      <c r="J857" s="102">
        <f>[1]NARUDŽNENICE!J857</f>
        <v>0</v>
      </c>
      <c r="K857" s="102">
        <f t="shared" si="39"/>
        <v>0</v>
      </c>
      <c r="L857" s="253">
        <f>[1]NARUDŽNENICE!P857</f>
        <v>0</v>
      </c>
      <c r="M857" s="118" t="str">
        <f>[1]NARUDŽNENICE!Q857</f>
        <v xml:space="preserve"> </v>
      </c>
      <c r="N857" s="292">
        <f>[1]NARUDŽNENICE!R857</f>
        <v>0</v>
      </c>
    </row>
    <row r="858" spans="1:14" ht="12.75" customHeight="1" x14ac:dyDescent="0.2">
      <c r="A858" s="95">
        <v>856</v>
      </c>
      <c r="B858" s="110">
        <f>[1]NARUDŽNENICE!B858</f>
        <v>0</v>
      </c>
      <c r="C858" s="111">
        <f>[1]NARUDŽNENICE!C858</f>
        <v>0</v>
      </c>
      <c r="D858" s="263">
        <f>[1]NARUDŽNENICE!D858</f>
        <v>0</v>
      </c>
      <c r="E858" s="263">
        <f>[1]NARUDŽNENICE!E858</f>
        <v>0</v>
      </c>
      <c r="F858" s="117" t="str">
        <f t="shared" si="40"/>
        <v xml:space="preserve"> </v>
      </c>
      <c r="G858" s="117" t="str">
        <f t="shared" si="38"/>
        <v xml:space="preserve"> </v>
      </c>
      <c r="H858" s="247" t="str">
        <f>[1]NARUDŽNENICE!H858</f>
        <v xml:space="preserve"> </v>
      </c>
      <c r="I858" s="99">
        <f>[1]NARUDŽNENICE!I858</f>
        <v>0</v>
      </c>
      <c r="J858" s="102">
        <f>[1]NARUDŽNENICE!J858</f>
        <v>0</v>
      </c>
      <c r="K858" s="91">
        <f t="shared" si="39"/>
        <v>0</v>
      </c>
      <c r="L858" s="253">
        <f>[1]NARUDŽNENICE!P858</f>
        <v>0</v>
      </c>
      <c r="M858" s="118" t="str">
        <f>[1]NARUDŽNENICE!Q858</f>
        <v xml:space="preserve"> </v>
      </c>
      <c r="N858" s="289">
        <f>[1]NARUDŽNENICE!R858</f>
        <v>0</v>
      </c>
    </row>
    <row r="859" spans="1:14" x14ac:dyDescent="0.2">
      <c r="A859" s="95">
        <v>857</v>
      </c>
      <c r="B859" s="110">
        <f>[1]NARUDŽNENICE!B859</f>
        <v>0</v>
      </c>
      <c r="C859" s="111">
        <f>[1]NARUDŽNENICE!C859</f>
        <v>0</v>
      </c>
      <c r="D859" s="263">
        <f>[1]NARUDŽNENICE!D859</f>
        <v>0</v>
      </c>
      <c r="E859" s="263">
        <f>[1]NARUDŽNENICE!E859</f>
        <v>0</v>
      </c>
      <c r="F859" s="117" t="str">
        <f t="shared" si="40"/>
        <v xml:space="preserve"> </v>
      </c>
      <c r="G859" s="117" t="str">
        <f t="shared" si="38"/>
        <v xml:space="preserve"> </v>
      </c>
      <c r="H859" s="247" t="str">
        <f>[1]NARUDŽNENICE!H859</f>
        <v xml:space="preserve"> </v>
      </c>
      <c r="I859" s="99">
        <f>[1]NARUDŽNENICE!I859</f>
        <v>0</v>
      </c>
      <c r="J859" s="102">
        <f>[1]NARUDŽNENICE!J859</f>
        <v>0</v>
      </c>
      <c r="K859" s="91">
        <f t="shared" si="39"/>
        <v>0</v>
      </c>
      <c r="L859" s="253">
        <f>[1]NARUDŽNENICE!P859</f>
        <v>0</v>
      </c>
      <c r="M859" s="118" t="str">
        <f>[1]NARUDŽNENICE!Q859</f>
        <v xml:space="preserve"> </v>
      </c>
      <c r="N859" s="289">
        <f>[1]NARUDŽNENICE!R859</f>
        <v>0</v>
      </c>
    </row>
    <row r="860" spans="1:14" ht="12.75" customHeight="1" x14ac:dyDescent="0.2">
      <c r="A860" s="95">
        <v>858</v>
      </c>
      <c r="B860" s="110">
        <f>[1]NARUDŽNENICE!B860</f>
        <v>0</v>
      </c>
      <c r="C860" s="111">
        <f>[1]NARUDŽNENICE!C860</f>
        <v>0</v>
      </c>
      <c r="D860" s="263">
        <f>[1]NARUDŽNENICE!D860</f>
        <v>0</v>
      </c>
      <c r="E860" s="263">
        <f>[1]NARUDŽNENICE!E860</f>
        <v>0</v>
      </c>
      <c r="F860" s="117" t="str">
        <f t="shared" si="40"/>
        <v xml:space="preserve"> </v>
      </c>
      <c r="G860" s="117" t="str">
        <f t="shared" si="38"/>
        <v xml:space="preserve"> </v>
      </c>
      <c r="H860" s="247" t="str">
        <f>[1]NARUDŽNENICE!H860</f>
        <v xml:space="preserve"> </v>
      </c>
      <c r="I860" s="99">
        <f>[1]NARUDŽNENICE!I860</f>
        <v>0</v>
      </c>
      <c r="J860" s="91">
        <f>[1]NARUDŽNENICE!J860</f>
        <v>0</v>
      </c>
      <c r="K860" s="91">
        <f t="shared" si="39"/>
        <v>0</v>
      </c>
      <c r="L860" s="253">
        <f>[1]NARUDŽNENICE!P860</f>
        <v>0</v>
      </c>
      <c r="M860" s="118" t="str">
        <f>[1]NARUDŽNENICE!Q860</f>
        <v xml:space="preserve"> </v>
      </c>
      <c r="N860" s="289">
        <f>[1]NARUDŽNENICE!R860</f>
        <v>0</v>
      </c>
    </row>
    <row r="861" spans="1:14" ht="12.75" customHeight="1" x14ac:dyDescent="0.2">
      <c r="A861" s="95">
        <v>859</v>
      </c>
      <c r="B861" s="110">
        <f>[1]NARUDŽNENICE!B861</f>
        <v>0</v>
      </c>
      <c r="C861" s="111">
        <f>[1]NARUDŽNENICE!C861</f>
        <v>0</v>
      </c>
      <c r="D861" s="263">
        <f>[1]NARUDŽNENICE!D861</f>
        <v>0</v>
      </c>
      <c r="E861" s="263">
        <f>[1]NARUDŽNENICE!E861</f>
        <v>0</v>
      </c>
      <c r="F861" s="117" t="str">
        <f t="shared" si="40"/>
        <v xml:space="preserve"> </v>
      </c>
      <c r="G861" s="117" t="str">
        <f t="shared" si="38"/>
        <v xml:space="preserve"> </v>
      </c>
      <c r="H861" s="247" t="str">
        <f>[1]NARUDŽNENICE!H861</f>
        <v xml:space="preserve"> </v>
      </c>
      <c r="I861" s="99">
        <f>[1]NARUDŽNENICE!I861</f>
        <v>0</v>
      </c>
      <c r="J861" s="91">
        <f>[1]NARUDŽNENICE!J861</f>
        <v>0</v>
      </c>
      <c r="K861" s="91">
        <f t="shared" si="39"/>
        <v>0</v>
      </c>
      <c r="L861" s="253">
        <f>[1]NARUDŽNENICE!P861</f>
        <v>0</v>
      </c>
      <c r="M861" s="118" t="str">
        <f>[1]NARUDŽNENICE!Q861</f>
        <v xml:space="preserve"> </v>
      </c>
      <c r="N861" s="289">
        <f>[1]NARUDŽNENICE!R861</f>
        <v>0</v>
      </c>
    </row>
    <row r="862" spans="1:14" ht="12.75" customHeight="1" x14ac:dyDescent="0.2">
      <c r="A862" s="95">
        <v>860</v>
      </c>
      <c r="B862" s="110">
        <f>[1]NARUDŽNENICE!B862</f>
        <v>0</v>
      </c>
      <c r="C862" s="111">
        <f>[1]NARUDŽNENICE!C862</f>
        <v>0</v>
      </c>
      <c r="D862" s="263">
        <f>[1]NARUDŽNENICE!D862</f>
        <v>0</v>
      </c>
      <c r="E862" s="263">
        <f>[1]NARUDŽNENICE!E862</f>
        <v>0</v>
      </c>
      <c r="F862" s="117" t="str">
        <f t="shared" si="40"/>
        <v xml:space="preserve"> </v>
      </c>
      <c r="G862" s="117" t="str">
        <f t="shared" si="38"/>
        <v xml:space="preserve"> </v>
      </c>
      <c r="H862" s="247" t="str">
        <f>[1]NARUDŽNENICE!H862</f>
        <v xml:space="preserve"> </v>
      </c>
      <c r="I862" s="99">
        <f>[1]NARUDŽNENICE!I862</f>
        <v>0</v>
      </c>
      <c r="J862" s="91">
        <f>[1]NARUDŽNENICE!J862</f>
        <v>0</v>
      </c>
      <c r="K862" s="91">
        <f t="shared" si="39"/>
        <v>0</v>
      </c>
      <c r="L862" s="253">
        <f>[1]NARUDŽNENICE!P862</f>
        <v>0</v>
      </c>
      <c r="M862" s="118" t="str">
        <f>[1]NARUDŽNENICE!Q862</f>
        <v xml:space="preserve"> </v>
      </c>
      <c r="N862" s="289">
        <f>[1]NARUDŽNENICE!R862</f>
        <v>0</v>
      </c>
    </row>
    <row r="863" spans="1:14" ht="12.75" customHeight="1" x14ac:dyDescent="0.2">
      <c r="A863" s="95">
        <v>861</v>
      </c>
      <c r="B863" s="110">
        <f>[1]NARUDŽNENICE!B863</f>
        <v>0</v>
      </c>
      <c r="C863" s="111">
        <f>[1]NARUDŽNENICE!C863</f>
        <v>0</v>
      </c>
      <c r="D863" s="263">
        <f>[1]NARUDŽNENICE!D863</f>
        <v>0</v>
      </c>
      <c r="E863" s="263">
        <f>[1]NARUDŽNENICE!E863</f>
        <v>0</v>
      </c>
      <c r="F863" s="117" t="str">
        <f t="shared" si="40"/>
        <v xml:space="preserve"> </v>
      </c>
      <c r="G863" s="117" t="str">
        <f t="shared" si="38"/>
        <v xml:space="preserve"> </v>
      </c>
      <c r="H863" s="247" t="str">
        <f>[1]NARUDŽNENICE!H863</f>
        <v xml:space="preserve"> </v>
      </c>
      <c r="I863" s="99">
        <f>[1]NARUDŽNENICE!I863</f>
        <v>0</v>
      </c>
      <c r="J863" s="91">
        <f>[1]NARUDŽNENICE!J863</f>
        <v>0</v>
      </c>
      <c r="K863" s="102">
        <f t="shared" si="39"/>
        <v>0</v>
      </c>
      <c r="L863" s="253">
        <f>[1]NARUDŽNENICE!P863</f>
        <v>0</v>
      </c>
      <c r="M863" s="118" t="str">
        <f>[1]NARUDŽNENICE!Q863</f>
        <v xml:space="preserve"> </v>
      </c>
      <c r="N863" s="289">
        <f>[1]NARUDŽNENICE!R863</f>
        <v>0</v>
      </c>
    </row>
    <row r="864" spans="1:14" ht="12.75" customHeight="1" x14ac:dyDescent="0.2">
      <c r="A864" s="95">
        <v>862</v>
      </c>
      <c r="B864" s="110">
        <f>[1]NARUDŽNENICE!B864</f>
        <v>0</v>
      </c>
      <c r="C864" s="104">
        <f>[1]NARUDŽNENICE!C864</f>
        <v>0</v>
      </c>
      <c r="D864" s="263">
        <f>[1]NARUDŽNENICE!D864</f>
        <v>0</v>
      </c>
      <c r="E864" s="263">
        <f>[1]NARUDŽNENICE!E864</f>
        <v>0</v>
      </c>
      <c r="F864" s="117" t="str">
        <f t="shared" si="40"/>
        <v xml:space="preserve"> </v>
      </c>
      <c r="G864" s="117" t="str">
        <f t="shared" ref="G864:G927" si="41">IF(E864=0," ",MID(E864,SEARCH("+",E864)+1,SEARCH("+",E864,SEARCH("+",E864)+1)-SEARCH("+",E864)-1))</f>
        <v xml:space="preserve"> </v>
      </c>
      <c r="H864" s="247" t="str">
        <f>[1]NARUDŽNENICE!H864</f>
        <v xml:space="preserve"> </v>
      </c>
      <c r="I864" s="99">
        <f>[1]NARUDŽNENICE!I864</f>
        <v>0</v>
      </c>
      <c r="J864" s="91">
        <f>[1]NARUDŽNENICE!J864</f>
        <v>0</v>
      </c>
      <c r="K864" s="91">
        <f t="shared" si="39"/>
        <v>0</v>
      </c>
      <c r="L864" s="253">
        <f>[1]NARUDŽNENICE!P864</f>
        <v>0</v>
      </c>
      <c r="M864" s="118" t="str">
        <f>[1]NARUDŽNENICE!Q864</f>
        <v xml:space="preserve"> </v>
      </c>
      <c r="N864" s="289">
        <f>[1]NARUDŽNENICE!R864</f>
        <v>0</v>
      </c>
    </row>
    <row r="865" spans="1:14" ht="12.75" customHeight="1" x14ac:dyDescent="0.2">
      <c r="A865" s="95">
        <v>863</v>
      </c>
      <c r="B865" s="110">
        <f>[1]NARUDŽNENICE!B865</f>
        <v>0</v>
      </c>
      <c r="C865" s="104">
        <f>[1]NARUDŽNENICE!C865</f>
        <v>0</v>
      </c>
      <c r="D865" s="263">
        <f>[1]NARUDŽNENICE!D865</f>
        <v>0</v>
      </c>
      <c r="E865" s="263">
        <f>[1]NARUDŽNENICE!E865</f>
        <v>0</v>
      </c>
      <c r="F865" s="117" t="str">
        <f t="shared" si="40"/>
        <v xml:space="preserve"> </v>
      </c>
      <c r="G865" s="117" t="str">
        <f t="shared" si="41"/>
        <v xml:space="preserve"> </v>
      </c>
      <c r="H865" s="247" t="str">
        <f>[1]NARUDŽNENICE!H865</f>
        <v xml:space="preserve"> </v>
      </c>
      <c r="I865" s="101">
        <f>[1]NARUDŽNENICE!I865</f>
        <v>0</v>
      </c>
      <c r="J865" s="91">
        <f>[1]NARUDŽNENICE!J865</f>
        <v>0</v>
      </c>
      <c r="K865" s="102">
        <f t="shared" si="39"/>
        <v>0</v>
      </c>
      <c r="L865" s="253">
        <f>[1]NARUDŽNENICE!P865</f>
        <v>0</v>
      </c>
      <c r="M865" s="118" t="str">
        <f>[1]NARUDŽNENICE!Q865</f>
        <v xml:space="preserve"> </v>
      </c>
      <c r="N865" s="292">
        <f>[1]NARUDŽNENICE!R865</f>
        <v>0</v>
      </c>
    </row>
    <row r="866" spans="1:14" ht="12.75" customHeight="1" x14ac:dyDescent="0.2">
      <c r="A866" s="95">
        <v>864</v>
      </c>
      <c r="B866" s="110">
        <f>[1]NARUDŽNENICE!B866</f>
        <v>0</v>
      </c>
      <c r="C866" s="104">
        <f>[1]NARUDŽNENICE!C866</f>
        <v>0</v>
      </c>
      <c r="D866" s="263">
        <f>[1]NARUDŽNENICE!D866</f>
        <v>0</v>
      </c>
      <c r="E866" s="263">
        <f>[1]NARUDŽNENICE!E866</f>
        <v>0</v>
      </c>
      <c r="F866" s="117" t="str">
        <f t="shared" si="40"/>
        <v xml:space="preserve"> </v>
      </c>
      <c r="G866" s="117" t="str">
        <f t="shared" si="41"/>
        <v xml:space="preserve"> </v>
      </c>
      <c r="H866" s="247" t="str">
        <f>[1]NARUDŽNENICE!H866</f>
        <v xml:space="preserve"> </v>
      </c>
      <c r="I866" s="99">
        <f>[1]NARUDŽNENICE!I866</f>
        <v>0</v>
      </c>
      <c r="J866" s="91">
        <f>[1]NARUDŽNENICE!J866</f>
        <v>0</v>
      </c>
      <c r="K866" s="91">
        <f t="shared" si="39"/>
        <v>0</v>
      </c>
      <c r="L866" s="253">
        <f>[1]NARUDŽNENICE!P866</f>
        <v>0</v>
      </c>
      <c r="M866" s="118" t="str">
        <f>[1]NARUDŽNENICE!Q866</f>
        <v xml:space="preserve"> </v>
      </c>
      <c r="N866" s="289">
        <f>[1]NARUDŽNENICE!R866</f>
        <v>0</v>
      </c>
    </row>
    <row r="867" spans="1:14" ht="12.75" customHeight="1" x14ac:dyDescent="0.2">
      <c r="A867" s="95">
        <v>865</v>
      </c>
      <c r="B867" s="110">
        <f>[1]NARUDŽNENICE!B867</f>
        <v>0</v>
      </c>
      <c r="C867" s="104">
        <f>[1]NARUDŽNENICE!C867</f>
        <v>0</v>
      </c>
      <c r="D867" s="263">
        <f>[1]NARUDŽNENICE!D867</f>
        <v>0</v>
      </c>
      <c r="E867" s="263">
        <f>[1]NARUDŽNENICE!E867</f>
        <v>0</v>
      </c>
      <c r="F867" s="117" t="str">
        <f t="shared" si="40"/>
        <v xml:space="preserve"> </v>
      </c>
      <c r="G867" s="117" t="str">
        <f t="shared" si="41"/>
        <v xml:space="preserve"> </v>
      </c>
      <c r="H867" s="247" t="str">
        <f>[1]NARUDŽNENICE!H867</f>
        <v xml:space="preserve"> </v>
      </c>
      <c r="I867" s="99">
        <f>[1]NARUDŽNENICE!I867</f>
        <v>0</v>
      </c>
      <c r="J867" s="91">
        <f>[1]NARUDŽNENICE!J867</f>
        <v>0</v>
      </c>
      <c r="K867" s="102">
        <f t="shared" si="39"/>
        <v>0</v>
      </c>
      <c r="L867" s="253">
        <f>[1]NARUDŽNENICE!P867</f>
        <v>0</v>
      </c>
      <c r="M867" s="118" t="str">
        <f>[1]NARUDŽNENICE!Q867</f>
        <v xml:space="preserve"> </v>
      </c>
      <c r="N867" s="289">
        <f>[1]NARUDŽNENICE!R867</f>
        <v>0</v>
      </c>
    </row>
    <row r="868" spans="1:14" ht="12.75" customHeight="1" x14ac:dyDescent="0.2">
      <c r="A868" s="95">
        <v>866</v>
      </c>
      <c r="B868" s="110">
        <f>[1]NARUDŽNENICE!B868</f>
        <v>0</v>
      </c>
      <c r="C868" s="104">
        <f>[1]NARUDŽNENICE!C868</f>
        <v>0</v>
      </c>
      <c r="D868" s="263">
        <f>[1]NARUDŽNENICE!D868</f>
        <v>0</v>
      </c>
      <c r="E868" s="263">
        <f>[1]NARUDŽNENICE!E868</f>
        <v>0</v>
      </c>
      <c r="F868" s="117" t="str">
        <f t="shared" si="40"/>
        <v xml:space="preserve"> </v>
      </c>
      <c r="G868" s="117" t="str">
        <f t="shared" si="41"/>
        <v xml:space="preserve"> </v>
      </c>
      <c r="H868" s="247" t="str">
        <f>[1]NARUDŽNENICE!H868</f>
        <v xml:space="preserve"> </v>
      </c>
      <c r="I868" s="99">
        <f>[1]NARUDŽNENICE!I868</f>
        <v>0</v>
      </c>
      <c r="J868" s="91">
        <f>[1]NARUDŽNENICE!J868</f>
        <v>0</v>
      </c>
      <c r="K868" s="91">
        <f t="shared" si="39"/>
        <v>0</v>
      </c>
      <c r="L868" s="253">
        <f>[1]NARUDŽNENICE!P868</f>
        <v>0</v>
      </c>
      <c r="M868" s="118" t="str">
        <f>[1]NARUDŽNENICE!Q868</f>
        <v xml:space="preserve"> </v>
      </c>
      <c r="N868" s="289">
        <f>[1]NARUDŽNENICE!R868</f>
        <v>0</v>
      </c>
    </row>
    <row r="869" spans="1:14" ht="12.75" customHeight="1" x14ac:dyDescent="0.2">
      <c r="A869" s="95">
        <v>867</v>
      </c>
      <c r="B869" s="110">
        <f>[1]NARUDŽNENICE!B869</f>
        <v>0</v>
      </c>
      <c r="C869" s="111">
        <f>[1]NARUDŽNENICE!C869</f>
        <v>0</v>
      </c>
      <c r="D869" s="263">
        <f>[1]NARUDŽNENICE!D869</f>
        <v>0</v>
      </c>
      <c r="E869" s="263">
        <f>[1]NARUDŽNENICE!E869</f>
        <v>0</v>
      </c>
      <c r="F869" s="117" t="str">
        <f t="shared" si="40"/>
        <v xml:space="preserve"> </v>
      </c>
      <c r="G869" s="117" t="str">
        <f t="shared" si="41"/>
        <v xml:space="preserve"> </v>
      </c>
      <c r="H869" s="247" t="str">
        <f>[1]NARUDŽNENICE!H869</f>
        <v xml:space="preserve"> </v>
      </c>
      <c r="I869" s="99">
        <f>[1]NARUDŽNENICE!I869</f>
        <v>0</v>
      </c>
      <c r="J869" s="91">
        <f>[1]NARUDŽNENICE!J869</f>
        <v>0</v>
      </c>
      <c r="K869" s="91">
        <f t="shared" si="39"/>
        <v>0</v>
      </c>
      <c r="L869" s="253">
        <f>[1]NARUDŽNENICE!P869</f>
        <v>0</v>
      </c>
      <c r="M869" s="118" t="str">
        <f>[1]NARUDŽNENICE!Q869</f>
        <v xml:space="preserve"> </v>
      </c>
      <c r="N869" s="289">
        <f>[1]NARUDŽNENICE!R869</f>
        <v>0</v>
      </c>
    </row>
    <row r="870" spans="1:14" ht="12.75" customHeight="1" x14ac:dyDescent="0.2">
      <c r="A870" s="95">
        <v>868</v>
      </c>
      <c r="B870" s="110">
        <f>[1]NARUDŽNENICE!B870</f>
        <v>0</v>
      </c>
      <c r="C870" s="111">
        <f>[1]NARUDŽNENICE!C870</f>
        <v>0</v>
      </c>
      <c r="D870" s="263">
        <f>[1]NARUDŽNENICE!D870</f>
        <v>0</v>
      </c>
      <c r="E870" s="263">
        <f>[1]NARUDŽNENICE!E870</f>
        <v>0</v>
      </c>
      <c r="F870" s="117" t="str">
        <f t="shared" si="40"/>
        <v xml:space="preserve"> </v>
      </c>
      <c r="G870" s="117" t="str">
        <f t="shared" si="41"/>
        <v xml:space="preserve"> </v>
      </c>
      <c r="H870" s="247" t="str">
        <f>[1]NARUDŽNENICE!H870</f>
        <v xml:space="preserve"> </v>
      </c>
      <c r="I870" s="99">
        <f>[1]NARUDŽNENICE!I870</f>
        <v>0</v>
      </c>
      <c r="J870" s="91">
        <f>[1]NARUDŽNENICE!J870</f>
        <v>0</v>
      </c>
      <c r="K870" s="102">
        <f t="shared" si="39"/>
        <v>0</v>
      </c>
      <c r="L870" s="253">
        <f>[1]NARUDŽNENICE!P870</f>
        <v>0</v>
      </c>
      <c r="M870" s="118" t="str">
        <f>[1]NARUDŽNENICE!Q870</f>
        <v xml:space="preserve"> </v>
      </c>
      <c r="N870" s="289">
        <f>[1]NARUDŽNENICE!R870</f>
        <v>0</v>
      </c>
    </row>
    <row r="871" spans="1:14" ht="12.75" customHeight="1" x14ac:dyDescent="0.2">
      <c r="A871" s="95">
        <v>869</v>
      </c>
      <c r="B871" s="110">
        <f>[1]NARUDŽNENICE!B871</f>
        <v>0</v>
      </c>
      <c r="C871" s="111">
        <f>[1]NARUDŽNENICE!C871</f>
        <v>0</v>
      </c>
      <c r="D871" s="263">
        <f>[1]NARUDŽNENICE!D871</f>
        <v>0</v>
      </c>
      <c r="E871" s="263">
        <f>[1]NARUDŽNENICE!E871</f>
        <v>0</v>
      </c>
      <c r="F871" s="117" t="str">
        <f t="shared" si="40"/>
        <v xml:space="preserve"> </v>
      </c>
      <c r="G871" s="117" t="str">
        <f t="shared" si="41"/>
        <v xml:space="preserve"> </v>
      </c>
      <c r="H871" s="247" t="str">
        <f>[1]NARUDŽNENICE!H871</f>
        <v xml:space="preserve"> </v>
      </c>
      <c r="I871" s="99">
        <f>[1]NARUDŽNENICE!I871</f>
        <v>0</v>
      </c>
      <c r="J871" s="91">
        <f>[1]NARUDŽNENICE!J871</f>
        <v>0</v>
      </c>
      <c r="K871" s="102">
        <f t="shared" si="39"/>
        <v>0</v>
      </c>
      <c r="L871" s="253">
        <f>[1]NARUDŽNENICE!P871</f>
        <v>0</v>
      </c>
      <c r="M871" s="118" t="str">
        <f>[1]NARUDŽNENICE!Q871</f>
        <v xml:space="preserve"> </v>
      </c>
      <c r="N871" s="289">
        <f>[1]NARUDŽNENICE!R871</f>
        <v>0</v>
      </c>
    </row>
    <row r="872" spans="1:14" ht="12.75" customHeight="1" x14ac:dyDescent="0.2">
      <c r="A872" s="95">
        <v>870</v>
      </c>
      <c r="B872" s="110">
        <f>[1]NARUDŽNENICE!B872</f>
        <v>0</v>
      </c>
      <c r="C872" s="111">
        <f>[1]NARUDŽNENICE!C872</f>
        <v>0</v>
      </c>
      <c r="D872" s="263">
        <f>[1]NARUDŽNENICE!D872</f>
        <v>0</v>
      </c>
      <c r="E872" s="263">
        <f>[1]NARUDŽNENICE!E872</f>
        <v>0</v>
      </c>
      <c r="F872" s="117" t="str">
        <f t="shared" si="40"/>
        <v xml:space="preserve"> </v>
      </c>
      <c r="G872" s="117" t="str">
        <f t="shared" si="41"/>
        <v xml:space="preserve"> </v>
      </c>
      <c r="H872" s="247" t="str">
        <f>[1]NARUDŽNENICE!H872</f>
        <v xml:space="preserve"> </v>
      </c>
      <c r="I872" s="99">
        <f>[1]NARUDŽNENICE!I872</f>
        <v>0</v>
      </c>
      <c r="J872" s="91">
        <f>[1]NARUDŽNENICE!J872</f>
        <v>0</v>
      </c>
      <c r="K872" s="91">
        <f t="shared" si="39"/>
        <v>0</v>
      </c>
      <c r="L872" s="253">
        <f>[1]NARUDŽNENICE!P872</f>
        <v>0</v>
      </c>
      <c r="M872" s="118" t="str">
        <f>[1]NARUDŽNENICE!Q872</f>
        <v xml:space="preserve"> </v>
      </c>
      <c r="N872" s="289">
        <f>[1]NARUDŽNENICE!R872</f>
        <v>0</v>
      </c>
    </row>
    <row r="873" spans="1:14" ht="12.75" customHeight="1" x14ac:dyDescent="0.2">
      <c r="A873" s="95">
        <v>871</v>
      </c>
      <c r="B873" s="110">
        <f>[1]NARUDŽNENICE!B873</f>
        <v>0</v>
      </c>
      <c r="C873" s="111">
        <f>[1]NARUDŽNENICE!C873</f>
        <v>0</v>
      </c>
      <c r="D873" s="263">
        <f>[1]NARUDŽNENICE!D873</f>
        <v>0</v>
      </c>
      <c r="E873" s="263">
        <f>[1]NARUDŽNENICE!E873</f>
        <v>0</v>
      </c>
      <c r="F873" s="117" t="str">
        <f t="shared" si="40"/>
        <v xml:space="preserve"> </v>
      </c>
      <c r="G873" s="117" t="str">
        <f t="shared" si="41"/>
        <v xml:space="preserve"> </v>
      </c>
      <c r="H873" s="247" t="str">
        <f>[1]NARUDŽNENICE!H873</f>
        <v xml:space="preserve"> </v>
      </c>
      <c r="I873" s="101">
        <f>[1]NARUDŽNENICE!I873</f>
        <v>0</v>
      </c>
      <c r="J873" s="102">
        <f>[1]NARUDŽNENICE!J873</f>
        <v>0</v>
      </c>
      <c r="K873" s="102">
        <f t="shared" ref="K873:K936" si="42">SUM(I873:J873)</f>
        <v>0</v>
      </c>
      <c r="L873" s="253">
        <f>[1]NARUDŽNENICE!P873</f>
        <v>0</v>
      </c>
      <c r="M873" s="118" t="str">
        <f>[1]NARUDŽNENICE!Q873</f>
        <v xml:space="preserve"> </v>
      </c>
      <c r="N873" s="292">
        <f>[1]NARUDŽNENICE!R873</f>
        <v>0</v>
      </c>
    </row>
    <row r="874" spans="1:14" ht="12.75" customHeight="1" x14ac:dyDescent="0.2">
      <c r="A874" s="95">
        <v>872</v>
      </c>
      <c r="B874" s="110">
        <f>[1]NARUDŽNENICE!B874</f>
        <v>0</v>
      </c>
      <c r="C874" s="111">
        <f>[1]NARUDŽNENICE!C874</f>
        <v>0</v>
      </c>
      <c r="D874" s="263">
        <f>[1]NARUDŽNENICE!D874</f>
        <v>0</v>
      </c>
      <c r="E874" s="263">
        <f>[1]NARUDŽNENICE!E874</f>
        <v>0</v>
      </c>
      <c r="F874" s="117" t="str">
        <f t="shared" si="40"/>
        <v xml:space="preserve"> </v>
      </c>
      <c r="G874" s="117" t="str">
        <f t="shared" si="41"/>
        <v xml:space="preserve"> </v>
      </c>
      <c r="H874" s="247" t="str">
        <f>[1]NARUDŽNENICE!H874</f>
        <v xml:space="preserve"> </v>
      </c>
      <c r="I874" s="99">
        <f>[1]NARUDŽNENICE!I874</f>
        <v>0</v>
      </c>
      <c r="J874" s="91">
        <f>[1]NARUDŽNENICE!J874</f>
        <v>0</v>
      </c>
      <c r="K874" s="91">
        <f t="shared" si="42"/>
        <v>0</v>
      </c>
      <c r="L874" s="253">
        <f>[1]NARUDŽNENICE!P874</f>
        <v>0</v>
      </c>
      <c r="M874" s="118" t="str">
        <f>[1]NARUDŽNENICE!Q874</f>
        <v xml:space="preserve"> </v>
      </c>
      <c r="N874" s="289">
        <f>[1]NARUDŽNENICE!R874</f>
        <v>0</v>
      </c>
    </row>
    <row r="875" spans="1:14" ht="12.75" customHeight="1" x14ac:dyDescent="0.2">
      <c r="A875" s="95">
        <v>873</v>
      </c>
      <c r="B875" s="110">
        <f>[1]NARUDŽNENICE!B875</f>
        <v>0</v>
      </c>
      <c r="C875" s="111">
        <f>[1]NARUDŽNENICE!C875</f>
        <v>0</v>
      </c>
      <c r="D875" s="263">
        <f>[1]NARUDŽNENICE!D875</f>
        <v>0</v>
      </c>
      <c r="E875" s="263">
        <f>[1]NARUDŽNENICE!E875</f>
        <v>0</v>
      </c>
      <c r="F875" s="117" t="str">
        <f t="shared" si="40"/>
        <v xml:space="preserve"> </v>
      </c>
      <c r="G875" s="117" t="str">
        <f t="shared" si="41"/>
        <v xml:space="preserve"> </v>
      </c>
      <c r="H875" s="247" t="str">
        <f>[1]NARUDŽNENICE!H875</f>
        <v xml:space="preserve"> </v>
      </c>
      <c r="I875" s="99">
        <f>[1]NARUDŽNENICE!I875</f>
        <v>0</v>
      </c>
      <c r="J875" s="91">
        <f>[1]NARUDŽNENICE!J875</f>
        <v>0</v>
      </c>
      <c r="K875" s="91">
        <f t="shared" si="42"/>
        <v>0</v>
      </c>
      <c r="L875" s="253">
        <f>[1]NARUDŽNENICE!P875</f>
        <v>0</v>
      </c>
      <c r="M875" s="118" t="str">
        <f>[1]NARUDŽNENICE!Q875</f>
        <v xml:space="preserve"> </v>
      </c>
      <c r="N875" s="289">
        <f>[1]NARUDŽNENICE!R875</f>
        <v>0</v>
      </c>
    </row>
    <row r="876" spans="1:14" ht="12.75" customHeight="1" x14ac:dyDescent="0.2">
      <c r="A876" s="95">
        <v>874</v>
      </c>
      <c r="B876" s="110">
        <f>[1]NARUDŽNENICE!B876</f>
        <v>0</v>
      </c>
      <c r="C876" s="111">
        <f>[1]NARUDŽNENICE!C876</f>
        <v>0</v>
      </c>
      <c r="D876" s="263">
        <f>[1]NARUDŽNENICE!D876</f>
        <v>0</v>
      </c>
      <c r="E876" s="263">
        <f>[1]NARUDŽNENICE!E876</f>
        <v>0</v>
      </c>
      <c r="F876" s="117" t="str">
        <f t="shared" si="40"/>
        <v xml:space="preserve"> </v>
      </c>
      <c r="G876" s="117" t="str">
        <f t="shared" si="41"/>
        <v xml:space="preserve"> </v>
      </c>
      <c r="H876" s="247" t="str">
        <f>[1]NARUDŽNENICE!H876</f>
        <v xml:space="preserve"> </v>
      </c>
      <c r="I876" s="101">
        <f>[1]NARUDŽNENICE!I876</f>
        <v>0</v>
      </c>
      <c r="J876" s="102">
        <f>[1]NARUDŽNENICE!J876</f>
        <v>0</v>
      </c>
      <c r="K876" s="102">
        <f t="shared" si="42"/>
        <v>0</v>
      </c>
      <c r="L876" s="253">
        <f>[1]NARUDŽNENICE!P876</f>
        <v>0</v>
      </c>
      <c r="M876" s="118" t="str">
        <f>[1]NARUDŽNENICE!Q876</f>
        <v xml:space="preserve"> </v>
      </c>
      <c r="N876" s="292">
        <f>[1]NARUDŽNENICE!R876</f>
        <v>0</v>
      </c>
    </row>
    <row r="877" spans="1:14" ht="12.75" customHeight="1" x14ac:dyDescent="0.2">
      <c r="A877" s="95">
        <v>875</v>
      </c>
      <c r="B877" s="110">
        <f>[1]NARUDŽNENICE!B877</f>
        <v>0</v>
      </c>
      <c r="C877" s="111">
        <f>[1]NARUDŽNENICE!C877</f>
        <v>0</v>
      </c>
      <c r="D877" s="263">
        <f>[1]NARUDŽNENICE!D877</f>
        <v>0</v>
      </c>
      <c r="E877" s="263">
        <f>[1]NARUDŽNENICE!E877</f>
        <v>0</v>
      </c>
      <c r="F877" s="117" t="str">
        <f t="shared" si="40"/>
        <v xml:space="preserve"> </v>
      </c>
      <c r="G877" s="117" t="str">
        <f t="shared" si="41"/>
        <v xml:space="preserve"> </v>
      </c>
      <c r="H877" s="247" t="str">
        <f>[1]NARUDŽNENICE!H877</f>
        <v xml:space="preserve"> </v>
      </c>
      <c r="I877" s="99">
        <f>[1]NARUDŽNENICE!I877</f>
        <v>0</v>
      </c>
      <c r="J877" s="91">
        <f>[1]NARUDŽNENICE!J877</f>
        <v>0</v>
      </c>
      <c r="K877" s="91">
        <f t="shared" si="42"/>
        <v>0</v>
      </c>
      <c r="L877" s="253">
        <f>[1]NARUDŽNENICE!P877</f>
        <v>0</v>
      </c>
      <c r="M877" s="118" t="str">
        <f>[1]NARUDŽNENICE!Q877</f>
        <v xml:space="preserve"> </v>
      </c>
      <c r="N877" s="289">
        <f>[1]NARUDŽNENICE!R877</f>
        <v>0</v>
      </c>
    </row>
    <row r="878" spans="1:14" ht="12.75" customHeight="1" x14ac:dyDescent="0.2">
      <c r="A878" s="95">
        <v>876</v>
      </c>
      <c r="B878" s="110">
        <f>[1]NARUDŽNENICE!B878</f>
        <v>0</v>
      </c>
      <c r="C878" s="111">
        <f>[1]NARUDŽNENICE!C878</f>
        <v>0</v>
      </c>
      <c r="D878" s="263">
        <f>[1]NARUDŽNENICE!D878</f>
        <v>0</v>
      </c>
      <c r="E878" s="263">
        <f>[1]NARUDŽNENICE!E878</f>
        <v>0</v>
      </c>
      <c r="F878" s="117" t="str">
        <f t="shared" si="40"/>
        <v xml:space="preserve"> </v>
      </c>
      <c r="G878" s="117" t="str">
        <f t="shared" si="41"/>
        <v xml:space="preserve"> </v>
      </c>
      <c r="H878" s="247" t="str">
        <f>[1]NARUDŽNENICE!H878</f>
        <v xml:space="preserve"> </v>
      </c>
      <c r="I878" s="99">
        <f>[1]NARUDŽNENICE!I878</f>
        <v>0</v>
      </c>
      <c r="J878" s="91">
        <f>[1]NARUDŽNENICE!J878</f>
        <v>0</v>
      </c>
      <c r="K878" s="91">
        <f t="shared" si="42"/>
        <v>0</v>
      </c>
      <c r="L878" s="253">
        <f>[1]NARUDŽNENICE!P878</f>
        <v>0</v>
      </c>
      <c r="M878" s="118" t="str">
        <f>[1]NARUDŽNENICE!Q878</f>
        <v xml:space="preserve"> </v>
      </c>
      <c r="N878" s="289">
        <f>[1]NARUDŽNENICE!R878</f>
        <v>0</v>
      </c>
    </row>
    <row r="879" spans="1:14" ht="12.75" customHeight="1" x14ac:dyDescent="0.2">
      <c r="A879" s="95">
        <v>877</v>
      </c>
      <c r="B879" s="110">
        <f>[1]NARUDŽNENICE!B879</f>
        <v>0</v>
      </c>
      <c r="C879" s="111">
        <f>[1]NARUDŽNENICE!C879</f>
        <v>0</v>
      </c>
      <c r="D879" s="263">
        <f>[1]NARUDŽNENICE!D879</f>
        <v>0</v>
      </c>
      <c r="E879" s="263">
        <f>[1]NARUDŽNENICE!E879</f>
        <v>0</v>
      </c>
      <c r="F879" s="117" t="str">
        <f t="shared" si="40"/>
        <v xml:space="preserve"> </v>
      </c>
      <c r="G879" s="117" t="str">
        <f t="shared" si="41"/>
        <v xml:space="preserve"> </v>
      </c>
      <c r="H879" s="247" t="str">
        <f>[1]NARUDŽNENICE!H879</f>
        <v xml:space="preserve"> </v>
      </c>
      <c r="I879" s="99">
        <f>[1]NARUDŽNENICE!I879</f>
        <v>0</v>
      </c>
      <c r="J879" s="91">
        <f>[1]NARUDŽNENICE!J879</f>
        <v>0</v>
      </c>
      <c r="K879" s="102">
        <f t="shared" si="42"/>
        <v>0</v>
      </c>
      <c r="L879" s="253">
        <f>[1]NARUDŽNENICE!P879</f>
        <v>0</v>
      </c>
      <c r="M879" s="118" t="str">
        <f>[1]NARUDŽNENICE!Q879</f>
        <v xml:space="preserve"> </v>
      </c>
      <c r="N879" s="289">
        <f>[1]NARUDŽNENICE!R879</f>
        <v>0</v>
      </c>
    </row>
    <row r="880" spans="1:14" ht="12.75" customHeight="1" x14ac:dyDescent="0.2">
      <c r="A880" s="95">
        <v>878</v>
      </c>
      <c r="B880" s="110">
        <f>[1]NARUDŽNENICE!B880</f>
        <v>0</v>
      </c>
      <c r="C880" s="111">
        <f>[1]NARUDŽNENICE!C880</f>
        <v>0</v>
      </c>
      <c r="D880" s="263">
        <f>[1]NARUDŽNENICE!D880</f>
        <v>0</v>
      </c>
      <c r="E880" s="263">
        <f>[1]NARUDŽNENICE!E880</f>
        <v>0</v>
      </c>
      <c r="F880" s="117" t="str">
        <f t="shared" si="40"/>
        <v xml:space="preserve"> </v>
      </c>
      <c r="G880" s="117" t="str">
        <f t="shared" si="41"/>
        <v xml:space="preserve"> </v>
      </c>
      <c r="H880" s="247" t="str">
        <f>[1]NARUDŽNENICE!H880</f>
        <v xml:space="preserve"> </v>
      </c>
      <c r="I880" s="101">
        <f>[1]NARUDŽNENICE!I880</f>
        <v>0</v>
      </c>
      <c r="J880" s="102">
        <f>[1]NARUDŽNENICE!J880</f>
        <v>0</v>
      </c>
      <c r="K880" s="102">
        <f t="shared" si="42"/>
        <v>0</v>
      </c>
      <c r="L880" s="253">
        <f>[1]NARUDŽNENICE!P880</f>
        <v>0</v>
      </c>
      <c r="M880" s="118" t="str">
        <f>[1]NARUDŽNENICE!Q880</f>
        <v xml:space="preserve"> </v>
      </c>
      <c r="N880" s="292">
        <f>[1]NARUDŽNENICE!R880</f>
        <v>0</v>
      </c>
    </row>
    <row r="881" spans="1:14" ht="12.75" customHeight="1" x14ac:dyDescent="0.2">
      <c r="A881" s="95">
        <v>879</v>
      </c>
      <c r="B881" s="110">
        <f>[1]NARUDŽNENICE!B881</f>
        <v>0</v>
      </c>
      <c r="C881" s="111">
        <f>[1]NARUDŽNENICE!C881</f>
        <v>0</v>
      </c>
      <c r="D881" s="263">
        <f>[1]NARUDŽNENICE!D881</f>
        <v>0</v>
      </c>
      <c r="E881" s="263">
        <f>[1]NARUDŽNENICE!E881</f>
        <v>0</v>
      </c>
      <c r="F881" s="117" t="str">
        <f t="shared" si="40"/>
        <v xml:space="preserve"> </v>
      </c>
      <c r="G881" s="117" t="str">
        <f t="shared" si="41"/>
        <v xml:space="preserve"> </v>
      </c>
      <c r="H881" s="247" t="str">
        <f>[1]NARUDŽNENICE!H881</f>
        <v xml:space="preserve"> </v>
      </c>
      <c r="I881" s="101">
        <f>[1]NARUDŽNENICE!I881</f>
        <v>0</v>
      </c>
      <c r="J881" s="102">
        <f>[1]NARUDŽNENICE!J881</f>
        <v>0</v>
      </c>
      <c r="K881" s="102">
        <f t="shared" si="42"/>
        <v>0</v>
      </c>
      <c r="L881" s="253">
        <f>[1]NARUDŽNENICE!P881</f>
        <v>0</v>
      </c>
      <c r="M881" s="118" t="str">
        <f>[1]NARUDŽNENICE!Q881</f>
        <v xml:space="preserve"> </v>
      </c>
      <c r="N881" s="292">
        <f>[1]NARUDŽNENICE!R881</f>
        <v>0</v>
      </c>
    </row>
    <row r="882" spans="1:14" ht="12.75" customHeight="1" x14ac:dyDescent="0.2">
      <c r="A882" s="95">
        <v>880</v>
      </c>
      <c r="B882" s="110">
        <f>[1]NARUDŽNENICE!B882</f>
        <v>0</v>
      </c>
      <c r="C882" s="111">
        <f>[1]NARUDŽNENICE!C882</f>
        <v>0</v>
      </c>
      <c r="D882" s="263">
        <f>[1]NARUDŽNENICE!D882</f>
        <v>0</v>
      </c>
      <c r="E882" s="263">
        <f>[1]NARUDŽNENICE!E882</f>
        <v>0</v>
      </c>
      <c r="F882" s="117" t="str">
        <f t="shared" si="40"/>
        <v xml:space="preserve"> </v>
      </c>
      <c r="G882" s="117" t="str">
        <f t="shared" si="41"/>
        <v xml:space="preserve"> </v>
      </c>
      <c r="H882" s="247" t="str">
        <f>[1]NARUDŽNENICE!H882</f>
        <v xml:space="preserve"> </v>
      </c>
      <c r="I882" s="99">
        <f>[1]NARUDŽNENICE!I882</f>
        <v>0</v>
      </c>
      <c r="J882" s="102">
        <f>[1]NARUDŽNENICE!J882</f>
        <v>0</v>
      </c>
      <c r="K882" s="91">
        <f t="shared" si="42"/>
        <v>0</v>
      </c>
      <c r="L882" s="253">
        <f>[1]NARUDŽNENICE!P882</f>
        <v>0</v>
      </c>
      <c r="M882" s="118" t="str">
        <f>[1]NARUDŽNENICE!Q882</f>
        <v xml:space="preserve"> </v>
      </c>
      <c r="N882" s="289">
        <f>[1]NARUDŽNENICE!R882</f>
        <v>0</v>
      </c>
    </row>
    <row r="883" spans="1:14" ht="12.75" customHeight="1" x14ac:dyDescent="0.2">
      <c r="A883" s="95">
        <v>881</v>
      </c>
      <c r="B883" s="110">
        <f>[1]NARUDŽNENICE!B883</f>
        <v>0</v>
      </c>
      <c r="C883" s="111">
        <f>[1]NARUDŽNENICE!C883</f>
        <v>0</v>
      </c>
      <c r="D883" s="263">
        <f>[1]NARUDŽNENICE!D883</f>
        <v>0</v>
      </c>
      <c r="E883" s="263">
        <f>[1]NARUDŽNENICE!E883</f>
        <v>0</v>
      </c>
      <c r="F883" s="117" t="str">
        <f t="shared" si="40"/>
        <v xml:space="preserve"> </v>
      </c>
      <c r="G883" s="117" t="str">
        <f t="shared" si="41"/>
        <v xml:space="preserve"> </v>
      </c>
      <c r="H883" s="247" t="str">
        <f>[1]NARUDŽNENICE!H883</f>
        <v xml:space="preserve"> </v>
      </c>
      <c r="I883" s="99">
        <f>[1]NARUDŽNENICE!I883</f>
        <v>0</v>
      </c>
      <c r="J883" s="91">
        <f>[1]NARUDŽNENICE!J883</f>
        <v>0</v>
      </c>
      <c r="K883" s="91">
        <f t="shared" si="42"/>
        <v>0</v>
      </c>
      <c r="L883" s="253">
        <f>[1]NARUDŽNENICE!P883</f>
        <v>0</v>
      </c>
      <c r="M883" s="118" t="str">
        <f>[1]NARUDŽNENICE!Q883</f>
        <v xml:space="preserve"> </v>
      </c>
      <c r="N883" s="289">
        <f>[1]NARUDŽNENICE!R883</f>
        <v>0</v>
      </c>
    </row>
    <row r="884" spans="1:14" ht="12.75" customHeight="1" x14ac:dyDescent="0.2">
      <c r="A884" s="95">
        <v>882</v>
      </c>
      <c r="B884" s="110">
        <f>[1]NARUDŽNENICE!B884</f>
        <v>0</v>
      </c>
      <c r="C884" s="111">
        <f>[1]NARUDŽNENICE!C884</f>
        <v>0</v>
      </c>
      <c r="D884" s="263">
        <f>[1]NARUDŽNENICE!D884</f>
        <v>0</v>
      </c>
      <c r="E884" s="263">
        <f>[1]NARUDŽNENICE!E884</f>
        <v>0</v>
      </c>
      <c r="F884" s="117" t="str">
        <f t="shared" si="40"/>
        <v xml:space="preserve"> </v>
      </c>
      <c r="G884" s="117" t="str">
        <f t="shared" si="41"/>
        <v xml:space="preserve"> </v>
      </c>
      <c r="H884" s="247" t="str">
        <f>[1]NARUDŽNENICE!H884</f>
        <v xml:space="preserve"> </v>
      </c>
      <c r="I884" s="99">
        <f>[1]NARUDŽNENICE!I884</f>
        <v>0</v>
      </c>
      <c r="J884" s="91">
        <f>[1]NARUDŽNENICE!J884</f>
        <v>0</v>
      </c>
      <c r="K884" s="91">
        <f t="shared" si="42"/>
        <v>0</v>
      </c>
      <c r="L884" s="253">
        <f>[1]NARUDŽNENICE!P884</f>
        <v>0</v>
      </c>
      <c r="M884" s="118" t="str">
        <f>[1]NARUDŽNENICE!Q884</f>
        <v xml:space="preserve"> </v>
      </c>
      <c r="N884" s="289">
        <f>[1]NARUDŽNENICE!R884</f>
        <v>0</v>
      </c>
    </row>
    <row r="885" spans="1:14" ht="12.75" customHeight="1" x14ac:dyDescent="0.2">
      <c r="A885" s="95">
        <v>883</v>
      </c>
      <c r="B885" s="110">
        <f>[1]NARUDŽNENICE!B885</f>
        <v>0</v>
      </c>
      <c r="C885" s="111">
        <f>[1]NARUDŽNENICE!C885</f>
        <v>0</v>
      </c>
      <c r="D885" s="263">
        <f>[1]NARUDŽNENICE!D885</f>
        <v>0</v>
      </c>
      <c r="E885" s="263">
        <f>[1]NARUDŽNENICE!E885</f>
        <v>0</v>
      </c>
      <c r="F885" s="117" t="str">
        <f t="shared" si="40"/>
        <v xml:space="preserve"> </v>
      </c>
      <c r="G885" s="117" t="str">
        <f t="shared" si="41"/>
        <v xml:space="preserve"> </v>
      </c>
      <c r="H885" s="247" t="str">
        <f>[1]NARUDŽNENICE!H885</f>
        <v xml:space="preserve"> </v>
      </c>
      <c r="I885" s="99">
        <f>[1]NARUDŽNENICE!I885</f>
        <v>0</v>
      </c>
      <c r="J885" s="91">
        <f>[1]NARUDŽNENICE!J885</f>
        <v>0</v>
      </c>
      <c r="K885" s="91">
        <f t="shared" si="42"/>
        <v>0</v>
      </c>
      <c r="L885" s="253">
        <f>[1]NARUDŽNENICE!P885</f>
        <v>0</v>
      </c>
      <c r="M885" s="118" t="str">
        <f>[1]NARUDŽNENICE!Q885</f>
        <v xml:space="preserve"> </v>
      </c>
      <c r="N885" s="289">
        <f>[1]NARUDŽNENICE!R885</f>
        <v>0</v>
      </c>
    </row>
    <row r="886" spans="1:14" ht="12.75" customHeight="1" x14ac:dyDescent="0.2">
      <c r="A886" s="95">
        <v>884</v>
      </c>
      <c r="B886" s="110">
        <f>[1]NARUDŽNENICE!B886</f>
        <v>0</v>
      </c>
      <c r="C886" s="111">
        <f>[1]NARUDŽNENICE!C886</f>
        <v>0</v>
      </c>
      <c r="D886" s="263">
        <f>[1]NARUDŽNENICE!D886</f>
        <v>0</v>
      </c>
      <c r="E886" s="263">
        <f>[1]NARUDŽNENICE!E886</f>
        <v>0</v>
      </c>
      <c r="F886" s="117" t="str">
        <f t="shared" si="40"/>
        <v xml:space="preserve"> </v>
      </c>
      <c r="G886" s="117" t="str">
        <f t="shared" si="41"/>
        <v xml:space="preserve"> </v>
      </c>
      <c r="H886" s="247" t="str">
        <f>[1]NARUDŽNENICE!H886</f>
        <v xml:space="preserve"> </v>
      </c>
      <c r="I886" s="101">
        <f>[1]NARUDŽNENICE!I886</f>
        <v>0</v>
      </c>
      <c r="J886" s="102">
        <f>[1]NARUDŽNENICE!J886</f>
        <v>0</v>
      </c>
      <c r="K886" s="102">
        <f t="shared" si="42"/>
        <v>0</v>
      </c>
      <c r="L886" s="253">
        <f>[1]NARUDŽNENICE!P886</f>
        <v>0</v>
      </c>
      <c r="M886" s="118" t="str">
        <f>[1]NARUDŽNENICE!Q886</f>
        <v xml:space="preserve"> </v>
      </c>
      <c r="N886" s="292">
        <f>[1]NARUDŽNENICE!R886</f>
        <v>0</v>
      </c>
    </row>
    <row r="887" spans="1:14" ht="12.75" customHeight="1" x14ac:dyDescent="0.2">
      <c r="A887" s="95">
        <v>885</v>
      </c>
      <c r="B887" s="110">
        <f>[1]NARUDŽNENICE!B887</f>
        <v>0</v>
      </c>
      <c r="C887" s="111">
        <f>[1]NARUDŽNENICE!C887</f>
        <v>0</v>
      </c>
      <c r="D887" s="263">
        <f>[1]NARUDŽNENICE!D887</f>
        <v>0</v>
      </c>
      <c r="E887" s="263">
        <f>[1]NARUDŽNENICE!E887</f>
        <v>0</v>
      </c>
      <c r="F887" s="117" t="str">
        <f t="shared" si="40"/>
        <v xml:space="preserve"> </v>
      </c>
      <c r="G887" s="117" t="str">
        <f t="shared" si="41"/>
        <v xml:space="preserve"> </v>
      </c>
      <c r="H887" s="247" t="str">
        <f>[1]NARUDŽNENICE!H887</f>
        <v xml:space="preserve"> </v>
      </c>
      <c r="I887" s="101">
        <f>[1]NARUDŽNENICE!I887</f>
        <v>0</v>
      </c>
      <c r="J887" s="102">
        <f>[1]NARUDŽNENICE!J887</f>
        <v>0</v>
      </c>
      <c r="K887" s="102">
        <f t="shared" si="42"/>
        <v>0</v>
      </c>
      <c r="L887" s="253">
        <f>[1]NARUDŽNENICE!P887</f>
        <v>0</v>
      </c>
      <c r="M887" s="118" t="str">
        <f>[1]NARUDŽNENICE!Q887</f>
        <v xml:space="preserve"> </v>
      </c>
      <c r="N887" s="292">
        <f>[1]NARUDŽNENICE!R887</f>
        <v>0</v>
      </c>
    </row>
    <row r="888" spans="1:14" ht="12.75" customHeight="1" x14ac:dyDescent="0.2">
      <c r="A888" s="95">
        <v>886</v>
      </c>
      <c r="B888" s="110">
        <f>[1]NARUDŽNENICE!B888</f>
        <v>0</v>
      </c>
      <c r="C888" s="111">
        <f>[1]NARUDŽNENICE!C888</f>
        <v>0</v>
      </c>
      <c r="D888" s="263">
        <f>[1]NARUDŽNENICE!D888</f>
        <v>0</v>
      </c>
      <c r="E888" s="263">
        <f>[1]NARUDŽNENICE!E888</f>
        <v>0</v>
      </c>
      <c r="F888" s="117" t="str">
        <f t="shared" si="40"/>
        <v xml:space="preserve"> </v>
      </c>
      <c r="G888" s="117" t="str">
        <f t="shared" si="41"/>
        <v xml:space="preserve"> </v>
      </c>
      <c r="H888" s="247" t="str">
        <f>[1]NARUDŽNENICE!H888</f>
        <v xml:space="preserve"> </v>
      </c>
      <c r="I888" s="101">
        <f>[1]NARUDŽNENICE!I888</f>
        <v>0</v>
      </c>
      <c r="J888" s="102">
        <f>[1]NARUDŽNENICE!J888</f>
        <v>0</v>
      </c>
      <c r="K888" s="102">
        <f t="shared" si="42"/>
        <v>0</v>
      </c>
      <c r="L888" s="253">
        <f>[1]NARUDŽNENICE!P888</f>
        <v>0</v>
      </c>
      <c r="M888" s="118" t="str">
        <f>[1]NARUDŽNENICE!Q888</f>
        <v xml:space="preserve"> </v>
      </c>
      <c r="N888" s="292">
        <f>[1]NARUDŽNENICE!R888</f>
        <v>0</v>
      </c>
    </row>
    <row r="889" spans="1:14" ht="12.75" customHeight="1" x14ac:dyDescent="0.2">
      <c r="A889" s="95">
        <v>887</v>
      </c>
      <c r="B889" s="110">
        <f>[1]NARUDŽNENICE!B889</f>
        <v>0</v>
      </c>
      <c r="C889" s="111">
        <f>[1]NARUDŽNENICE!C889</f>
        <v>0</v>
      </c>
      <c r="D889" s="263">
        <f>[1]NARUDŽNENICE!D889</f>
        <v>0</v>
      </c>
      <c r="E889" s="263">
        <f>[1]NARUDŽNENICE!E889</f>
        <v>0</v>
      </c>
      <c r="F889" s="117" t="str">
        <f t="shared" si="40"/>
        <v xml:space="preserve"> </v>
      </c>
      <c r="G889" s="117" t="str">
        <f t="shared" si="41"/>
        <v xml:space="preserve"> </v>
      </c>
      <c r="H889" s="247" t="str">
        <f>[1]NARUDŽNENICE!H889</f>
        <v xml:space="preserve"> </v>
      </c>
      <c r="I889" s="99">
        <f>[1]NARUDŽNENICE!I889</f>
        <v>0</v>
      </c>
      <c r="J889" s="91">
        <f>[1]NARUDŽNENICE!J889</f>
        <v>0</v>
      </c>
      <c r="K889" s="91">
        <f t="shared" si="42"/>
        <v>0</v>
      </c>
      <c r="L889" s="253">
        <f>[1]NARUDŽNENICE!P889</f>
        <v>0</v>
      </c>
      <c r="M889" s="118" t="str">
        <f>[1]NARUDŽNENICE!Q889</f>
        <v xml:space="preserve"> </v>
      </c>
      <c r="N889" s="289">
        <f>[1]NARUDŽNENICE!R889</f>
        <v>0</v>
      </c>
    </row>
    <row r="890" spans="1:14" ht="12.75" customHeight="1" x14ac:dyDescent="0.2">
      <c r="A890" s="95">
        <v>888</v>
      </c>
      <c r="B890" s="110">
        <f>[1]NARUDŽNENICE!B890</f>
        <v>0</v>
      </c>
      <c r="C890" s="111">
        <f>[1]NARUDŽNENICE!C890</f>
        <v>0</v>
      </c>
      <c r="D890" s="263">
        <f>[1]NARUDŽNENICE!D890</f>
        <v>0</v>
      </c>
      <c r="E890" s="263">
        <f>[1]NARUDŽNENICE!E890</f>
        <v>0</v>
      </c>
      <c r="F890" s="117" t="str">
        <f t="shared" si="40"/>
        <v xml:space="preserve"> </v>
      </c>
      <c r="G890" s="117" t="str">
        <f t="shared" si="41"/>
        <v xml:space="preserve"> </v>
      </c>
      <c r="H890" s="247" t="str">
        <f>[1]NARUDŽNENICE!H890</f>
        <v xml:space="preserve"> </v>
      </c>
      <c r="I890" s="99">
        <f>[1]NARUDŽNENICE!I890</f>
        <v>0</v>
      </c>
      <c r="J890" s="91">
        <f>[1]NARUDŽNENICE!J890</f>
        <v>0</v>
      </c>
      <c r="K890" s="91">
        <f t="shared" si="42"/>
        <v>0</v>
      </c>
      <c r="L890" s="253">
        <f>[1]NARUDŽNENICE!P890</f>
        <v>0</v>
      </c>
      <c r="M890" s="118" t="str">
        <f>[1]NARUDŽNENICE!Q890</f>
        <v xml:space="preserve"> </v>
      </c>
      <c r="N890" s="289">
        <f>[1]NARUDŽNENICE!R890</f>
        <v>0</v>
      </c>
    </row>
    <row r="891" spans="1:14" ht="12.75" customHeight="1" x14ac:dyDescent="0.2">
      <c r="A891" s="95">
        <v>889</v>
      </c>
      <c r="B891" s="110">
        <f>[1]NARUDŽNENICE!B891</f>
        <v>0</v>
      </c>
      <c r="C891" s="111">
        <f>[1]NARUDŽNENICE!C891</f>
        <v>0</v>
      </c>
      <c r="D891" s="263">
        <f>[1]NARUDŽNENICE!D891</f>
        <v>0</v>
      </c>
      <c r="E891" s="263">
        <f>[1]NARUDŽNENICE!E891</f>
        <v>0</v>
      </c>
      <c r="F891" s="117" t="str">
        <f t="shared" si="40"/>
        <v xml:space="preserve"> </v>
      </c>
      <c r="G891" s="117" t="str">
        <f t="shared" si="41"/>
        <v xml:space="preserve"> </v>
      </c>
      <c r="H891" s="247" t="str">
        <f>[1]NARUDŽNENICE!H891</f>
        <v xml:space="preserve"> </v>
      </c>
      <c r="I891" s="99">
        <f>[1]NARUDŽNENICE!I891</f>
        <v>0</v>
      </c>
      <c r="J891" s="91">
        <f>[1]NARUDŽNENICE!J891</f>
        <v>0</v>
      </c>
      <c r="K891" s="91">
        <f t="shared" si="42"/>
        <v>0</v>
      </c>
      <c r="L891" s="253">
        <f>[1]NARUDŽNENICE!P891</f>
        <v>0</v>
      </c>
      <c r="M891" s="118" t="str">
        <f>[1]NARUDŽNENICE!Q891</f>
        <v xml:space="preserve"> </v>
      </c>
      <c r="N891" s="289">
        <f>[1]NARUDŽNENICE!R891</f>
        <v>0</v>
      </c>
    </row>
    <row r="892" spans="1:14" ht="12.75" customHeight="1" x14ac:dyDescent="0.2">
      <c r="A892" s="95">
        <v>890</v>
      </c>
      <c r="B892" s="110">
        <f>[1]NARUDŽNENICE!B892</f>
        <v>0</v>
      </c>
      <c r="C892" s="111">
        <f>[1]NARUDŽNENICE!C892</f>
        <v>0</v>
      </c>
      <c r="D892" s="263">
        <f>[1]NARUDŽNENICE!D892</f>
        <v>0</v>
      </c>
      <c r="E892" s="263">
        <f>[1]NARUDŽNENICE!E892</f>
        <v>0</v>
      </c>
      <c r="F892" s="117" t="str">
        <f t="shared" si="40"/>
        <v xml:space="preserve"> </v>
      </c>
      <c r="G892" s="117" t="str">
        <f t="shared" si="41"/>
        <v xml:space="preserve"> </v>
      </c>
      <c r="H892" s="247" t="str">
        <f>[1]NARUDŽNENICE!H892</f>
        <v xml:space="preserve"> </v>
      </c>
      <c r="I892" s="99">
        <f>[1]NARUDŽNENICE!I892</f>
        <v>0</v>
      </c>
      <c r="J892" s="91">
        <f>[1]NARUDŽNENICE!J892</f>
        <v>0</v>
      </c>
      <c r="K892" s="91">
        <f t="shared" si="42"/>
        <v>0</v>
      </c>
      <c r="L892" s="253">
        <f>[1]NARUDŽNENICE!P892</f>
        <v>0</v>
      </c>
      <c r="M892" s="118" t="str">
        <f>[1]NARUDŽNENICE!Q892</f>
        <v xml:space="preserve"> </v>
      </c>
      <c r="N892" s="289">
        <f>[1]NARUDŽNENICE!R892</f>
        <v>0</v>
      </c>
    </row>
    <row r="893" spans="1:14" ht="12.75" customHeight="1" x14ac:dyDescent="0.2">
      <c r="A893" s="95">
        <v>891</v>
      </c>
      <c r="B893" s="110">
        <f>[1]NARUDŽNENICE!B893</f>
        <v>0</v>
      </c>
      <c r="C893" s="111">
        <f>[1]NARUDŽNENICE!C893</f>
        <v>0</v>
      </c>
      <c r="D893" s="265">
        <f>[1]NARUDŽNENICE!D893</f>
        <v>0</v>
      </c>
      <c r="E893" s="265">
        <f>[1]NARUDŽNENICE!E893</f>
        <v>0</v>
      </c>
      <c r="F893" s="117" t="str">
        <f t="shared" si="40"/>
        <v xml:space="preserve"> </v>
      </c>
      <c r="G893" s="117" t="str">
        <f t="shared" si="41"/>
        <v xml:space="preserve"> </v>
      </c>
      <c r="H893" s="247" t="str">
        <f>[1]NARUDŽNENICE!H893</f>
        <v xml:space="preserve"> </v>
      </c>
      <c r="I893" s="101">
        <f>[1]NARUDŽNENICE!I893</f>
        <v>0</v>
      </c>
      <c r="J893" s="102">
        <f>[1]NARUDŽNENICE!J893</f>
        <v>0</v>
      </c>
      <c r="K893" s="102">
        <f t="shared" si="42"/>
        <v>0</v>
      </c>
      <c r="L893" s="253">
        <f>[1]NARUDŽNENICE!P893</f>
        <v>0</v>
      </c>
      <c r="M893" s="118" t="str">
        <f>[1]NARUDŽNENICE!Q893</f>
        <v xml:space="preserve"> </v>
      </c>
      <c r="N893" s="292">
        <f>[1]NARUDŽNENICE!R893</f>
        <v>0</v>
      </c>
    </row>
    <row r="894" spans="1:14" ht="12.75" customHeight="1" x14ac:dyDescent="0.2">
      <c r="A894" s="95">
        <v>892</v>
      </c>
      <c r="B894" s="110">
        <f>[1]NARUDŽNENICE!B894</f>
        <v>0</v>
      </c>
      <c r="C894" s="111">
        <f>[1]NARUDŽNENICE!C894</f>
        <v>0</v>
      </c>
      <c r="D894" s="265">
        <f>[1]NARUDŽNENICE!D894</f>
        <v>0</v>
      </c>
      <c r="E894" s="265">
        <f>[1]NARUDŽNENICE!E894</f>
        <v>0</v>
      </c>
      <c r="F894" s="117" t="str">
        <f t="shared" si="40"/>
        <v xml:space="preserve"> </v>
      </c>
      <c r="G894" s="117" t="str">
        <f t="shared" si="41"/>
        <v xml:space="preserve"> </v>
      </c>
      <c r="H894" s="247" t="str">
        <f>[1]NARUDŽNENICE!H894</f>
        <v xml:space="preserve"> </v>
      </c>
      <c r="I894" s="101">
        <f>[1]NARUDŽNENICE!I894</f>
        <v>0</v>
      </c>
      <c r="J894" s="102">
        <f>[1]NARUDŽNENICE!J894</f>
        <v>0</v>
      </c>
      <c r="K894" s="102">
        <f t="shared" si="42"/>
        <v>0</v>
      </c>
      <c r="L894" s="253">
        <f>[1]NARUDŽNENICE!P894</f>
        <v>0</v>
      </c>
      <c r="M894" s="118" t="str">
        <f>[1]NARUDŽNENICE!Q894</f>
        <v xml:space="preserve"> </v>
      </c>
      <c r="N894" s="292">
        <f>[1]NARUDŽNENICE!R894</f>
        <v>0</v>
      </c>
    </row>
    <row r="895" spans="1:14" ht="12.75" customHeight="1" x14ac:dyDescent="0.2">
      <c r="A895" s="95">
        <v>893</v>
      </c>
      <c r="B895" s="110">
        <f>[1]NARUDŽNENICE!B895</f>
        <v>0</v>
      </c>
      <c r="C895" s="111">
        <f>[1]NARUDŽNENICE!C895</f>
        <v>0</v>
      </c>
      <c r="D895" s="265">
        <f>[1]NARUDŽNENICE!D895</f>
        <v>0</v>
      </c>
      <c r="E895" s="265">
        <f>[1]NARUDŽNENICE!E895</f>
        <v>0</v>
      </c>
      <c r="F895" s="117" t="str">
        <f t="shared" si="40"/>
        <v xml:space="preserve"> </v>
      </c>
      <c r="G895" s="117" t="str">
        <f t="shared" si="41"/>
        <v xml:space="preserve"> </v>
      </c>
      <c r="H895" s="247" t="str">
        <f>[1]NARUDŽNENICE!H895</f>
        <v xml:space="preserve"> </v>
      </c>
      <c r="I895" s="101">
        <f>[1]NARUDŽNENICE!I895</f>
        <v>0</v>
      </c>
      <c r="J895" s="102">
        <f>[1]NARUDŽNENICE!J895</f>
        <v>0</v>
      </c>
      <c r="K895" s="102">
        <f t="shared" si="42"/>
        <v>0</v>
      </c>
      <c r="L895" s="253">
        <f>[1]NARUDŽNENICE!P895</f>
        <v>0</v>
      </c>
      <c r="M895" s="118" t="str">
        <f>[1]NARUDŽNENICE!Q895</f>
        <v xml:space="preserve"> </v>
      </c>
      <c r="N895" s="292">
        <f>[1]NARUDŽNENICE!R895</f>
        <v>0</v>
      </c>
    </row>
    <row r="896" spans="1:14" ht="12.75" customHeight="1" x14ac:dyDescent="0.2">
      <c r="A896" s="95">
        <v>894</v>
      </c>
      <c r="B896" s="110">
        <f>[1]NARUDŽNENICE!B896</f>
        <v>0</v>
      </c>
      <c r="C896" s="104">
        <f>[1]NARUDŽNENICE!C896</f>
        <v>0</v>
      </c>
      <c r="D896" s="265">
        <f>[1]NARUDŽNENICE!D896</f>
        <v>0</v>
      </c>
      <c r="E896" s="265">
        <f>[1]NARUDŽNENICE!E896</f>
        <v>0</v>
      </c>
      <c r="F896" s="117" t="str">
        <f t="shared" si="40"/>
        <v xml:space="preserve"> </v>
      </c>
      <c r="G896" s="117" t="str">
        <f t="shared" si="41"/>
        <v xml:space="preserve"> </v>
      </c>
      <c r="H896" s="247" t="str">
        <f>[1]NARUDŽNENICE!H896</f>
        <v xml:space="preserve"> </v>
      </c>
      <c r="I896" s="101">
        <f>[1]NARUDŽNENICE!I896</f>
        <v>0</v>
      </c>
      <c r="J896" s="102">
        <f>[1]NARUDŽNENICE!J896</f>
        <v>0</v>
      </c>
      <c r="K896" s="102">
        <f t="shared" si="42"/>
        <v>0</v>
      </c>
      <c r="L896" s="253">
        <f>[1]NARUDŽNENICE!P896</f>
        <v>0</v>
      </c>
      <c r="M896" s="118" t="str">
        <f>[1]NARUDŽNENICE!Q896</f>
        <v xml:space="preserve"> </v>
      </c>
      <c r="N896" s="292">
        <f>[1]NARUDŽNENICE!R896</f>
        <v>0</v>
      </c>
    </row>
    <row r="897" spans="1:14" ht="12.75" customHeight="1" x14ac:dyDescent="0.2">
      <c r="A897" s="95">
        <v>895</v>
      </c>
      <c r="B897" s="110">
        <f>[1]NARUDŽNENICE!B897</f>
        <v>0</v>
      </c>
      <c r="C897" s="111">
        <f>[1]NARUDŽNENICE!C897</f>
        <v>0</v>
      </c>
      <c r="D897" s="265">
        <f>[1]NARUDŽNENICE!D897</f>
        <v>0</v>
      </c>
      <c r="E897" s="265">
        <f>[1]NARUDŽNENICE!E897</f>
        <v>0</v>
      </c>
      <c r="F897" s="117" t="str">
        <f t="shared" si="40"/>
        <v xml:space="preserve"> </v>
      </c>
      <c r="G897" s="117" t="str">
        <f t="shared" si="41"/>
        <v xml:space="preserve"> </v>
      </c>
      <c r="H897" s="247" t="str">
        <f>[1]NARUDŽNENICE!H897</f>
        <v xml:space="preserve"> </v>
      </c>
      <c r="I897" s="101">
        <f>[1]NARUDŽNENICE!I897</f>
        <v>0</v>
      </c>
      <c r="J897" s="102">
        <f>[1]NARUDŽNENICE!J897</f>
        <v>0</v>
      </c>
      <c r="K897" s="102">
        <f t="shared" si="42"/>
        <v>0</v>
      </c>
      <c r="L897" s="253">
        <f>[1]NARUDŽNENICE!P897</f>
        <v>0</v>
      </c>
      <c r="M897" s="118" t="str">
        <f>[1]NARUDŽNENICE!Q897</f>
        <v xml:space="preserve"> </v>
      </c>
      <c r="N897" s="292">
        <f>[1]NARUDŽNENICE!R897</f>
        <v>0</v>
      </c>
    </row>
    <row r="898" spans="1:14" ht="12.75" customHeight="1" x14ac:dyDescent="0.2">
      <c r="A898" s="95">
        <v>896</v>
      </c>
      <c r="B898" s="110">
        <f>[1]NARUDŽNENICE!B898</f>
        <v>0</v>
      </c>
      <c r="C898" s="111">
        <f>[1]NARUDŽNENICE!C898</f>
        <v>0</v>
      </c>
      <c r="D898" s="263">
        <f>[1]NARUDŽNENICE!D898</f>
        <v>0</v>
      </c>
      <c r="E898" s="263">
        <f>[1]NARUDŽNENICE!E898</f>
        <v>0</v>
      </c>
      <c r="F898" s="117" t="str">
        <f t="shared" si="40"/>
        <v xml:space="preserve"> </v>
      </c>
      <c r="G898" s="117" t="str">
        <f t="shared" si="41"/>
        <v xml:space="preserve"> </v>
      </c>
      <c r="H898" s="247" t="str">
        <f>[1]NARUDŽNENICE!H898</f>
        <v xml:space="preserve"> </v>
      </c>
      <c r="I898" s="99">
        <f>[1]NARUDŽNENICE!I898</f>
        <v>0</v>
      </c>
      <c r="J898" s="91">
        <f>[1]NARUDŽNENICE!J898</f>
        <v>0</v>
      </c>
      <c r="K898" s="102">
        <f t="shared" si="42"/>
        <v>0</v>
      </c>
      <c r="L898" s="253">
        <f>[1]NARUDŽNENICE!P898</f>
        <v>0</v>
      </c>
      <c r="M898" s="118" t="str">
        <f>[1]NARUDŽNENICE!Q898</f>
        <v xml:space="preserve"> </v>
      </c>
      <c r="N898" s="289">
        <f>[1]NARUDŽNENICE!R898</f>
        <v>0</v>
      </c>
    </row>
    <row r="899" spans="1:14" ht="12.75" customHeight="1" x14ac:dyDescent="0.2">
      <c r="A899" s="95">
        <v>897</v>
      </c>
      <c r="B899" s="110">
        <f>[1]NARUDŽNENICE!B899</f>
        <v>0</v>
      </c>
      <c r="C899" s="111">
        <f>[1]NARUDŽNENICE!C899</f>
        <v>0</v>
      </c>
      <c r="D899" s="263">
        <f>[1]NARUDŽNENICE!D899</f>
        <v>0</v>
      </c>
      <c r="E899" s="263">
        <f>[1]NARUDŽNENICE!E899</f>
        <v>0</v>
      </c>
      <c r="F899" s="117" t="str">
        <f t="shared" si="40"/>
        <v xml:space="preserve"> </v>
      </c>
      <c r="G899" s="117" t="str">
        <f t="shared" si="41"/>
        <v xml:space="preserve"> </v>
      </c>
      <c r="H899" s="247" t="str">
        <f>[1]NARUDŽNENICE!H899</f>
        <v xml:space="preserve"> </v>
      </c>
      <c r="I899" s="99">
        <f>[1]NARUDŽNENICE!I899</f>
        <v>0</v>
      </c>
      <c r="J899" s="91">
        <f>[1]NARUDŽNENICE!J899</f>
        <v>0</v>
      </c>
      <c r="K899" s="91">
        <f t="shared" si="42"/>
        <v>0</v>
      </c>
      <c r="L899" s="254">
        <f>[1]NARUDŽNENICE!P899</f>
        <v>0</v>
      </c>
      <c r="M899" s="118" t="str">
        <f>[1]NARUDŽNENICE!Q899</f>
        <v xml:space="preserve"> </v>
      </c>
      <c r="N899" s="289">
        <f>[1]NARUDŽNENICE!R899</f>
        <v>0</v>
      </c>
    </row>
    <row r="900" spans="1:14" ht="12.75" customHeight="1" x14ac:dyDescent="0.2">
      <c r="A900" s="95">
        <v>898</v>
      </c>
      <c r="B900" s="110">
        <f>[1]NARUDŽNENICE!B900</f>
        <v>0</v>
      </c>
      <c r="C900" s="111">
        <f>[1]NARUDŽNENICE!C900</f>
        <v>0</v>
      </c>
      <c r="D900" s="263">
        <f>[1]NARUDŽNENICE!D900</f>
        <v>0</v>
      </c>
      <c r="E900" s="263">
        <f>[1]NARUDŽNENICE!E900</f>
        <v>0</v>
      </c>
      <c r="F900" s="117" t="str">
        <f t="shared" ref="F900:F963" si="43">IF(E900=0," ",LEFT(E900, SEARCH("+",E900)-1))</f>
        <v xml:space="preserve"> </v>
      </c>
      <c r="G900" s="117" t="str">
        <f t="shared" si="41"/>
        <v xml:space="preserve"> </v>
      </c>
      <c r="H900" s="247" t="str">
        <f>[1]NARUDŽNENICE!H900</f>
        <v xml:space="preserve"> </v>
      </c>
      <c r="I900" s="99">
        <f>[1]NARUDŽNENICE!I900</f>
        <v>0</v>
      </c>
      <c r="J900" s="91">
        <f>[1]NARUDŽNENICE!J900</f>
        <v>0</v>
      </c>
      <c r="K900" s="102">
        <f t="shared" si="42"/>
        <v>0</v>
      </c>
      <c r="L900" s="253">
        <f>[1]NARUDŽNENICE!P900</f>
        <v>0</v>
      </c>
      <c r="M900" s="118" t="str">
        <f>[1]NARUDŽNENICE!Q900</f>
        <v xml:space="preserve"> </v>
      </c>
      <c r="N900" s="289">
        <f>[1]NARUDŽNENICE!R900</f>
        <v>0</v>
      </c>
    </row>
    <row r="901" spans="1:14" ht="12.75" customHeight="1" x14ac:dyDescent="0.2">
      <c r="A901" s="95">
        <v>899</v>
      </c>
      <c r="B901" s="110">
        <f>[1]NARUDŽNENICE!B901</f>
        <v>0</v>
      </c>
      <c r="C901" s="111">
        <f>[1]NARUDŽNENICE!C901</f>
        <v>0</v>
      </c>
      <c r="D901" s="263">
        <f>[1]NARUDŽNENICE!D901</f>
        <v>0</v>
      </c>
      <c r="E901" s="263">
        <f>[1]NARUDŽNENICE!E901</f>
        <v>0</v>
      </c>
      <c r="F901" s="117" t="str">
        <f t="shared" si="43"/>
        <v xml:space="preserve"> </v>
      </c>
      <c r="G901" s="117" t="str">
        <f t="shared" si="41"/>
        <v xml:space="preserve"> </v>
      </c>
      <c r="H901" s="247" t="str">
        <f>[1]NARUDŽNENICE!H901</f>
        <v xml:space="preserve"> </v>
      </c>
      <c r="I901" s="99">
        <f>[1]NARUDŽNENICE!I901</f>
        <v>0</v>
      </c>
      <c r="J901" s="91">
        <f>[1]NARUDŽNENICE!J901</f>
        <v>0</v>
      </c>
      <c r="K901" s="102">
        <f t="shared" si="42"/>
        <v>0</v>
      </c>
      <c r="L901" s="253">
        <f>[1]NARUDŽNENICE!P901</f>
        <v>0</v>
      </c>
      <c r="M901" s="118" t="str">
        <f>[1]NARUDŽNENICE!Q901</f>
        <v xml:space="preserve"> </v>
      </c>
      <c r="N901" s="289">
        <f>[1]NARUDŽNENICE!R901</f>
        <v>0</v>
      </c>
    </row>
    <row r="902" spans="1:14" ht="12.75" customHeight="1" x14ac:dyDescent="0.2">
      <c r="A902" s="95">
        <v>900</v>
      </c>
      <c r="B902" s="110">
        <f>[1]NARUDŽNENICE!B902</f>
        <v>0</v>
      </c>
      <c r="C902" s="111">
        <f>[1]NARUDŽNENICE!C902</f>
        <v>0</v>
      </c>
      <c r="D902" s="263">
        <f>[1]NARUDŽNENICE!D902</f>
        <v>0</v>
      </c>
      <c r="E902" s="263">
        <f>[1]NARUDŽNENICE!E902</f>
        <v>0</v>
      </c>
      <c r="F902" s="117" t="str">
        <f t="shared" si="43"/>
        <v xml:space="preserve"> </v>
      </c>
      <c r="G902" s="117" t="str">
        <f t="shared" si="41"/>
        <v xml:space="preserve"> </v>
      </c>
      <c r="H902" s="247" t="str">
        <f>[1]NARUDŽNENICE!H902</f>
        <v xml:space="preserve"> </v>
      </c>
      <c r="I902" s="99">
        <f>[1]NARUDŽNENICE!I902</f>
        <v>0</v>
      </c>
      <c r="J902" s="91">
        <f>[1]NARUDŽNENICE!J902</f>
        <v>0</v>
      </c>
      <c r="K902" s="91">
        <f t="shared" si="42"/>
        <v>0</v>
      </c>
      <c r="L902" s="253">
        <f>[1]NARUDŽNENICE!P902</f>
        <v>0</v>
      </c>
      <c r="M902" s="118" t="str">
        <f>[1]NARUDŽNENICE!Q902</f>
        <v xml:space="preserve"> </v>
      </c>
      <c r="N902" s="289">
        <f>[1]NARUDŽNENICE!R902</f>
        <v>0</v>
      </c>
    </row>
    <row r="903" spans="1:14" ht="12.75" customHeight="1" x14ac:dyDescent="0.2">
      <c r="A903" s="95">
        <v>901</v>
      </c>
      <c r="B903" s="110">
        <f>[1]NARUDŽNENICE!B903</f>
        <v>0</v>
      </c>
      <c r="C903" s="111">
        <f>[1]NARUDŽNENICE!C903</f>
        <v>0</v>
      </c>
      <c r="D903" s="263">
        <f>[1]NARUDŽNENICE!D903</f>
        <v>0</v>
      </c>
      <c r="E903" s="263">
        <f>[1]NARUDŽNENICE!E903</f>
        <v>0</v>
      </c>
      <c r="F903" s="117" t="str">
        <f t="shared" si="43"/>
        <v xml:space="preserve"> </v>
      </c>
      <c r="G903" s="117" t="str">
        <f t="shared" si="41"/>
        <v xml:space="preserve"> </v>
      </c>
      <c r="H903" s="247" t="str">
        <f>[1]NARUDŽNENICE!H903</f>
        <v xml:space="preserve"> </v>
      </c>
      <c r="I903" s="99">
        <f>[1]NARUDŽNENICE!I903</f>
        <v>0</v>
      </c>
      <c r="J903" s="91">
        <f>[1]NARUDŽNENICE!J903</f>
        <v>0</v>
      </c>
      <c r="K903" s="102">
        <f t="shared" si="42"/>
        <v>0</v>
      </c>
      <c r="L903" s="253">
        <f>[1]NARUDŽNENICE!P903</f>
        <v>0</v>
      </c>
      <c r="M903" s="118" t="str">
        <f>[1]NARUDŽNENICE!Q903</f>
        <v xml:space="preserve"> </v>
      </c>
      <c r="N903" s="289">
        <f>[1]NARUDŽNENICE!R903</f>
        <v>0</v>
      </c>
    </row>
    <row r="904" spans="1:14" ht="12.75" customHeight="1" x14ac:dyDescent="0.2">
      <c r="A904" s="95">
        <v>902</v>
      </c>
      <c r="B904" s="110">
        <f>[1]NARUDŽNENICE!B904</f>
        <v>0</v>
      </c>
      <c r="C904" s="111">
        <f>[1]NARUDŽNENICE!C904</f>
        <v>0</v>
      </c>
      <c r="D904" s="263">
        <f>[1]NARUDŽNENICE!D904</f>
        <v>0</v>
      </c>
      <c r="E904" s="263">
        <f>[1]NARUDŽNENICE!E904</f>
        <v>0</v>
      </c>
      <c r="F904" s="117" t="str">
        <f t="shared" si="43"/>
        <v xml:space="preserve"> </v>
      </c>
      <c r="G904" s="117" t="str">
        <f t="shared" si="41"/>
        <v xml:space="preserve"> </v>
      </c>
      <c r="H904" s="247" t="str">
        <f>[1]NARUDŽNENICE!H904</f>
        <v xml:space="preserve"> </v>
      </c>
      <c r="I904" s="99">
        <f>[1]NARUDŽNENICE!I904</f>
        <v>0</v>
      </c>
      <c r="J904" s="91">
        <f>[1]NARUDŽNENICE!J904</f>
        <v>0</v>
      </c>
      <c r="K904" s="102">
        <f t="shared" si="42"/>
        <v>0</v>
      </c>
      <c r="L904" s="253">
        <f>[1]NARUDŽNENICE!P904</f>
        <v>0</v>
      </c>
      <c r="M904" s="118" t="str">
        <f>[1]NARUDŽNENICE!Q904</f>
        <v xml:space="preserve"> </v>
      </c>
      <c r="N904" s="289">
        <f>[1]NARUDŽNENICE!R904</f>
        <v>0</v>
      </c>
    </row>
    <row r="905" spans="1:14" ht="12.75" customHeight="1" x14ac:dyDescent="0.2">
      <c r="A905" s="95">
        <v>903</v>
      </c>
      <c r="B905" s="110">
        <f>[1]NARUDŽNENICE!B905</f>
        <v>0</v>
      </c>
      <c r="C905" s="111">
        <f>[1]NARUDŽNENICE!C905</f>
        <v>0</v>
      </c>
      <c r="D905" s="263">
        <f>[1]NARUDŽNENICE!D905</f>
        <v>0</v>
      </c>
      <c r="E905" s="263">
        <f>[1]NARUDŽNENICE!E905</f>
        <v>0</v>
      </c>
      <c r="F905" s="117" t="str">
        <f t="shared" si="43"/>
        <v xml:space="preserve"> </v>
      </c>
      <c r="G905" s="117" t="str">
        <f t="shared" si="41"/>
        <v xml:space="preserve"> </v>
      </c>
      <c r="H905" s="247" t="str">
        <f>[1]NARUDŽNENICE!H905</f>
        <v xml:space="preserve"> </v>
      </c>
      <c r="I905" s="99">
        <f>[1]NARUDŽNENICE!I905</f>
        <v>0</v>
      </c>
      <c r="J905" s="91">
        <f>[1]NARUDŽNENICE!J905</f>
        <v>0</v>
      </c>
      <c r="K905" s="102">
        <f t="shared" si="42"/>
        <v>0</v>
      </c>
      <c r="L905" s="253">
        <f>[1]NARUDŽNENICE!P905</f>
        <v>0</v>
      </c>
      <c r="M905" s="118" t="str">
        <f>[1]NARUDŽNENICE!Q905</f>
        <v xml:space="preserve"> </v>
      </c>
      <c r="N905" s="289">
        <f>[1]NARUDŽNENICE!R905</f>
        <v>0</v>
      </c>
    </row>
    <row r="906" spans="1:14" ht="12.75" customHeight="1" x14ac:dyDescent="0.2">
      <c r="A906" s="95">
        <v>904</v>
      </c>
      <c r="B906" s="110">
        <f>[1]NARUDŽNENICE!B906</f>
        <v>0</v>
      </c>
      <c r="C906" s="111">
        <f>[1]NARUDŽNENICE!C906</f>
        <v>0</v>
      </c>
      <c r="D906" s="263">
        <f>[1]NARUDŽNENICE!D906</f>
        <v>0</v>
      </c>
      <c r="E906" s="263">
        <f>[1]NARUDŽNENICE!E906</f>
        <v>0</v>
      </c>
      <c r="F906" s="117" t="str">
        <f t="shared" si="43"/>
        <v xml:space="preserve"> </v>
      </c>
      <c r="G906" s="117" t="str">
        <f t="shared" si="41"/>
        <v xml:space="preserve"> </v>
      </c>
      <c r="H906" s="247" t="str">
        <f>[1]NARUDŽNENICE!H906</f>
        <v xml:space="preserve"> </v>
      </c>
      <c r="I906" s="99">
        <f>[1]NARUDŽNENICE!I906</f>
        <v>0</v>
      </c>
      <c r="J906" s="91">
        <f>[1]NARUDŽNENICE!J906</f>
        <v>0</v>
      </c>
      <c r="K906" s="102">
        <f t="shared" si="42"/>
        <v>0</v>
      </c>
      <c r="L906" s="253">
        <f>[1]NARUDŽNENICE!P906</f>
        <v>0</v>
      </c>
      <c r="M906" s="118" t="str">
        <f>[1]NARUDŽNENICE!Q906</f>
        <v xml:space="preserve"> </v>
      </c>
      <c r="N906" s="289">
        <f>[1]NARUDŽNENICE!R906</f>
        <v>0</v>
      </c>
    </row>
    <row r="907" spans="1:14" ht="12.75" customHeight="1" x14ac:dyDescent="0.2">
      <c r="A907" s="95">
        <v>905</v>
      </c>
      <c r="B907" s="110">
        <f>[1]NARUDŽNENICE!B907</f>
        <v>0</v>
      </c>
      <c r="C907" s="111">
        <f>[1]NARUDŽNENICE!C907</f>
        <v>0</v>
      </c>
      <c r="D907" s="263">
        <f>[1]NARUDŽNENICE!D907</f>
        <v>0</v>
      </c>
      <c r="E907" s="263">
        <f>[1]NARUDŽNENICE!E907</f>
        <v>0</v>
      </c>
      <c r="F907" s="117" t="str">
        <f t="shared" si="43"/>
        <v xml:space="preserve"> </v>
      </c>
      <c r="G907" s="117" t="str">
        <f t="shared" si="41"/>
        <v xml:space="preserve"> </v>
      </c>
      <c r="H907" s="247" t="str">
        <f>[1]NARUDŽNENICE!H907</f>
        <v xml:space="preserve"> </v>
      </c>
      <c r="I907" s="99">
        <f>[1]NARUDŽNENICE!I907</f>
        <v>0</v>
      </c>
      <c r="J907" s="102">
        <f>[1]NARUDŽNENICE!J907</f>
        <v>0</v>
      </c>
      <c r="K907" s="91">
        <f t="shared" si="42"/>
        <v>0</v>
      </c>
      <c r="L907" s="253">
        <f>[1]NARUDŽNENICE!P907</f>
        <v>0</v>
      </c>
      <c r="M907" s="118" t="str">
        <f>[1]NARUDŽNENICE!Q907</f>
        <v xml:space="preserve"> </v>
      </c>
      <c r="N907" s="289">
        <f>[1]NARUDŽNENICE!R907</f>
        <v>0</v>
      </c>
    </row>
    <row r="908" spans="1:14" ht="12.75" customHeight="1" x14ac:dyDescent="0.2">
      <c r="A908" s="95">
        <v>906</v>
      </c>
      <c r="B908" s="110">
        <f>[1]NARUDŽNENICE!B908</f>
        <v>0</v>
      </c>
      <c r="C908" s="111">
        <f>[1]NARUDŽNENICE!C908</f>
        <v>0</v>
      </c>
      <c r="D908" s="263">
        <f>[1]NARUDŽNENICE!D908</f>
        <v>0</v>
      </c>
      <c r="E908" s="263">
        <f>[1]NARUDŽNENICE!E908</f>
        <v>0</v>
      </c>
      <c r="F908" s="117" t="str">
        <f t="shared" si="43"/>
        <v xml:space="preserve"> </v>
      </c>
      <c r="G908" s="117" t="str">
        <f t="shared" si="41"/>
        <v xml:space="preserve"> </v>
      </c>
      <c r="H908" s="247" t="str">
        <f>[1]NARUDŽNENICE!H908</f>
        <v xml:space="preserve"> </v>
      </c>
      <c r="I908" s="99">
        <f>[1]NARUDŽNENICE!I908</f>
        <v>0</v>
      </c>
      <c r="J908" s="102">
        <f>[1]NARUDŽNENICE!J908</f>
        <v>0</v>
      </c>
      <c r="K908" s="91">
        <f t="shared" si="42"/>
        <v>0</v>
      </c>
      <c r="L908" s="253">
        <f>[1]NARUDŽNENICE!P908</f>
        <v>0</v>
      </c>
      <c r="M908" s="118" t="str">
        <f>[1]NARUDŽNENICE!Q908</f>
        <v xml:space="preserve"> </v>
      </c>
      <c r="N908" s="289">
        <f>[1]NARUDŽNENICE!R908</f>
        <v>0</v>
      </c>
    </row>
    <row r="909" spans="1:14" ht="12.75" customHeight="1" x14ac:dyDescent="0.2">
      <c r="A909" s="95">
        <v>907</v>
      </c>
      <c r="B909" s="110">
        <f>[1]NARUDŽNENICE!B909</f>
        <v>0</v>
      </c>
      <c r="C909" s="111">
        <f>[1]NARUDŽNENICE!C909</f>
        <v>0</v>
      </c>
      <c r="D909" s="263">
        <f>[1]NARUDŽNENICE!D909</f>
        <v>0</v>
      </c>
      <c r="E909" s="263">
        <f>[1]NARUDŽNENICE!E909</f>
        <v>0</v>
      </c>
      <c r="F909" s="117" t="str">
        <f t="shared" si="43"/>
        <v xml:space="preserve"> </v>
      </c>
      <c r="G909" s="117" t="str">
        <f t="shared" si="41"/>
        <v xml:space="preserve"> </v>
      </c>
      <c r="H909" s="247" t="str">
        <f>[1]NARUDŽNENICE!H909</f>
        <v xml:space="preserve"> </v>
      </c>
      <c r="I909" s="99">
        <f>[1]NARUDŽNENICE!I909</f>
        <v>0</v>
      </c>
      <c r="J909" s="91">
        <f>[1]NARUDŽNENICE!J909</f>
        <v>0</v>
      </c>
      <c r="K909" s="91">
        <f t="shared" si="42"/>
        <v>0</v>
      </c>
      <c r="L909" s="253">
        <f>[1]NARUDŽNENICE!P909</f>
        <v>0</v>
      </c>
      <c r="M909" s="118" t="str">
        <f>[1]NARUDŽNENICE!Q909</f>
        <v xml:space="preserve"> </v>
      </c>
      <c r="N909" s="289">
        <f>[1]NARUDŽNENICE!R909</f>
        <v>0</v>
      </c>
    </row>
    <row r="910" spans="1:14" ht="12.75" customHeight="1" x14ac:dyDescent="0.2">
      <c r="A910" s="95">
        <v>908</v>
      </c>
      <c r="B910" s="110">
        <f>[1]NARUDŽNENICE!B910</f>
        <v>0</v>
      </c>
      <c r="C910" s="111">
        <f>[1]NARUDŽNENICE!C910</f>
        <v>0</v>
      </c>
      <c r="D910" s="263">
        <f>[1]NARUDŽNENICE!D910</f>
        <v>0</v>
      </c>
      <c r="E910" s="263">
        <f>[1]NARUDŽNENICE!E910</f>
        <v>0</v>
      </c>
      <c r="F910" s="117" t="str">
        <f t="shared" si="43"/>
        <v xml:space="preserve"> </v>
      </c>
      <c r="G910" s="117" t="str">
        <f t="shared" si="41"/>
        <v xml:space="preserve"> </v>
      </c>
      <c r="H910" s="247" t="str">
        <f>[1]NARUDŽNENICE!H910</f>
        <v xml:space="preserve"> </v>
      </c>
      <c r="I910" s="99">
        <f>[1]NARUDŽNENICE!I910</f>
        <v>0</v>
      </c>
      <c r="J910" s="91">
        <f>[1]NARUDŽNENICE!J910</f>
        <v>0</v>
      </c>
      <c r="K910" s="91">
        <f t="shared" si="42"/>
        <v>0</v>
      </c>
      <c r="L910" s="253">
        <f>[1]NARUDŽNENICE!P910</f>
        <v>0</v>
      </c>
      <c r="M910" s="118" t="str">
        <f>[1]NARUDŽNENICE!Q910</f>
        <v xml:space="preserve"> </v>
      </c>
      <c r="N910" s="289">
        <f>[1]NARUDŽNENICE!R910</f>
        <v>0</v>
      </c>
    </row>
    <row r="911" spans="1:14" ht="12.75" customHeight="1" x14ac:dyDescent="0.2">
      <c r="A911" s="95">
        <v>909</v>
      </c>
      <c r="B911" s="110">
        <f>[1]NARUDŽNENICE!B911</f>
        <v>0</v>
      </c>
      <c r="C911" s="111">
        <f>[1]NARUDŽNENICE!C911</f>
        <v>0</v>
      </c>
      <c r="D911" s="266">
        <f>[1]NARUDŽNENICE!D911</f>
        <v>0</v>
      </c>
      <c r="E911" s="266">
        <f>[1]NARUDŽNENICE!E911</f>
        <v>0</v>
      </c>
      <c r="F911" s="117" t="str">
        <f t="shared" si="43"/>
        <v xml:space="preserve"> </v>
      </c>
      <c r="G911" s="117" t="str">
        <f t="shared" si="41"/>
        <v xml:space="preserve"> </v>
      </c>
      <c r="H911" s="247" t="str">
        <f>[1]NARUDŽNENICE!H911</f>
        <v xml:space="preserve"> </v>
      </c>
      <c r="I911" s="105">
        <f>[1]NARUDŽNENICE!I911</f>
        <v>0</v>
      </c>
      <c r="J911" s="106">
        <f>[1]NARUDŽNENICE!J911</f>
        <v>0</v>
      </c>
      <c r="K911" s="106">
        <f t="shared" si="42"/>
        <v>0</v>
      </c>
      <c r="L911" s="253">
        <f>[1]NARUDŽNENICE!P911</f>
        <v>0</v>
      </c>
      <c r="M911" s="118" t="str">
        <f>[1]NARUDŽNENICE!Q911</f>
        <v xml:space="preserve"> </v>
      </c>
      <c r="N911" s="293">
        <f>[1]NARUDŽNENICE!R911</f>
        <v>0</v>
      </c>
    </row>
    <row r="912" spans="1:14" ht="12.75" customHeight="1" x14ac:dyDescent="0.2">
      <c r="A912" s="95">
        <v>910</v>
      </c>
      <c r="B912" s="110">
        <f>[1]NARUDŽNENICE!B912</f>
        <v>0</v>
      </c>
      <c r="C912" s="111">
        <f>[1]NARUDŽNENICE!C912</f>
        <v>0</v>
      </c>
      <c r="D912" s="265">
        <f>[1]NARUDŽNENICE!D912</f>
        <v>0</v>
      </c>
      <c r="E912" s="265">
        <f>[1]NARUDŽNENICE!E912</f>
        <v>0</v>
      </c>
      <c r="F912" s="117" t="str">
        <f t="shared" si="43"/>
        <v xml:space="preserve"> </v>
      </c>
      <c r="G912" s="117" t="str">
        <f t="shared" si="41"/>
        <v xml:space="preserve"> </v>
      </c>
      <c r="H912" s="247" t="str">
        <f>[1]NARUDŽNENICE!H912</f>
        <v xml:space="preserve"> </v>
      </c>
      <c r="I912" s="101">
        <f>[1]NARUDŽNENICE!I912</f>
        <v>0</v>
      </c>
      <c r="J912" s="102">
        <f>[1]NARUDŽNENICE!J912</f>
        <v>0</v>
      </c>
      <c r="K912" s="102">
        <f t="shared" si="42"/>
        <v>0</v>
      </c>
      <c r="L912" s="253">
        <f>[1]NARUDŽNENICE!P912</f>
        <v>0</v>
      </c>
      <c r="M912" s="118" t="str">
        <f>[1]NARUDŽNENICE!Q912</f>
        <v xml:space="preserve"> </v>
      </c>
      <c r="N912" s="292">
        <f>[1]NARUDŽNENICE!R912</f>
        <v>0</v>
      </c>
    </row>
    <row r="913" spans="1:14" ht="12.75" customHeight="1" x14ac:dyDescent="0.2">
      <c r="A913" s="95">
        <v>911</v>
      </c>
      <c r="B913" s="110">
        <f>[1]NARUDŽNENICE!B913</f>
        <v>0</v>
      </c>
      <c r="C913" s="111">
        <f>[1]NARUDŽNENICE!C913</f>
        <v>0</v>
      </c>
      <c r="D913" s="265">
        <f>[1]NARUDŽNENICE!D913</f>
        <v>0</v>
      </c>
      <c r="E913" s="265">
        <f>[1]NARUDŽNENICE!E913</f>
        <v>0</v>
      </c>
      <c r="F913" s="117" t="str">
        <f t="shared" si="43"/>
        <v xml:space="preserve"> </v>
      </c>
      <c r="G913" s="117" t="str">
        <f t="shared" si="41"/>
        <v xml:space="preserve"> </v>
      </c>
      <c r="H913" s="247" t="str">
        <f>[1]NARUDŽNENICE!H913</f>
        <v xml:space="preserve"> </v>
      </c>
      <c r="I913" s="99">
        <f>[1]NARUDŽNENICE!I913</f>
        <v>0</v>
      </c>
      <c r="J913" s="102">
        <f>[1]NARUDŽNENICE!J913</f>
        <v>0</v>
      </c>
      <c r="K913" s="91">
        <f t="shared" si="42"/>
        <v>0</v>
      </c>
      <c r="L913" s="253">
        <f>[1]NARUDŽNENICE!P913</f>
        <v>0</v>
      </c>
      <c r="M913" s="118" t="str">
        <f>[1]NARUDŽNENICE!Q913</f>
        <v xml:space="preserve"> </v>
      </c>
      <c r="N913" s="289">
        <f>[1]NARUDŽNENICE!R913</f>
        <v>0</v>
      </c>
    </row>
    <row r="914" spans="1:14" ht="12.75" customHeight="1" x14ac:dyDescent="0.2">
      <c r="A914" s="95">
        <v>912</v>
      </c>
      <c r="B914" s="110">
        <f>[1]NARUDŽNENICE!B914</f>
        <v>0</v>
      </c>
      <c r="C914" s="111">
        <f>[1]NARUDŽNENICE!C914</f>
        <v>0</v>
      </c>
      <c r="D914" s="263">
        <f>[1]NARUDŽNENICE!D914</f>
        <v>0</v>
      </c>
      <c r="E914" s="263">
        <f>[1]NARUDŽNENICE!E914</f>
        <v>0</v>
      </c>
      <c r="F914" s="117" t="str">
        <f t="shared" si="43"/>
        <v xml:space="preserve"> </v>
      </c>
      <c r="G914" s="117" t="str">
        <f t="shared" si="41"/>
        <v xml:space="preserve"> </v>
      </c>
      <c r="H914" s="247" t="str">
        <f>[1]NARUDŽNENICE!H914</f>
        <v xml:space="preserve"> </v>
      </c>
      <c r="I914" s="99">
        <f>[1]NARUDŽNENICE!I914</f>
        <v>0</v>
      </c>
      <c r="J914" s="91">
        <f>[1]NARUDŽNENICE!J914</f>
        <v>0</v>
      </c>
      <c r="K914" s="102">
        <f t="shared" si="42"/>
        <v>0</v>
      </c>
      <c r="L914" s="253">
        <f>[1]NARUDŽNENICE!P914</f>
        <v>0</v>
      </c>
      <c r="M914" s="118" t="str">
        <f>[1]NARUDŽNENICE!Q914</f>
        <v xml:space="preserve"> </v>
      </c>
      <c r="N914" s="289">
        <f>[1]NARUDŽNENICE!R914</f>
        <v>0</v>
      </c>
    </row>
    <row r="915" spans="1:14" ht="12.75" customHeight="1" x14ac:dyDescent="0.2">
      <c r="A915" s="95">
        <v>913</v>
      </c>
      <c r="B915" s="110">
        <f>[1]NARUDŽNENICE!B915</f>
        <v>0</v>
      </c>
      <c r="C915" s="111">
        <f>[1]NARUDŽNENICE!C915</f>
        <v>0</v>
      </c>
      <c r="D915" s="263">
        <f>[1]NARUDŽNENICE!D915</f>
        <v>0</v>
      </c>
      <c r="E915" s="263">
        <f>[1]NARUDŽNENICE!E915</f>
        <v>0</v>
      </c>
      <c r="F915" s="117" t="str">
        <f t="shared" si="43"/>
        <v xml:space="preserve"> </v>
      </c>
      <c r="G915" s="117" t="str">
        <f t="shared" si="41"/>
        <v xml:space="preserve"> </v>
      </c>
      <c r="H915" s="247" t="str">
        <f>[1]NARUDŽNENICE!H915</f>
        <v xml:space="preserve"> </v>
      </c>
      <c r="I915" s="99">
        <f>[1]NARUDŽNENICE!I915</f>
        <v>0</v>
      </c>
      <c r="J915" s="91">
        <f>[1]NARUDŽNENICE!J915</f>
        <v>0</v>
      </c>
      <c r="K915" s="91">
        <f t="shared" si="42"/>
        <v>0</v>
      </c>
      <c r="L915" s="254">
        <f>[1]NARUDŽNENICE!P915</f>
        <v>0</v>
      </c>
      <c r="M915" s="118" t="str">
        <f>[1]NARUDŽNENICE!Q915</f>
        <v xml:space="preserve"> </v>
      </c>
      <c r="N915" s="289">
        <f>[1]NARUDŽNENICE!R915</f>
        <v>0</v>
      </c>
    </row>
    <row r="916" spans="1:14" ht="12.75" customHeight="1" x14ac:dyDescent="0.2">
      <c r="A916" s="95">
        <v>914</v>
      </c>
      <c r="B916" s="110">
        <f>[1]NARUDŽNENICE!B916</f>
        <v>0</v>
      </c>
      <c r="C916" s="111">
        <f>[1]NARUDŽNENICE!C916</f>
        <v>0</v>
      </c>
      <c r="D916" s="263">
        <f>[1]NARUDŽNENICE!D916</f>
        <v>0</v>
      </c>
      <c r="E916" s="263">
        <f>[1]NARUDŽNENICE!E916</f>
        <v>0</v>
      </c>
      <c r="F916" s="117" t="str">
        <f t="shared" si="43"/>
        <v xml:space="preserve"> </v>
      </c>
      <c r="G916" s="117" t="str">
        <f t="shared" si="41"/>
        <v xml:space="preserve"> </v>
      </c>
      <c r="H916" s="247" t="str">
        <f>[1]NARUDŽNENICE!H916</f>
        <v xml:space="preserve"> </v>
      </c>
      <c r="I916" s="99">
        <f>[1]NARUDŽNENICE!I916</f>
        <v>0</v>
      </c>
      <c r="J916" s="91">
        <f>[1]NARUDŽNENICE!J916</f>
        <v>0</v>
      </c>
      <c r="K916" s="102">
        <f t="shared" si="42"/>
        <v>0</v>
      </c>
      <c r="L916" s="253">
        <f>[1]NARUDŽNENICE!P916</f>
        <v>0</v>
      </c>
      <c r="M916" s="118" t="str">
        <f>[1]NARUDŽNENICE!Q916</f>
        <v xml:space="preserve"> </v>
      </c>
      <c r="N916" s="289">
        <f>[1]NARUDŽNENICE!R916</f>
        <v>0</v>
      </c>
    </row>
    <row r="917" spans="1:14" ht="12.75" customHeight="1" x14ac:dyDescent="0.2">
      <c r="A917" s="95">
        <v>915</v>
      </c>
      <c r="B917" s="110">
        <f>[1]NARUDŽNENICE!B917</f>
        <v>0</v>
      </c>
      <c r="C917" s="111">
        <f>[1]NARUDŽNENICE!C917</f>
        <v>0</v>
      </c>
      <c r="D917" s="265">
        <f>[1]NARUDŽNENICE!D917</f>
        <v>0</v>
      </c>
      <c r="E917" s="265">
        <f>[1]NARUDŽNENICE!E917</f>
        <v>0</v>
      </c>
      <c r="F917" s="117" t="str">
        <f t="shared" si="43"/>
        <v xml:space="preserve"> </v>
      </c>
      <c r="G917" s="117" t="str">
        <f t="shared" si="41"/>
        <v xml:space="preserve"> </v>
      </c>
      <c r="H917" s="247" t="str">
        <f>[1]NARUDŽNENICE!H917</f>
        <v xml:space="preserve"> </v>
      </c>
      <c r="I917" s="101">
        <f>[1]NARUDŽNENICE!I917</f>
        <v>0</v>
      </c>
      <c r="J917" s="102">
        <f>[1]NARUDŽNENICE!J917</f>
        <v>0</v>
      </c>
      <c r="K917" s="102">
        <f t="shared" si="42"/>
        <v>0</v>
      </c>
      <c r="L917" s="253">
        <f>[1]NARUDŽNENICE!P917</f>
        <v>0</v>
      </c>
      <c r="M917" s="118" t="str">
        <f>[1]NARUDŽNENICE!Q917</f>
        <v xml:space="preserve"> </v>
      </c>
      <c r="N917" s="292">
        <f>[1]NARUDŽNENICE!R917</f>
        <v>0</v>
      </c>
    </row>
    <row r="918" spans="1:14" ht="12.75" customHeight="1" x14ac:dyDescent="0.2">
      <c r="A918" s="95">
        <v>916</v>
      </c>
      <c r="B918" s="110">
        <f>[1]NARUDŽNENICE!B918</f>
        <v>0</v>
      </c>
      <c r="C918" s="111">
        <f>[1]NARUDŽNENICE!C918</f>
        <v>0</v>
      </c>
      <c r="D918" s="263">
        <f>[1]NARUDŽNENICE!D918</f>
        <v>0</v>
      </c>
      <c r="E918" s="263">
        <f>[1]NARUDŽNENICE!E918</f>
        <v>0</v>
      </c>
      <c r="F918" s="117" t="str">
        <f t="shared" si="43"/>
        <v xml:space="preserve"> </v>
      </c>
      <c r="G918" s="117" t="str">
        <f t="shared" si="41"/>
        <v xml:space="preserve"> </v>
      </c>
      <c r="H918" s="247" t="str">
        <f>[1]NARUDŽNENICE!H918</f>
        <v xml:space="preserve"> </v>
      </c>
      <c r="I918" s="99">
        <f>[1]NARUDŽNENICE!I918</f>
        <v>0</v>
      </c>
      <c r="J918" s="91">
        <f>[1]NARUDŽNENICE!J918</f>
        <v>0</v>
      </c>
      <c r="K918" s="91">
        <f t="shared" si="42"/>
        <v>0</v>
      </c>
      <c r="L918" s="253">
        <f>[1]NARUDŽNENICE!P918</f>
        <v>0</v>
      </c>
      <c r="M918" s="118" t="str">
        <f>[1]NARUDŽNENICE!Q918</f>
        <v xml:space="preserve"> </v>
      </c>
      <c r="N918" s="289">
        <f>[1]NARUDŽNENICE!R918</f>
        <v>0</v>
      </c>
    </row>
    <row r="919" spans="1:14" ht="12.75" customHeight="1" x14ac:dyDescent="0.2">
      <c r="A919" s="95">
        <v>917</v>
      </c>
      <c r="B919" s="110">
        <f>[1]NARUDŽNENICE!B919</f>
        <v>0</v>
      </c>
      <c r="C919" s="111">
        <f>[1]NARUDŽNENICE!C919</f>
        <v>0</v>
      </c>
      <c r="D919" s="263">
        <f>[1]NARUDŽNENICE!D919</f>
        <v>0</v>
      </c>
      <c r="E919" s="263">
        <f>[1]NARUDŽNENICE!E919</f>
        <v>0</v>
      </c>
      <c r="F919" s="117" t="str">
        <f t="shared" si="43"/>
        <v xml:space="preserve"> </v>
      </c>
      <c r="G919" s="117" t="str">
        <f t="shared" si="41"/>
        <v xml:space="preserve"> </v>
      </c>
      <c r="H919" s="247" t="str">
        <f>[1]NARUDŽNENICE!H919</f>
        <v xml:space="preserve"> </v>
      </c>
      <c r="I919" s="99">
        <f>[1]NARUDŽNENICE!I919</f>
        <v>0</v>
      </c>
      <c r="J919" s="91">
        <f>[1]NARUDŽNENICE!J919</f>
        <v>0</v>
      </c>
      <c r="K919" s="91">
        <f t="shared" si="42"/>
        <v>0</v>
      </c>
      <c r="L919" s="253">
        <f>[1]NARUDŽNENICE!P919</f>
        <v>0</v>
      </c>
      <c r="M919" s="118" t="str">
        <f>[1]NARUDŽNENICE!Q919</f>
        <v xml:space="preserve"> </v>
      </c>
      <c r="N919" s="289">
        <f>[1]NARUDŽNENICE!R919</f>
        <v>0</v>
      </c>
    </row>
    <row r="920" spans="1:14" ht="12.75" customHeight="1" x14ac:dyDescent="0.2">
      <c r="A920" s="95">
        <v>918</v>
      </c>
      <c r="B920" s="110">
        <f>[1]NARUDŽNENICE!B920</f>
        <v>0</v>
      </c>
      <c r="C920" s="111">
        <f>[1]NARUDŽNENICE!C920</f>
        <v>0</v>
      </c>
      <c r="D920" s="265">
        <f>[1]NARUDŽNENICE!D920</f>
        <v>0</v>
      </c>
      <c r="E920" s="265">
        <f>[1]NARUDŽNENICE!E920</f>
        <v>0</v>
      </c>
      <c r="F920" s="117" t="str">
        <f t="shared" si="43"/>
        <v xml:space="preserve"> </v>
      </c>
      <c r="G920" s="117" t="str">
        <f t="shared" si="41"/>
        <v xml:space="preserve"> </v>
      </c>
      <c r="H920" s="247" t="str">
        <f>[1]NARUDŽNENICE!H920</f>
        <v xml:space="preserve"> </v>
      </c>
      <c r="I920" s="101">
        <f>[1]NARUDŽNENICE!I920</f>
        <v>0</v>
      </c>
      <c r="J920" s="102">
        <f>[1]NARUDŽNENICE!J920</f>
        <v>0</v>
      </c>
      <c r="K920" s="102">
        <f t="shared" si="42"/>
        <v>0</v>
      </c>
      <c r="L920" s="253">
        <f>[1]NARUDŽNENICE!P920</f>
        <v>0</v>
      </c>
      <c r="M920" s="118" t="str">
        <f>[1]NARUDŽNENICE!Q920</f>
        <v xml:space="preserve"> </v>
      </c>
      <c r="N920" s="256">
        <f>[1]NARUDŽNENICE!R920</f>
        <v>0</v>
      </c>
    </row>
    <row r="921" spans="1:14" ht="12.75" customHeight="1" x14ac:dyDescent="0.2">
      <c r="A921" s="95">
        <v>919</v>
      </c>
      <c r="B921" s="110">
        <f>[1]NARUDŽNENICE!B921</f>
        <v>0</v>
      </c>
      <c r="C921" s="111">
        <f>[1]NARUDŽNENICE!C921</f>
        <v>0</v>
      </c>
      <c r="D921" s="263">
        <f>[1]NARUDŽNENICE!D921</f>
        <v>0</v>
      </c>
      <c r="E921" s="263">
        <f>[1]NARUDŽNENICE!E921</f>
        <v>0</v>
      </c>
      <c r="F921" s="117" t="str">
        <f t="shared" si="43"/>
        <v xml:space="preserve"> </v>
      </c>
      <c r="G921" s="117" t="str">
        <f t="shared" si="41"/>
        <v xml:space="preserve"> </v>
      </c>
      <c r="H921" s="247" t="str">
        <f>[1]NARUDŽNENICE!H921</f>
        <v xml:space="preserve"> </v>
      </c>
      <c r="I921" s="99">
        <f>[1]NARUDŽNENICE!I921</f>
        <v>0</v>
      </c>
      <c r="J921" s="91">
        <f>[1]NARUDŽNENICE!J921</f>
        <v>0</v>
      </c>
      <c r="K921" s="102">
        <f t="shared" si="42"/>
        <v>0</v>
      </c>
      <c r="L921" s="253">
        <f>[1]NARUDŽNENICE!P921</f>
        <v>0</v>
      </c>
      <c r="M921" s="118" t="str">
        <f>[1]NARUDŽNENICE!Q921</f>
        <v xml:space="preserve"> </v>
      </c>
      <c r="N921" s="289">
        <f>[1]NARUDŽNENICE!R921</f>
        <v>0</v>
      </c>
    </row>
    <row r="922" spans="1:14" ht="12.75" customHeight="1" x14ac:dyDescent="0.2">
      <c r="A922" s="95">
        <v>920</v>
      </c>
      <c r="B922" s="110">
        <f>[1]NARUDŽNENICE!B922</f>
        <v>0</v>
      </c>
      <c r="C922" s="111">
        <f>[1]NARUDŽNENICE!C922</f>
        <v>0</v>
      </c>
      <c r="D922" s="263">
        <f>[1]NARUDŽNENICE!D922</f>
        <v>0</v>
      </c>
      <c r="E922" s="263">
        <f>[1]NARUDŽNENICE!E922</f>
        <v>0</v>
      </c>
      <c r="F922" s="117" t="str">
        <f t="shared" si="43"/>
        <v xml:space="preserve"> </v>
      </c>
      <c r="G922" s="117" t="str">
        <f t="shared" si="41"/>
        <v xml:space="preserve"> </v>
      </c>
      <c r="H922" s="247" t="str">
        <f>[1]NARUDŽNENICE!H922</f>
        <v xml:space="preserve"> </v>
      </c>
      <c r="I922" s="99">
        <f>[1]NARUDŽNENICE!I922</f>
        <v>0</v>
      </c>
      <c r="J922" s="91">
        <f>[1]NARUDŽNENICE!J922</f>
        <v>0</v>
      </c>
      <c r="K922" s="102">
        <f t="shared" si="42"/>
        <v>0</v>
      </c>
      <c r="L922" s="253">
        <f>[1]NARUDŽNENICE!P922</f>
        <v>0</v>
      </c>
      <c r="M922" s="118" t="str">
        <f>[1]NARUDŽNENICE!Q922</f>
        <v xml:space="preserve"> </v>
      </c>
      <c r="N922" s="289">
        <f>[1]NARUDŽNENICE!R922</f>
        <v>0</v>
      </c>
    </row>
    <row r="923" spans="1:14" ht="12.75" customHeight="1" x14ac:dyDescent="0.2">
      <c r="A923" s="95">
        <v>921</v>
      </c>
      <c r="B923" s="110">
        <f>[1]NARUDŽNENICE!B923</f>
        <v>0</v>
      </c>
      <c r="C923" s="111">
        <f>[1]NARUDŽNENICE!C923</f>
        <v>0</v>
      </c>
      <c r="D923" s="263">
        <f>[1]NARUDŽNENICE!D923</f>
        <v>0</v>
      </c>
      <c r="E923" s="263">
        <f>[1]NARUDŽNENICE!E923</f>
        <v>0</v>
      </c>
      <c r="F923" s="117" t="str">
        <f t="shared" si="43"/>
        <v xml:space="preserve"> </v>
      </c>
      <c r="G923" s="117" t="str">
        <f t="shared" si="41"/>
        <v xml:space="preserve"> </v>
      </c>
      <c r="H923" s="247" t="str">
        <f>[1]NARUDŽNENICE!H923</f>
        <v xml:space="preserve"> </v>
      </c>
      <c r="I923" s="99">
        <f>[1]NARUDŽNENICE!I923</f>
        <v>0</v>
      </c>
      <c r="J923" s="91">
        <f>[1]NARUDŽNENICE!J923</f>
        <v>0</v>
      </c>
      <c r="K923" s="102">
        <f t="shared" si="42"/>
        <v>0</v>
      </c>
      <c r="L923" s="253">
        <f>[1]NARUDŽNENICE!P923</f>
        <v>0</v>
      </c>
      <c r="M923" s="118" t="str">
        <f>[1]NARUDŽNENICE!Q923</f>
        <v xml:space="preserve"> </v>
      </c>
      <c r="N923" s="289">
        <f>[1]NARUDŽNENICE!R923</f>
        <v>0</v>
      </c>
    </row>
    <row r="924" spans="1:14" ht="12.75" customHeight="1" x14ac:dyDescent="0.2">
      <c r="A924" s="95">
        <v>922</v>
      </c>
      <c r="B924" s="110">
        <f>[1]NARUDŽNENICE!B924</f>
        <v>0</v>
      </c>
      <c r="C924" s="111">
        <f>[1]NARUDŽNENICE!C924</f>
        <v>0</v>
      </c>
      <c r="D924" s="263">
        <f>[1]NARUDŽNENICE!D924</f>
        <v>0</v>
      </c>
      <c r="E924" s="263">
        <f>[1]NARUDŽNENICE!E924</f>
        <v>0</v>
      </c>
      <c r="F924" s="117" t="str">
        <f t="shared" si="43"/>
        <v xml:space="preserve"> </v>
      </c>
      <c r="G924" s="117" t="str">
        <f t="shared" si="41"/>
        <v xml:space="preserve"> </v>
      </c>
      <c r="H924" s="247" t="str">
        <f>[1]NARUDŽNENICE!H924</f>
        <v xml:space="preserve"> </v>
      </c>
      <c r="I924" s="99">
        <f>[1]NARUDŽNENICE!I924</f>
        <v>0</v>
      </c>
      <c r="J924" s="91">
        <f>[1]NARUDŽNENICE!J924</f>
        <v>0</v>
      </c>
      <c r="K924" s="91">
        <f t="shared" si="42"/>
        <v>0</v>
      </c>
      <c r="L924" s="253">
        <f>[1]NARUDŽNENICE!P924</f>
        <v>0</v>
      </c>
      <c r="M924" s="118" t="str">
        <f>[1]NARUDŽNENICE!Q924</f>
        <v xml:space="preserve"> </v>
      </c>
      <c r="N924" s="289">
        <f>[1]NARUDŽNENICE!R924</f>
        <v>0</v>
      </c>
    </row>
    <row r="925" spans="1:14" ht="12.75" customHeight="1" x14ac:dyDescent="0.2">
      <c r="A925" s="95">
        <v>923</v>
      </c>
      <c r="B925" s="110">
        <f>[1]NARUDŽNENICE!B925</f>
        <v>0</v>
      </c>
      <c r="C925" s="111">
        <f>[1]NARUDŽNENICE!C925</f>
        <v>0</v>
      </c>
      <c r="D925" s="263">
        <f>[1]NARUDŽNENICE!D925</f>
        <v>0</v>
      </c>
      <c r="E925" s="263">
        <f>[1]NARUDŽNENICE!E925</f>
        <v>0</v>
      </c>
      <c r="F925" s="117" t="str">
        <f t="shared" si="43"/>
        <v xml:space="preserve"> </v>
      </c>
      <c r="G925" s="117" t="str">
        <f t="shared" si="41"/>
        <v xml:space="preserve"> </v>
      </c>
      <c r="H925" s="247" t="str">
        <f>[1]NARUDŽNENICE!H925</f>
        <v xml:space="preserve"> </v>
      </c>
      <c r="I925" s="99">
        <f>[1]NARUDŽNENICE!I925</f>
        <v>0</v>
      </c>
      <c r="J925" s="91">
        <f>[1]NARUDŽNENICE!J925</f>
        <v>0</v>
      </c>
      <c r="K925" s="91">
        <f t="shared" si="42"/>
        <v>0</v>
      </c>
      <c r="L925" s="253">
        <f>[1]NARUDŽNENICE!P925</f>
        <v>0</v>
      </c>
      <c r="M925" s="118" t="str">
        <f>[1]NARUDŽNENICE!Q925</f>
        <v xml:space="preserve"> </v>
      </c>
      <c r="N925" s="289">
        <f>[1]NARUDŽNENICE!R925</f>
        <v>0</v>
      </c>
    </row>
    <row r="926" spans="1:14" ht="12.75" customHeight="1" x14ac:dyDescent="0.2">
      <c r="A926" s="95">
        <v>924</v>
      </c>
      <c r="B926" s="110">
        <f>[1]NARUDŽNENICE!B926</f>
        <v>0</v>
      </c>
      <c r="C926" s="111">
        <f>[1]NARUDŽNENICE!C926</f>
        <v>0</v>
      </c>
      <c r="D926" s="263">
        <f>[1]NARUDŽNENICE!D926</f>
        <v>0</v>
      </c>
      <c r="E926" s="263">
        <f>[1]NARUDŽNENICE!E926</f>
        <v>0</v>
      </c>
      <c r="F926" s="117" t="str">
        <f t="shared" si="43"/>
        <v xml:space="preserve"> </v>
      </c>
      <c r="G926" s="117" t="str">
        <f t="shared" si="41"/>
        <v xml:space="preserve"> </v>
      </c>
      <c r="H926" s="247" t="str">
        <f>[1]NARUDŽNENICE!H926</f>
        <v xml:space="preserve"> </v>
      </c>
      <c r="I926" s="99">
        <f>[1]NARUDŽNENICE!I926</f>
        <v>0</v>
      </c>
      <c r="J926" s="91">
        <f>[1]NARUDŽNENICE!J926</f>
        <v>0</v>
      </c>
      <c r="K926" s="102">
        <f t="shared" si="42"/>
        <v>0</v>
      </c>
      <c r="L926" s="253">
        <f>[1]NARUDŽNENICE!P926</f>
        <v>0</v>
      </c>
      <c r="M926" s="118" t="str">
        <f>[1]NARUDŽNENICE!Q926</f>
        <v xml:space="preserve"> </v>
      </c>
      <c r="N926" s="289">
        <f>[1]NARUDŽNENICE!R926</f>
        <v>0</v>
      </c>
    </row>
    <row r="927" spans="1:14" ht="12.75" customHeight="1" x14ac:dyDescent="0.2">
      <c r="A927" s="95">
        <v>925</v>
      </c>
      <c r="B927" s="110">
        <f>[1]NARUDŽNENICE!B927</f>
        <v>0</v>
      </c>
      <c r="C927" s="111">
        <f>[1]NARUDŽNENICE!C927</f>
        <v>0</v>
      </c>
      <c r="D927" s="263">
        <f>[1]NARUDŽNENICE!D927</f>
        <v>0</v>
      </c>
      <c r="E927" s="263">
        <f>[1]NARUDŽNENICE!E927</f>
        <v>0</v>
      </c>
      <c r="F927" s="117" t="str">
        <f t="shared" si="43"/>
        <v xml:space="preserve"> </v>
      </c>
      <c r="G927" s="117" t="str">
        <f t="shared" si="41"/>
        <v xml:space="preserve"> </v>
      </c>
      <c r="H927" s="247" t="str">
        <f>[1]NARUDŽNENICE!H927</f>
        <v xml:space="preserve"> </v>
      </c>
      <c r="I927" s="99">
        <f>[1]NARUDŽNENICE!I927</f>
        <v>0</v>
      </c>
      <c r="J927" s="91">
        <f>[1]NARUDŽNENICE!J927</f>
        <v>0</v>
      </c>
      <c r="K927" s="91">
        <f t="shared" si="42"/>
        <v>0</v>
      </c>
      <c r="L927" s="253">
        <f>[1]NARUDŽNENICE!P927</f>
        <v>0</v>
      </c>
      <c r="M927" s="118" t="str">
        <f>[1]NARUDŽNENICE!Q927</f>
        <v xml:space="preserve"> </v>
      </c>
      <c r="N927" s="289">
        <f>[1]NARUDŽNENICE!R927</f>
        <v>0</v>
      </c>
    </row>
    <row r="928" spans="1:14" ht="12.75" customHeight="1" x14ac:dyDescent="0.2">
      <c r="A928" s="95">
        <v>926</v>
      </c>
      <c r="B928" s="110">
        <f>[1]NARUDŽNENICE!B928</f>
        <v>0</v>
      </c>
      <c r="C928" s="111">
        <f>[1]NARUDŽNENICE!C928</f>
        <v>0</v>
      </c>
      <c r="D928" s="263">
        <f>[1]NARUDŽNENICE!D928</f>
        <v>0</v>
      </c>
      <c r="E928" s="263">
        <f>[1]NARUDŽNENICE!E928</f>
        <v>0</v>
      </c>
      <c r="F928" s="117" t="str">
        <f t="shared" si="43"/>
        <v xml:space="preserve"> </v>
      </c>
      <c r="G928" s="117" t="str">
        <f t="shared" ref="G928:G991" si="44">IF(E928=0," ",MID(E928,SEARCH("+",E928)+1,SEARCH("+",E928,SEARCH("+",E928)+1)-SEARCH("+",E928)-1))</f>
        <v xml:space="preserve"> </v>
      </c>
      <c r="H928" s="247" t="str">
        <f>[1]NARUDŽNENICE!H928</f>
        <v xml:space="preserve"> </v>
      </c>
      <c r="I928" s="99">
        <f>[1]NARUDŽNENICE!I928</f>
        <v>0</v>
      </c>
      <c r="J928" s="91">
        <f>[1]NARUDŽNENICE!J928</f>
        <v>0</v>
      </c>
      <c r="K928" s="91">
        <f t="shared" si="42"/>
        <v>0</v>
      </c>
      <c r="L928" s="253">
        <f>[1]NARUDŽNENICE!P928</f>
        <v>0</v>
      </c>
      <c r="M928" s="118" t="str">
        <f>[1]NARUDŽNENICE!Q928</f>
        <v xml:space="preserve"> </v>
      </c>
      <c r="N928" s="289">
        <f>[1]NARUDŽNENICE!R928</f>
        <v>0</v>
      </c>
    </row>
    <row r="929" spans="1:14" ht="12.75" customHeight="1" x14ac:dyDescent="0.2">
      <c r="A929" s="95">
        <v>927</v>
      </c>
      <c r="B929" s="110">
        <f>[1]NARUDŽNENICE!B929</f>
        <v>0</v>
      </c>
      <c r="C929" s="111">
        <f>[1]NARUDŽNENICE!C929</f>
        <v>0</v>
      </c>
      <c r="D929" s="263">
        <f>[1]NARUDŽNENICE!D929</f>
        <v>0</v>
      </c>
      <c r="E929" s="267">
        <f>[1]NARUDŽNENICE!E929</f>
        <v>0</v>
      </c>
      <c r="F929" s="117" t="str">
        <f t="shared" si="43"/>
        <v xml:space="preserve"> </v>
      </c>
      <c r="G929" s="117" t="str">
        <f t="shared" si="44"/>
        <v xml:space="preserve"> </v>
      </c>
      <c r="H929" s="247" t="str">
        <f>[1]NARUDŽNENICE!H929</f>
        <v xml:space="preserve"> </v>
      </c>
      <c r="I929" s="101">
        <f>[1]NARUDŽNENICE!I929</f>
        <v>0</v>
      </c>
      <c r="J929" s="102">
        <f>[1]NARUDŽNENICE!J929</f>
        <v>0</v>
      </c>
      <c r="K929" s="102">
        <f t="shared" si="42"/>
        <v>0</v>
      </c>
      <c r="L929" s="253">
        <f>[1]NARUDŽNENICE!P929</f>
        <v>0</v>
      </c>
      <c r="M929" s="118" t="str">
        <f>[1]NARUDŽNENICE!Q929</f>
        <v xml:space="preserve"> </v>
      </c>
      <c r="N929" s="292">
        <f>[1]NARUDŽNENICE!R929</f>
        <v>0</v>
      </c>
    </row>
    <row r="930" spans="1:14" ht="12.75" customHeight="1" x14ac:dyDescent="0.2">
      <c r="A930" s="95">
        <v>928</v>
      </c>
      <c r="B930" s="110">
        <f>[1]NARUDŽNENICE!B930</f>
        <v>0</v>
      </c>
      <c r="C930" s="111">
        <f>[1]NARUDŽNENICE!C930</f>
        <v>0</v>
      </c>
      <c r="D930" s="263">
        <f>[1]NARUDŽNENICE!D930</f>
        <v>0</v>
      </c>
      <c r="E930" s="267">
        <f>[1]NARUDŽNENICE!E930</f>
        <v>0</v>
      </c>
      <c r="F930" s="117" t="str">
        <f t="shared" si="43"/>
        <v xml:space="preserve"> </v>
      </c>
      <c r="G930" s="117" t="str">
        <f t="shared" si="44"/>
        <v xml:space="preserve"> </v>
      </c>
      <c r="H930" s="247" t="str">
        <f>[1]NARUDŽNENICE!H930</f>
        <v xml:space="preserve"> </v>
      </c>
      <c r="I930" s="101">
        <f>[1]NARUDŽNENICE!I930</f>
        <v>0</v>
      </c>
      <c r="J930" s="102">
        <f>[1]NARUDŽNENICE!J930</f>
        <v>0</v>
      </c>
      <c r="K930" s="102">
        <f t="shared" si="42"/>
        <v>0</v>
      </c>
      <c r="L930" s="253">
        <f>[1]NARUDŽNENICE!P930</f>
        <v>0</v>
      </c>
      <c r="M930" s="118" t="str">
        <f>[1]NARUDŽNENICE!Q930</f>
        <v xml:space="preserve"> </v>
      </c>
      <c r="N930" s="292">
        <f>[1]NARUDŽNENICE!R930</f>
        <v>0</v>
      </c>
    </row>
    <row r="931" spans="1:14" ht="12.75" customHeight="1" x14ac:dyDescent="0.2">
      <c r="A931" s="95">
        <v>929</v>
      </c>
      <c r="B931" s="110">
        <f>[1]NARUDŽNENICE!B931</f>
        <v>0</v>
      </c>
      <c r="C931" s="111">
        <f>[1]NARUDŽNENICE!C931</f>
        <v>0</v>
      </c>
      <c r="D931" s="263">
        <f>[1]NARUDŽNENICE!D931</f>
        <v>0</v>
      </c>
      <c r="E931" s="267">
        <f>[1]NARUDŽNENICE!E931</f>
        <v>0</v>
      </c>
      <c r="F931" s="117" t="str">
        <f t="shared" si="43"/>
        <v xml:space="preserve"> </v>
      </c>
      <c r="G931" s="117" t="str">
        <f t="shared" si="44"/>
        <v xml:space="preserve"> </v>
      </c>
      <c r="H931" s="247" t="str">
        <f>[1]NARUDŽNENICE!H931</f>
        <v xml:space="preserve"> </v>
      </c>
      <c r="I931" s="101">
        <f>[1]NARUDŽNENICE!I931</f>
        <v>0</v>
      </c>
      <c r="J931" s="102">
        <f>[1]NARUDŽNENICE!J931</f>
        <v>0</v>
      </c>
      <c r="K931" s="102">
        <f t="shared" si="42"/>
        <v>0</v>
      </c>
      <c r="L931" s="253">
        <f>[1]NARUDŽNENICE!P931</f>
        <v>0</v>
      </c>
      <c r="M931" s="118" t="str">
        <f>[1]NARUDŽNENICE!Q931</f>
        <v xml:space="preserve"> </v>
      </c>
      <c r="N931" s="292">
        <f>[1]NARUDŽNENICE!R931</f>
        <v>0</v>
      </c>
    </row>
    <row r="932" spans="1:14" ht="12.75" customHeight="1" x14ac:dyDescent="0.2">
      <c r="A932" s="95">
        <v>930</v>
      </c>
      <c r="B932" s="110">
        <f>[1]NARUDŽNENICE!B932</f>
        <v>0</v>
      </c>
      <c r="C932" s="111">
        <f>[1]NARUDŽNENICE!C932</f>
        <v>0</v>
      </c>
      <c r="D932" s="263">
        <f>[1]NARUDŽNENICE!D932</f>
        <v>0</v>
      </c>
      <c r="E932" s="267">
        <f>[1]NARUDŽNENICE!E932</f>
        <v>0</v>
      </c>
      <c r="F932" s="117" t="str">
        <f t="shared" si="43"/>
        <v xml:space="preserve"> </v>
      </c>
      <c r="G932" s="117" t="str">
        <f t="shared" si="44"/>
        <v xml:space="preserve"> </v>
      </c>
      <c r="H932" s="247" t="str">
        <f>[1]NARUDŽNENICE!H932</f>
        <v xml:space="preserve"> </v>
      </c>
      <c r="I932" s="101">
        <f>[1]NARUDŽNENICE!I932</f>
        <v>0</v>
      </c>
      <c r="J932" s="102">
        <f>[1]NARUDŽNENICE!J932</f>
        <v>0</v>
      </c>
      <c r="K932" s="102">
        <f t="shared" si="42"/>
        <v>0</v>
      </c>
      <c r="L932" s="253">
        <f>[1]NARUDŽNENICE!P932</f>
        <v>0</v>
      </c>
      <c r="M932" s="118" t="str">
        <f>[1]NARUDŽNENICE!Q932</f>
        <v xml:space="preserve"> </v>
      </c>
      <c r="N932" s="292">
        <f>[1]NARUDŽNENICE!R932</f>
        <v>0</v>
      </c>
    </row>
    <row r="933" spans="1:14" ht="12.75" customHeight="1" x14ac:dyDescent="0.2">
      <c r="A933" s="95">
        <v>931</v>
      </c>
      <c r="B933" s="110">
        <f>[1]NARUDŽNENICE!B933</f>
        <v>0</v>
      </c>
      <c r="C933" s="111">
        <f>[1]NARUDŽNENICE!C933</f>
        <v>0</v>
      </c>
      <c r="D933" s="263">
        <f>[1]NARUDŽNENICE!D933</f>
        <v>0</v>
      </c>
      <c r="E933" s="263">
        <f>[1]NARUDŽNENICE!E933</f>
        <v>0</v>
      </c>
      <c r="F933" s="117" t="str">
        <f t="shared" si="43"/>
        <v xml:space="preserve"> </v>
      </c>
      <c r="G933" s="117" t="str">
        <f t="shared" si="44"/>
        <v xml:space="preserve"> </v>
      </c>
      <c r="H933" s="247" t="str">
        <f>[1]NARUDŽNENICE!H933</f>
        <v xml:space="preserve"> </v>
      </c>
      <c r="I933" s="101">
        <f>[1]NARUDŽNENICE!I933</f>
        <v>0</v>
      </c>
      <c r="J933" s="102">
        <f>[1]NARUDŽNENICE!J933</f>
        <v>0</v>
      </c>
      <c r="K933" s="102">
        <f t="shared" si="42"/>
        <v>0</v>
      </c>
      <c r="L933" s="253">
        <f>[1]NARUDŽNENICE!P933</f>
        <v>0</v>
      </c>
      <c r="M933" s="118" t="str">
        <f>[1]NARUDŽNENICE!Q933</f>
        <v xml:space="preserve"> </v>
      </c>
      <c r="N933" s="292">
        <f>[1]NARUDŽNENICE!R933</f>
        <v>0</v>
      </c>
    </row>
    <row r="934" spans="1:14" ht="12.75" customHeight="1" x14ac:dyDescent="0.2">
      <c r="A934" s="95">
        <v>932</v>
      </c>
      <c r="B934" s="110">
        <f>[1]NARUDŽNENICE!B934</f>
        <v>0</v>
      </c>
      <c r="C934" s="111">
        <f>[1]NARUDŽNENICE!C934</f>
        <v>0</v>
      </c>
      <c r="D934" s="263">
        <f>[1]NARUDŽNENICE!D934</f>
        <v>0</v>
      </c>
      <c r="E934" s="263">
        <f>[1]NARUDŽNENICE!E934</f>
        <v>0</v>
      </c>
      <c r="F934" s="117" t="str">
        <f t="shared" si="43"/>
        <v xml:space="preserve"> </v>
      </c>
      <c r="G934" s="117" t="str">
        <f t="shared" si="44"/>
        <v xml:space="preserve"> </v>
      </c>
      <c r="H934" s="247" t="str">
        <f>[1]NARUDŽNENICE!H934</f>
        <v xml:space="preserve"> </v>
      </c>
      <c r="I934" s="101">
        <f>[1]NARUDŽNENICE!I934</f>
        <v>0</v>
      </c>
      <c r="J934" s="102">
        <f>[1]NARUDŽNENICE!J934</f>
        <v>0</v>
      </c>
      <c r="K934" s="102">
        <f t="shared" si="42"/>
        <v>0</v>
      </c>
      <c r="L934" s="253">
        <f>[1]NARUDŽNENICE!P934</f>
        <v>0</v>
      </c>
      <c r="M934" s="118" t="str">
        <f>[1]NARUDŽNENICE!Q934</f>
        <v xml:space="preserve"> </v>
      </c>
      <c r="N934" s="292">
        <f>[1]NARUDŽNENICE!R934</f>
        <v>0</v>
      </c>
    </row>
    <row r="935" spans="1:14" ht="12.75" customHeight="1" x14ac:dyDescent="0.2">
      <c r="A935" s="95">
        <v>933</v>
      </c>
      <c r="B935" s="110">
        <f>[1]NARUDŽNENICE!B935</f>
        <v>0</v>
      </c>
      <c r="C935" s="111">
        <f>[1]NARUDŽNENICE!C935</f>
        <v>0</v>
      </c>
      <c r="D935" s="265">
        <f>[1]NARUDŽNENICE!D935</f>
        <v>0</v>
      </c>
      <c r="E935" s="265">
        <f>[1]NARUDŽNENICE!E935</f>
        <v>0</v>
      </c>
      <c r="F935" s="117" t="str">
        <f t="shared" si="43"/>
        <v xml:space="preserve"> </v>
      </c>
      <c r="G935" s="117" t="str">
        <f t="shared" si="44"/>
        <v xml:space="preserve"> </v>
      </c>
      <c r="H935" s="247" t="str">
        <f>[1]NARUDŽNENICE!H935</f>
        <v xml:space="preserve"> </v>
      </c>
      <c r="I935" s="101">
        <f>[1]NARUDŽNENICE!I935</f>
        <v>0</v>
      </c>
      <c r="J935" s="102">
        <f>[1]NARUDŽNENICE!J935</f>
        <v>0</v>
      </c>
      <c r="K935" s="102">
        <f t="shared" si="42"/>
        <v>0</v>
      </c>
      <c r="L935" s="253">
        <f>[1]NARUDŽNENICE!P935</f>
        <v>0</v>
      </c>
      <c r="M935" s="118" t="str">
        <f>[1]NARUDŽNENICE!Q935</f>
        <v xml:space="preserve"> </v>
      </c>
      <c r="N935" s="292">
        <f>[1]NARUDŽNENICE!R935</f>
        <v>0</v>
      </c>
    </row>
    <row r="936" spans="1:14" ht="12.75" customHeight="1" x14ac:dyDescent="0.2">
      <c r="A936" s="95">
        <v>934</v>
      </c>
      <c r="B936" s="110">
        <f>[1]NARUDŽNENICE!B936</f>
        <v>0</v>
      </c>
      <c r="C936" s="111">
        <f>[1]NARUDŽNENICE!C936</f>
        <v>0</v>
      </c>
      <c r="D936" s="265">
        <f>[1]NARUDŽNENICE!D936</f>
        <v>0</v>
      </c>
      <c r="E936" s="265">
        <f>[1]NARUDŽNENICE!E936</f>
        <v>0</v>
      </c>
      <c r="F936" s="117" t="str">
        <f t="shared" si="43"/>
        <v xml:space="preserve"> </v>
      </c>
      <c r="G936" s="117" t="str">
        <f t="shared" si="44"/>
        <v xml:space="preserve"> </v>
      </c>
      <c r="H936" s="247" t="str">
        <f>[1]NARUDŽNENICE!H936</f>
        <v xml:space="preserve"> </v>
      </c>
      <c r="I936" s="101">
        <f>[1]NARUDŽNENICE!I936</f>
        <v>0</v>
      </c>
      <c r="J936" s="102">
        <f>[1]NARUDŽNENICE!J936</f>
        <v>0</v>
      </c>
      <c r="K936" s="102">
        <f t="shared" si="42"/>
        <v>0</v>
      </c>
      <c r="L936" s="253">
        <f>[1]NARUDŽNENICE!P936</f>
        <v>0</v>
      </c>
      <c r="M936" s="118" t="str">
        <f>[1]NARUDŽNENICE!Q936</f>
        <v xml:space="preserve"> </v>
      </c>
      <c r="N936" s="292">
        <f>[1]NARUDŽNENICE!R936</f>
        <v>0</v>
      </c>
    </row>
    <row r="937" spans="1:14" ht="12.75" customHeight="1" x14ac:dyDescent="0.2">
      <c r="A937" s="95">
        <v>935</v>
      </c>
      <c r="B937" s="110">
        <f>[1]NARUDŽNENICE!B937</f>
        <v>0</v>
      </c>
      <c r="C937" s="111">
        <f>[1]NARUDŽNENICE!C937</f>
        <v>0</v>
      </c>
      <c r="D937" s="265">
        <f>[1]NARUDŽNENICE!D937</f>
        <v>0</v>
      </c>
      <c r="E937" s="265">
        <f>[1]NARUDŽNENICE!E937</f>
        <v>0</v>
      </c>
      <c r="F937" s="117" t="str">
        <f t="shared" si="43"/>
        <v xml:space="preserve"> </v>
      </c>
      <c r="G937" s="117" t="str">
        <f t="shared" si="44"/>
        <v xml:space="preserve"> </v>
      </c>
      <c r="H937" s="247" t="str">
        <f>[1]NARUDŽNENICE!H937</f>
        <v xml:space="preserve"> </v>
      </c>
      <c r="I937" s="101">
        <f>[1]NARUDŽNENICE!I937</f>
        <v>0</v>
      </c>
      <c r="J937" s="102">
        <f>[1]NARUDŽNENICE!J937</f>
        <v>0</v>
      </c>
      <c r="K937" s="102">
        <f t="shared" ref="K937:K1000" si="45">SUM(I937:J937)</f>
        <v>0</v>
      </c>
      <c r="L937" s="253">
        <f>[1]NARUDŽNENICE!P937</f>
        <v>0</v>
      </c>
      <c r="M937" s="118" t="str">
        <f>[1]NARUDŽNENICE!Q937</f>
        <v xml:space="preserve"> </v>
      </c>
      <c r="N937" s="292">
        <f>[1]NARUDŽNENICE!R937</f>
        <v>0</v>
      </c>
    </row>
    <row r="938" spans="1:14" ht="12.75" customHeight="1" x14ac:dyDescent="0.2">
      <c r="A938" s="95">
        <v>936</v>
      </c>
      <c r="B938" s="110">
        <f>[1]NARUDŽNENICE!B938</f>
        <v>0</v>
      </c>
      <c r="C938" s="111">
        <f>[1]NARUDŽNENICE!C938</f>
        <v>0</v>
      </c>
      <c r="D938" s="265">
        <f>[1]NARUDŽNENICE!D938</f>
        <v>0</v>
      </c>
      <c r="E938" s="265">
        <f>[1]NARUDŽNENICE!E938</f>
        <v>0</v>
      </c>
      <c r="F938" s="117" t="str">
        <f t="shared" si="43"/>
        <v xml:space="preserve"> </v>
      </c>
      <c r="G938" s="117" t="str">
        <f t="shared" si="44"/>
        <v xml:space="preserve"> </v>
      </c>
      <c r="H938" s="247" t="str">
        <f>[1]NARUDŽNENICE!H938</f>
        <v xml:space="preserve"> </v>
      </c>
      <c r="I938" s="101">
        <f>[1]NARUDŽNENICE!I938</f>
        <v>0</v>
      </c>
      <c r="J938" s="102">
        <f>[1]NARUDŽNENICE!J938</f>
        <v>0</v>
      </c>
      <c r="K938" s="102">
        <f t="shared" si="45"/>
        <v>0</v>
      </c>
      <c r="L938" s="253">
        <f>[1]NARUDŽNENICE!P938</f>
        <v>0</v>
      </c>
      <c r="M938" s="118" t="str">
        <f>[1]NARUDŽNENICE!Q938</f>
        <v xml:space="preserve"> </v>
      </c>
      <c r="N938" s="292">
        <f>[1]NARUDŽNENICE!R938</f>
        <v>0</v>
      </c>
    </row>
    <row r="939" spans="1:14" ht="12.75" customHeight="1" x14ac:dyDescent="0.2">
      <c r="A939" s="95">
        <v>937</v>
      </c>
      <c r="B939" s="110">
        <f>[1]NARUDŽNENICE!B939</f>
        <v>0</v>
      </c>
      <c r="C939" s="111">
        <f>[1]NARUDŽNENICE!C939</f>
        <v>0</v>
      </c>
      <c r="D939" s="265">
        <f>[1]NARUDŽNENICE!D939</f>
        <v>0</v>
      </c>
      <c r="E939" s="265">
        <f>[1]NARUDŽNENICE!E939</f>
        <v>0</v>
      </c>
      <c r="F939" s="117" t="str">
        <f t="shared" si="43"/>
        <v xml:space="preserve"> </v>
      </c>
      <c r="G939" s="117" t="str">
        <f t="shared" si="44"/>
        <v xml:space="preserve"> </v>
      </c>
      <c r="H939" s="247" t="str">
        <f>[1]NARUDŽNENICE!H939</f>
        <v xml:space="preserve"> </v>
      </c>
      <c r="I939" s="101">
        <f>[1]NARUDŽNENICE!I939</f>
        <v>0</v>
      </c>
      <c r="J939" s="102">
        <f>[1]NARUDŽNENICE!J939</f>
        <v>0</v>
      </c>
      <c r="K939" s="102">
        <f t="shared" si="45"/>
        <v>0</v>
      </c>
      <c r="L939" s="253">
        <f>[1]NARUDŽNENICE!P939</f>
        <v>0</v>
      </c>
      <c r="M939" s="118" t="str">
        <f>[1]NARUDŽNENICE!Q939</f>
        <v xml:space="preserve"> </v>
      </c>
      <c r="N939" s="292">
        <f>[1]NARUDŽNENICE!R939</f>
        <v>0</v>
      </c>
    </row>
    <row r="940" spans="1:14" ht="12.75" customHeight="1" x14ac:dyDescent="0.2">
      <c r="A940" s="95">
        <v>938</v>
      </c>
      <c r="B940" s="110">
        <f>[1]NARUDŽNENICE!B940</f>
        <v>0</v>
      </c>
      <c r="C940" s="111">
        <f>[1]NARUDŽNENICE!C940</f>
        <v>0</v>
      </c>
      <c r="D940" s="265">
        <f>[1]NARUDŽNENICE!D940</f>
        <v>0</v>
      </c>
      <c r="E940" s="265">
        <f>[1]NARUDŽNENICE!E940</f>
        <v>0</v>
      </c>
      <c r="F940" s="117" t="str">
        <f t="shared" si="43"/>
        <v xml:space="preserve"> </v>
      </c>
      <c r="G940" s="117" t="str">
        <f t="shared" si="44"/>
        <v xml:space="preserve"> </v>
      </c>
      <c r="H940" s="247" t="str">
        <f>[1]NARUDŽNENICE!H940</f>
        <v xml:space="preserve"> </v>
      </c>
      <c r="I940" s="101">
        <f>[1]NARUDŽNENICE!I940</f>
        <v>0</v>
      </c>
      <c r="J940" s="102">
        <f>[1]NARUDŽNENICE!J940</f>
        <v>0</v>
      </c>
      <c r="K940" s="102">
        <f t="shared" si="45"/>
        <v>0</v>
      </c>
      <c r="L940" s="253">
        <f>[1]NARUDŽNENICE!P940</f>
        <v>0</v>
      </c>
      <c r="M940" s="118" t="str">
        <f>[1]NARUDŽNENICE!Q940</f>
        <v xml:space="preserve"> </v>
      </c>
      <c r="N940" s="292">
        <f>[1]NARUDŽNENICE!R940</f>
        <v>0</v>
      </c>
    </row>
    <row r="941" spans="1:14" ht="12.75" customHeight="1" x14ac:dyDescent="0.2">
      <c r="A941" s="95">
        <v>939</v>
      </c>
      <c r="B941" s="110">
        <f>[1]NARUDŽNENICE!B941</f>
        <v>0</v>
      </c>
      <c r="C941" s="111">
        <f>[1]NARUDŽNENICE!C941</f>
        <v>0</v>
      </c>
      <c r="D941" s="265">
        <f>[1]NARUDŽNENICE!D941</f>
        <v>0</v>
      </c>
      <c r="E941" s="265">
        <f>[1]NARUDŽNENICE!E941</f>
        <v>0</v>
      </c>
      <c r="F941" s="117" t="str">
        <f t="shared" si="43"/>
        <v xml:space="preserve"> </v>
      </c>
      <c r="G941" s="117" t="str">
        <f t="shared" si="44"/>
        <v xml:space="preserve"> </v>
      </c>
      <c r="H941" s="247" t="str">
        <f>[1]NARUDŽNENICE!H941</f>
        <v xml:space="preserve"> </v>
      </c>
      <c r="I941" s="101">
        <f>[1]NARUDŽNENICE!I941</f>
        <v>0</v>
      </c>
      <c r="J941" s="102">
        <f>[1]NARUDŽNENICE!J941</f>
        <v>0</v>
      </c>
      <c r="K941" s="102">
        <f t="shared" si="45"/>
        <v>0</v>
      </c>
      <c r="L941" s="253">
        <f>[1]NARUDŽNENICE!P941</f>
        <v>0</v>
      </c>
      <c r="M941" s="118" t="str">
        <f>[1]NARUDŽNENICE!Q941</f>
        <v xml:space="preserve"> </v>
      </c>
      <c r="N941" s="292">
        <f>[1]NARUDŽNENICE!R941</f>
        <v>0</v>
      </c>
    </row>
    <row r="942" spans="1:14" ht="12.75" customHeight="1" x14ac:dyDescent="0.2">
      <c r="A942" s="95">
        <v>940</v>
      </c>
      <c r="B942" s="110">
        <f>[1]NARUDŽNENICE!B942</f>
        <v>0</v>
      </c>
      <c r="C942" s="111">
        <f>[1]NARUDŽNENICE!C942</f>
        <v>0</v>
      </c>
      <c r="D942" s="265">
        <f>[1]NARUDŽNENICE!D942</f>
        <v>0</v>
      </c>
      <c r="E942" s="265">
        <f>[1]NARUDŽNENICE!E942</f>
        <v>0</v>
      </c>
      <c r="F942" s="117" t="str">
        <f t="shared" si="43"/>
        <v xml:space="preserve"> </v>
      </c>
      <c r="G942" s="117" t="str">
        <f t="shared" si="44"/>
        <v xml:space="preserve"> </v>
      </c>
      <c r="H942" s="247" t="str">
        <f>[1]NARUDŽNENICE!H942</f>
        <v xml:space="preserve"> </v>
      </c>
      <c r="I942" s="101">
        <f>[1]NARUDŽNENICE!I942</f>
        <v>0</v>
      </c>
      <c r="J942" s="102">
        <f>[1]NARUDŽNENICE!J942</f>
        <v>0</v>
      </c>
      <c r="K942" s="102">
        <f t="shared" si="45"/>
        <v>0</v>
      </c>
      <c r="L942" s="253">
        <f>[1]NARUDŽNENICE!P942</f>
        <v>0</v>
      </c>
      <c r="M942" s="118" t="str">
        <f>[1]NARUDŽNENICE!Q942</f>
        <v xml:space="preserve"> </v>
      </c>
      <c r="N942" s="292">
        <f>[1]NARUDŽNENICE!R942</f>
        <v>0</v>
      </c>
    </row>
    <row r="943" spans="1:14" ht="12.75" customHeight="1" x14ac:dyDescent="0.2">
      <c r="A943" s="95">
        <v>941</v>
      </c>
      <c r="B943" s="110">
        <f>[1]NARUDŽNENICE!B943</f>
        <v>0</v>
      </c>
      <c r="C943" s="111">
        <f>[1]NARUDŽNENICE!C943</f>
        <v>0</v>
      </c>
      <c r="D943" s="265">
        <f>[1]NARUDŽNENICE!D943</f>
        <v>0</v>
      </c>
      <c r="E943" s="265">
        <f>[1]NARUDŽNENICE!E943</f>
        <v>0</v>
      </c>
      <c r="F943" s="117" t="str">
        <f t="shared" si="43"/>
        <v xml:space="preserve"> </v>
      </c>
      <c r="G943" s="117" t="str">
        <f t="shared" si="44"/>
        <v xml:space="preserve"> </v>
      </c>
      <c r="H943" s="247" t="str">
        <f>[1]NARUDŽNENICE!H943</f>
        <v xml:space="preserve"> </v>
      </c>
      <c r="I943" s="101">
        <f>[1]NARUDŽNENICE!I943</f>
        <v>0</v>
      </c>
      <c r="J943" s="102">
        <f>[1]NARUDŽNENICE!J943</f>
        <v>0</v>
      </c>
      <c r="K943" s="102">
        <f t="shared" si="45"/>
        <v>0</v>
      </c>
      <c r="L943" s="253">
        <f>[1]NARUDŽNENICE!P943</f>
        <v>0</v>
      </c>
      <c r="M943" s="118" t="str">
        <f>[1]NARUDŽNENICE!Q943</f>
        <v xml:space="preserve"> </v>
      </c>
      <c r="N943" s="292">
        <f>[1]NARUDŽNENICE!R943</f>
        <v>0</v>
      </c>
    </row>
    <row r="944" spans="1:14" ht="12.75" customHeight="1" x14ac:dyDescent="0.2">
      <c r="A944" s="95">
        <v>942</v>
      </c>
      <c r="B944" s="110">
        <f>[1]NARUDŽNENICE!B944</f>
        <v>0</v>
      </c>
      <c r="C944" s="111">
        <f>[1]NARUDŽNENICE!C944</f>
        <v>0</v>
      </c>
      <c r="D944" s="263">
        <f>[1]NARUDŽNENICE!D944</f>
        <v>0</v>
      </c>
      <c r="E944" s="263">
        <f>[1]NARUDŽNENICE!E944</f>
        <v>0</v>
      </c>
      <c r="F944" s="117" t="str">
        <f t="shared" si="43"/>
        <v xml:space="preserve"> </v>
      </c>
      <c r="G944" s="117" t="str">
        <f t="shared" si="44"/>
        <v xml:space="preserve"> </v>
      </c>
      <c r="H944" s="247" t="str">
        <f>[1]NARUDŽNENICE!H944</f>
        <v xml:space="preserve"> </v>
      </c>
      <c r="I944" s="99">
        <f>[1]NARUDŽNENICE!I944</f>
        <v>0</v>
      </c>
      <c r="J944" s="91">
        <f>[1]NARUDŽNENICE!J944</f>
        <v>0</v>
      </c>
      <c r="K944" s="91">
        <f t="shared" si="45"/>
        <v>0</v>
      </c>
      <c r="L944" s="255">
        <f>[1]NARUDŽNENICE!P944</f>
        <v>0</v>
      </c>
      <c r="M944" s="118" t="str">
        <f>[1]NARUDŽNENICE!Q944</f>
        <v xml:space="preserve"> </v>
      </c>
      <c r="N944" s="289">
        <f>[1]NARUDŽNENICE!R944</f>
        <v>0</v>
      </c>
    </row>
    <row r="945" spans="1:14" ht="12.75" customHeight="1" x14ac:dyDescent="0.2">
      <c r="A945" s="95">
        <v>943</v>
      </c>
      <c r="B945" s="110">
        <f>[1]NARUDŽNENICE!B945</f>
        <v>0</v>
      </c>
      <c r="C945" s="111">
        <f>[1]NARUDŽNENICE!C945</f>
        <v>0</v>
      </c>
      <c r="D945" s="263">
        <f>[1]NARUDŽNENICE!D945</f>
        <v>0</v>
      </c>
      <c r="E945" s="263">
        <f>[1]NARUDŽNENICE!E945</f>
        <v>0</v>
      </c>
      <c r="F945" s="117" t="str">
        <f t="shared" si="43"/>
        <v xml:space="preserve"> </v>
      </c>
      <c r="G945" s="117" t="str">
        <f t="shared" si="44"/>
        <v xml:space="preserve"> </v>
      </c>
      <c r="H945" s="247" t="str">
        <f>[1]NARUDŽNENICE!H945</f>
        <v xml:space="preserve"> </v>
      </c>
      <c r="I945" s="99">
        <f>[1]NARUDŽNENICE!I945</f>
        <v>0</v>
      </c>
      <c r="J945" s="91">
        <f>[1]NARUDŽNENICE!J945</f>
        <v>0</v>
      </c>
      <c r="K945" s="91">
        <f t="shared" si="45"/>
        <v>0</v>
      </c>
      <c r="L945" s="255">
        <f>[1]NARUDŽNENICE!P945</f>
        <v>0</v>
      </c>
      <c r="M945" s="118" t="str">
        <f>[1]NARUDŽNENICE!Q945</f>
        <v xml:space="preserve"> </v>
      </c>
      <c r="N945" s="289">
        <f>[1]NARUDŽNENICE!R945</f>
        <v>0</v>
      </c>
    </row>
    <row r="946" spans="1:14" ht="12.75" customHeight="1" x14ac:dyDescent="0.2">
      <c r="A946" s="95">
        <v>944</v>
      </c>
      <c r="B946" s="110">
        <f>[1]NARUDŽNENICE!B946</f>
        <v>0</v>
      </c>
      <c r="C946" s="111">
        <f>[1]NARUDŽNENICE!C946</f>
        <v>0</v>
      </c>
      <c r="D946" s="263">
        <f>[1]NARUDŽNENICE!D946</f>
        <v>0</v>
      </c>
      <c r="E946" s="263">
        <f>[1]NARUDŽNENICE!E946</f>
        <v>0</v>
      </c>
      <c r="F946" s="117" t="str">
        <f t="shared" si="43"/>
        <v xml:space="preserve"> </v>
      </c>
      <c r="G946" s="117" t="str">
        <f t="shared" si="44"/>
        <v xml:space="preserve"> </v>
      </c>
      <c r="H946" s="247" t="str">
        <f>[1]NARUDŽNENICE!H946</f>
        <v xml:space="preserve"> </v>
      </c>
      <c r="I946" s="99">
        <f>[1]NARUDŽNENICE!I946</f>
        <v>0</v>
      </c>
      <c r="J946" s="91">
        <f>[1]NARUDŽNENICE!J946</f>
        <v>0</v>
      </c>
      <c r="K946" s="91">
        <f t="shared" si="45"/>
        <v>0</v>
      </c>
      <c r="L946" s="253">
        <f>[1]NARUDŽNENICE!P946</f>
        <v>0</v>
      </c>
      <c r="M946" s="118" t="str">
        <f>[1]NARUDŽNENICE!Q946</f>
        <v xml:space="preserve"> </v>
      </c>
      <c r="N946" s="289">
        <f>[1]NARUDŽNENICE!R946</f>
        <v>0</v>
      </c>
    </row>
    <row r="947" spans="1:14" ht="12.75" customHeight="1" x14ac:dyDescent="0.2">
      <c r="A947" s="95">
        <v>945</v>
      </c>
      <c r="B947" s="110">
        <f>[1]NARUDŽNENICE!B947</f>
        <v>0</v>
      </c>
      <c r="C947" s="111">
        <f>[1]NARUDŽNENICE!C947</f>
        <v>0</v>
      </c>
      <c r="D947" s="263">
        <f>[1]NARUDŽNENICE!D947</f>
        <v>0</v>
      </c>
      <c r="E947" s="263">
        <f>[1]NARUDŽNENICE!E947</f>
        <v>0</v>
      </c>
      <c r="F947" s="117" t="str">
        <f t="shared" si="43"/>
        <v xml:space="preserve"> </v>
      </c>
      <c r="G947" s="117" t="str">
        <f t="shared" si="44"/>
        <v xml:space="preserve"> </v>
      </c>
      <c r="H947" s="247" t="str">
        <f>[1]NARUDŽNENICE!H947</f>
        <v xml:space="preserve"> </v>
      </c>
      <c r="I947" s="99">
        <f>[1]NARUDŽNENICE!I947</f>
        <v>0</v>
      </c>
      <c r="J947" s="91">
        <f>[1]NARUDŽNENICE!J947</f>
        <v>0</v>
      </c>
      <c r="K947" s="91">
        <f t="shared" si="45"/>
        <v>0</v>
      </c>
      <c r="L947" s="253">
        <f>[1]NARUDŽNENICE!P947</f>
        <v>0</v>
      </c>
      <c r="M947" s="118" t="str">
        <f>[1]NARUDŽNENICE!Q947</f>
        <v xml:space="preserve"> </v>
      </c>
      <c r="N947" s="289">
        <f>[1]NARUDŽNENICE!R947</f>
        <v>0</v>
      </c>
    </row>
    <row r="948" spans="1:14" ht="12.75" customHeight="1" x14ac:dyDescent="0.2">
      <c r="A948" s="95">
        <v>946</v>
      </c>
      <c r="B948" s="110">
        <f>[1]NARUDŽNENICE!B948</f>
        <v>0</v>
      </c>
      <c r="C948" s="111">
        <f>[1]NARUDŽNENICE!C948</f>
        <v>0</v>
      </c>
      <c r="D948" s="263">
        <f>[1]NARUDŽNENICE!D948</f>
        <v>0</v>
      </c>
      <c r="E948" s="263">
        <f>[1]NARUDŽNENICE!E948</f>
        <v>0</v>
      </c>
      <c r="F948" s="117" t="str">
        <f t="shared" si="43"/>
        <v xml:space="preserve"> </v>
      </c>
      <c r="G948" s="117" t="str">
        <f t="shared" si="44"/>
        <v xml:space="preserve"> </v>
      </c>
      <c r="H948" s="247" t="str">
        <f>[1]NARUDŽNENICE!H948</f>
        <v xml:space="preserve"> </v>
      </c>
      <c r="I948" s="101">
        <f>[1]NARUDŽNENICE!I948</f>
        <v>0</v>
      </c>
      <c r="J948" s="102">
        <f>[1]NARUDŽNENICE!J948</f>
        <v>0</v>
      </c>
      <c r="K948" s="102">
        <f t="shared" si="45"/>
        <v>0</v>
      </c>
      <c r="L948" s="253">
        <f>[1]NARUDŽNENICE!P948</f>
        <v>0</v>
      </c>
      <c r="M948" s="118" t="str">
        <f>[1]NARUDŽNENICE!Q948</f>
        <v xml:space="preserve"> </v>
      </c>
      <c r="N948" s="292">
        <f>[1]NARUDŽNENICE!R948</f>
        <v>0</v>
      </c>
    </row>
    <row r="949" spans="1:14" ht="12.75" customHeight="1" x14ac:dyDescent="0.2">
      <c r="A949" s="95">
        <v>947</v>
      </c>
      <c r="B949" s="110">
        <f>[1]NARUDŽNENICE!B949</f>
        <v>0</v>
      </c>
      <c r="C949" s="111">
        <f>[1]NARUDŽNENICE!C949</f>
        <v>0</v>
      </c>
      <c r="D949" s="263">
        <f>[1]NARUDŽNENICE!D949</f>
        <v>0</v>
      </c>
      <c r="E949" s="263">
        <f>[1]NARUDŽNENICE!E949</f>
        <v>0</v>
      </c>
      <c r="F949" s="117" t="str">
        <f t="shared" si="43"/>
        <v xml:space="preserve"> </v>
      </c>
      <c r="G949" s="117" t="str">
        <f t="shared" si="44"/>
        <v xml:space="preserve"> </v>
      </c>
      <c r="H949" s="247" t="str">
        <f>[1]NARUDŽNENICE!H949</f>
        <v xml:space="preserve"> </v>
      </c>
      <c r="I949" s="101">
        <f>[1]NARUDŽNENICE!I949</f>
        <v>0</v>
      </c>
      <c r="J949" s="102">
        <f>[1]NARUDŽNENICE!J949</f>
        <v>0</v>
      </c>
      <c r="K949" s="102">
        <f t="shared" si="45"/>
        <v>0</v>
      </c>
      <c r="L949" s="253">
        <f>[1]NARUDŽNENICE!P949</f>
        <v>0</v>
      </c>
      <c r="M949" s="118" t="str">
        <f>[1]NARUDŽNENICE!Q949</f>
        <v xml:space="preserve"> </v>
      </c>
      <c r="N949" s="292">
        <f>[1]NARUDŽNENICE!R949</f>
        <v>0</v>
      </c>
    </row>
    <row r="950" spans="1:14" ht="12.75" customHeight="1" x14ac:dyDescent="0.2">
      <c r="A950" s="95">
        <v>948</v>
      </c>
      <c r="B950" s="110">
        <f>[1]NARUDŽNENICE!B950</f>
        <v>0</v>
      </c>
      <c r="C950" s="111">
        <f>[1]NARUDŽNENICE!C950</f>
        <v>0</v>
      </c>
      <c r="D950" s="263">
        <f>[1]NARUDŽNENICE!D950</f>
        <v>0</v>
      </c>
      <c r="E950" s="263">
        <f>[1]NARUDŽNENICE!E950</f>
        <v>0</v>
      </c>
      <c r="F950" s="117" t="str">
        <f t="shared" si="43"/>
        <v xml:space="preserve"> </v>
      </c>
      <c r="G950" s="117" t="str">
        <f t="shared" si="44"/>
        <v xml:space="preserve"> </v>
      </c>
      <c r="H950" s="247" t="str">
        <f>[1]NARUDŽNENICE!H950</f>
        <v xml:space="preserve"> </v>
      </c>
      <c r="I950" s="101">
        <f>[1]NARUDŽNENICE!I950</f>
        <v>0</v>
      </c>
      <c r="J950" s="102">
        <f>[1]NARUDŽNENICE!J950</f>
        <v>0</v>
      </c>
      <c r="K950" s="102">
        <f t="shared" si="45"/>
        <v>0</v>
      </c>
      <c r="L950" s="253">
        <f>[1]NARUDŽNENICE!P950</f>
        <v>0</v>
      </c>
      <c r="M950" s="118" t="str">
        <f>[1]NARUDŽNENICE!Q950</f>
        <v xml:space="preserve"> </v>
      </c>
      <c r="N950" s="292">
        <f>[1]NARUDŽNENICE!R950</f>
        <v>0</v>
      </c>
    </row>
    <row r="951" spans="1:14" ht="12.75" customHeight="1" x14ac:dyDescent="0.2">
      <c r="A951" s="95">
        <v>949</v>
      </c>
      <c r="B951" s="110">
        <f>[1]NARUDŽNENICE!B951</f>
        <v>0</v>
      </c>
      <c r="C951" s="111">
        <f>[1]NARUDŽNENICE!C951</f>
        <v>0</v>
      </c>
      <c r="D951" s="263">
        <f>[1]NARUDŽNENICE!D951</f>
        <v>0</v>
      </c>
      <c r="E951" s="263">
        <f>[1]NARUDŽNENICE!E951</f>
        <v>0</v>
      </c>
      <c r="F951" s="117" t="str">
        <f t="shared" si="43"/>
        <v xml:space="preserve"> </v>
      </c>
      <c r="G951" s="117" t="str">
        <f t="shared" si="44"/>
        <v xml:space="preserve"> </v>
      </c>
      <c r="H951" s="247" t="str">
        <f>[1]NARUDŽNENICE!H951</f>
        <v xml:space="preserve"> </v>
      </c>
      <c r="I951" s="99">
        <f>[1]NARUDŽNENICE!I951</f>
        <v>0</v>
      </c>
      <c r="J951" s="91">
        <f>[1]NARUDŽNENICE!J951</f>
        <v>0</v>
      </c>
      <c r="K951" s="91">
        <f t="shared" si="45"/>
        <v>0</v>
      </c>
      <c r="L951" s="253">
        <f>[1]NARUDŽNENICE!P951</f>
        <v>0</v>
      </c>
      <c r="M951" s="118" t="str">
        <f>[1]NARUDŽNENICE!Q951</f>
        <v xml:space="preserve"> </v>
      </c>
      <c r="N951" s="289">
        <f>[1]NARUDŽNENICE!R951</f>
        <v>0</v>
      </c>
    </row>
    <row r="952" spans="1:14" ht="12.75" customHeight="1" x14ac:dyDescent="0.2">
      <c r="A952" s="95">
        <v>950</v>
      </c>
      <c r="B952" s="110">
        <f>[1]NARUDŽNENICE!B952</f>
        <v>0</v>
      </c>
      <c r="C952" s="111">
        <f>[1]NARUDŽNENICE!C952</f>
        <v>0</v>
      </c>
      <c r="D952" s="263">
        <f>[1]NARUDŽNENICE!D952</f>
        <v>0</v>
      </c>
      <c r="E952" s="263">
        <f>[1]NARUDŽNENICE!E952</f>
        <v>0</v>
      </c>
      <c r="F952" s="117" t="str">
        <f t="shared" si="43"/>
        <v xml:space="preserve"> </v>
      </c>
      <c r="G952" s="117" t="str">
        <f t="shared" si="44"/>
        <v xml:space="preserve"> </v>
      </c>
      <c r="H952" s="247" t="str">
        <f>[1]NARUDŽNENICE!H952</f>
        <v xml:space="preserve"> </v>
      </c>
      <c r="I952" s="99">
        <f>[1]NARUDŽNENICE!I952</f>
        <v>0</v>
      </c>
      <c r="J952" s="91">
        <f>[1]NARUDŽNENICE!J952</f>
        <v>0</v>
      </c>
      <c r="K952" s="91">
        <f t="shared" si="45"/>
        <v>0</v>
      </c>
      <c r="L952" s="253">
        <f>[1]NARUDŽNENICE!P952</f>
        <v>0</v>
      </c>
      <c r="M952" s="118" t="str">
        <f>[1]NARUDŽNENICE!Q952</f>
        <v xml:space="preserve"> </v>
      </c>
      <c r="N952" s="289">
        <f>[1]NARUDŽNENICE!R952</f>
        <v>0</v>
      </c>
    </row>
    <row r="953" spans="1:14" ht="12.75" customHeight="1" x14ac:dyDescent="0.2">
      <c r="A953" s="95">
        <v>951</v>
      </c>
      <c r="B953" s="110">
        <f>[1]NARUDŽNENICE!B953</f>
        <v>0</v>
      </c>
      <c r="C953" s="111">
        <f>[1]NARUDŽNENICE!C953</f>
        <v>0</v>
      </c>
      <c r="D953" s="263">
        <f>[1]NARUDŽNENICE!D953</f>
        <v>0</v>
      </c>
      <c r="E953" s="263">
        <f>[1]NARUDŽNENICE!E953</f>
        <v>0</v>
      </c>
      <c r="F953" s="117" t="str">
        <f t="shared" si="43"/>
        <v xml:space="preserve"> </v>
      </c>
      <c r="G953" s="117" t="str">
        <f t="shared" si="44"/>
        <v xml:space="preserve"> </v>
      </c>
      <c r="H953" s="247" t="str">
        <f>[1]NARUDŽNENICE!H953</f>
        <v xml:space="preserve"> </v>
      </c>
      <c r="I953" s="101">
        <f>[1]NARUDŽNENICE!I953</f>
        <v>0</v>
      </c>
      <c r="J953" s="102">
        <f>[1]NARUDŽNENICE!J953</f>
        <v>0</v>
      </c>
      <c r="K953" s="102">
        <f t="shared" si="45"/>
        <v>0</v>
      </c>
      <c r="L953" s="253">
        <f>[1]NARUDŽNENICE!P953</f>
        <v>0</v>
      </c>
      <c r="M953" s="118" t="str">
        <f>[1]NARUDŽNENICE!Q953</f>
        <v xml:space="preserve"> </v>
      </c>
      <c r="N953" s="292">
        <f>[1]NARUDŽNENICE!R953</f>
        <v>0</v>
      </c>
    </row>
    <row r="954" spans="1:14" ht="12.75" customHeight="1" x14ac:dyDescent="0.2">
      <c r="A954" s="95">
        <v>952</v>
      </c>
      <c r="B954" s="110">
        <f>[1]NARUDŽNENICE!B954</f>
        <v>0</v>
      </c>
      <c r="C954" s="111">
        <f>[1]NARUDŽNENICE!C954</f>
        <v>0</v>
      </c>
      <c r="D954" s="263">
        <f>[1]NARUDŽNENICE!D954</f>
        <v>0</v>
      </c>
      <c r="E954" s="263">
        <f>[1]NARUDŽNENICE!E954</f>
        <v>0</v>
      </c>
      <c r="F954" s="117" t="str">
        <f t="shared" si="43"/>
        <v xml:space="preserve"> </v>
      </c>
      <c r="G954" s="117" t="str">
        <f t="shared" si="44"/>
        <v xml:space="preserve"> </v>
      </c>
      <c r="H954" s="247" t="str">
        <f>[1]NARUDŽNENICE!H954</f>
        <v xml:space="preserve"> </v>
      </c>
      <c r="I954" s="99">
        <f>[1]NARUDŽNENICE!I954</f>
        <v>0</v>
      </c>
      <c r="J954" s="91">
        <f>[1]NARUDŽNENICE!J954</f>
        <v>0</v>
      </c>
      <c r="K954" s="91">
        <f t="shared" si="45"/>
        <v>0</v>
      </c>
      <c r="L954" s="253">
        <f>[1]NARUDŽNENICE!P954</f>
        <v>0</v>
      </c>
      <c r="M954" s="118" t="str">
        <f>[1]NARUDŽNENICE!Q954</f>
        <v xml:space="preserve"> </v>
      </c>
      <c r="N954" s="289">
        <f>[1]NARUDŽNENICE!R954</f>
        <v>0</v>
      </c>
    </row>
    <row r="955" spans="1:14" ht="12.75" customHeight="1" x14ac:dyDescent="0.2">
      <c r="A955" s="95">
        <v>953</v>
      </c>
      <c r="B955" s="110">
        <f>[1]NARUDŽNENICE!B955</f>
        <v>0</v>
      </c>
      <c r="C955" s="111">
        <f>[1]NARUDŽNENICE!C955</f>
        <v>0</v>
      </c>
      <c r="D955" s="265">
        <f>[1]NARUDŽNENICE!D955</f>
        <v>0</v>
      </c>
      <c r="E955" s="265">
        <f>[1]NARUDŽNENICE!E955</f>
        <v>0</v>
      </c>
      <c r="F955" s="117" t="str">
        <f t="shared" si="43"/>
        <v xml:space="preserve"> </v>
      </c>
      <c r="G955" s="117" t="str">
        <f t="shared" si="44"/>
        <v xml:space="preserve"> </v>
      </c>
      <c r="H955" s="247" t="str">
        <f>[1]NARUDŽNENICE!H955</f>
        <v xml:space="preserve"> </v>
      </c>
      <c r="I955" s="101">
        <f>[1]NARUDŽNENICE!I955</f>
        <v>0</v>
      </c>
      <c r="J955" s="102">
        <f>[1]NARUDŽNENICE!J955</f>
        <v>0</v>
      </c>
      <c r="K955" s="102">
        <f t="shared" si="45"/>
        <v>0</v>
      </c>
      <c r="L955" s="253">
        <f>[1]NARUDŽNENICE!P955</f>
        <v>0</v>
      </c>
      <c r="M955" s="118" t="str">
        <f>[1]NARUDŽNENICE!Q955</f>
        <v xml:space="preserve"> </v>
      </c>
      <c r="N955" s="292">
        <f>[1]NARUDŽNENICE!R955</f>
        <v>0</v>
      </c>
    </row>
    <row r="956" spans="1:14" ht="12.75" customHeight="1" x14ac:dyDescent="0.2">
      <c r="A956" s="95">
        <v>954</v>
      </c>
      <c r="B956" s="110">
        <f>[1]NARUDŽNENICE!B956</f>
        <v>0</v>
      </c>
      <c r="C956" s="111">
        <f>[1]NARUDŽNENICE!C956</f>
        <v>0</v>
      </c>
      <c r="D956" s="265">
        <f>[1]NARUDŽNENICE!D956</f>
        <v>0</v>
      </c>
      <c r="E956" s="265">
        <f>[1]NARUDŽNENICE!E956</f>
        <v>0</v>
      </c>
      <c r="F956" s="117" t="str">
        <f t="shared" si="43"/>
        <v xml:space="preserve"> </v>
      </c>
      <c r="G956" s="117" t="str">
        <f t="shared" si="44"/>
        <v xml:space="preserve"> </v>
      </c>
      <c r="H956" s="247" t="str">
        <f>[1]NARUDŽNENICE!H956</f>
        <v xml:space="preserve"> </v>
      </c>
      <c r="I956" s="101">
        <f>[1]NARUDŽNENICE!I956</f>
        <v>0</v>
      </c>
      <c r="J956" s="102">
        <f>[1]NARUDŽNENICE!J956</f>
        <v>0</v>
      </c>
      <c r="K956" s="102">
        <f t="shared" si="45"/>
        <v>0</v>
      </c>
      <c r="L956" s="253">
        <f>[1]NARUDŽNENICE!P956</f>
        <v>0</v>
      </c>
      <c r="M956" s="118" t="str">
        <f>[1]NARUDŽNENICE!Q956</f>
        <v xml:space="preserve"> </v>
      </c>
      <c r="N956" s="292">
        <f>[1]NARUDŽNENICE!R956</f>
        <v>0</v>
      </c>
    </row>
    <row r="957" spans="1:14" ht="12.75" customHeight="1" x14ac:dyDescent="0.2">
      <c r="A957" s="95">
        <v>955</v>
      </c>
      <c r="B957" s="110">
        <f>[1]NARUDŽNENICE!B957</f>
        <v>0</v>
      </c>
      <c r="C957" s="111">
        <f>[1]NARUDŽNENICE!C957</f>
        <v>0</v>
      </c>
      <c r="D957" s="265">
        <f>[1]NARUDŽNENICE!D957</f>
        <v>0</v>
      </c>
      <c r="E957" s="265">
        <f>[1]NARUDŽNENICE!E957</f>
        <v>0</v>
      </c>
      <c r="F957" s="117" t="str">
        <f t="shared" si="43"/>
        <v xml:space="preserve"> </v>
      </c>
      <c r="G957" s="117" t="str">
        <f t="shared" si="44"/>
        <v xml:space="preserve"> </v>
      </c>
      <c r="H957" s="247" t="str">
        <f>[1]NARUDŽNENICE!H957</f>
        <v xml:space="preserve"> </v>
      </c>
      <c r="I957" s="101">
        <f>[1]NARUDŽNENICE!I957</f>
        <v>0</v>
      </c>
      <c r="J957" s="102">
        <f>[1]NARUDŽNENICE!J957</f>
        <v>0</v>
      </c>
      <c r="K957" s="102">
        <f t="shared" si="45"/>
        <v>0</v>
      </c>
      <c r="L957" s="253">
        <f>[1]NARUDŽNENICE!P957</f>
        <v>0</v>
      </c>
      <c r="M957" s="118" t="str">
        <f>[1]NARUDŽNENICE!Q957</f>
        <v xml:space="preserve"> </v>
      </c>
      <c r="N957" s="292">
        <f>[1]NARUDŽNENICE!R957</f>
        <v>0</v>
      </c>
    </row>
    <row r="958" spans="1:14" ht="12.75" customHeight="1" x14ac:dyDescent="0.2">
      <c r="A958" s="95">
        <v>956</v>
      </c>
      <c r="B958" s="110">
        <f>[1]NARUDŽNENICE!B958</f>
        <v>0</v>
      </c>
      <c r="C958" s="111">
        <f>[1]NARUDŽNENICE!C958</f>
        <v>0</v>
      </c>
      <c r="D958" s="263">
        <f>[1]NARUDŽNENICE!D958</f>
        <v>0</v>
      </c>
      <c r="E958" s="263">
        <f>[1]NARUDŽNENICE!E958</f>
        <v>0</v>
      </c>
      <c r="F958" s="117" t="str">
        <f t="shared" si="43"/>
        <v xml:space="preserve"> </v>
      </c>
      <c r="G958" s="117" t="str">
        <f t="shared" si="44"/>
        <v xml:space="preserve"> </v>
      </c>
      <c r="H958" s="247" t="str">
        <f>[1]NARUDŽNENICE!H958</f>
        <v xml:space="preserve"> </v>
      </c>
      <c r="I958" s="99">
        <f>[1]NARUDŽNENICE!I958</f>
        <v>0</v>
      </c>
      <c r="J958" s="91">
        <f>[1]NARUDŽNENICE!J958</f>
        <v>0</v>
      </c>
      <c r="K958" s="91">
        <f t="shared" si="45"/>
        <v>0</v>
      </c>
      <c r="L958" s="255">
        <f>[1]NARUDŽNENICE!P958</f>
        <v>0</v>
      </c>
      <c r="M958" s="118" t="str">
        <f>[1]NARUDŽNENICE!Q958</f>
        <v xml:space="preserve"> </v>
      </c>
      <c r="N958" s="289">
        <f>[1]NARUDŽNENICE!R958</f>
        <v>0</v>
      </c>
    </row>
    <row r="959" spans="1:14" ht="12.75" customHeight="1" x14ac:dyDescent="0.2">
      <c r="A959" s="95">
        <v>957</v>
      </c>
      <c r="B959" s="110">
        <f>[1]NARUDŽNENICE!B959</f>
        <v>0</v>
      </c>
      <c r="C959" s="111">
        <f>[1]NARUDŽNENICE!C959</f>
        <v>0</v>
      </c>
      <c r="D959" s="263">
        <f>[1]NARUDŽNENICE!D959</f>
        <v>0</v>
      </c>
      <c r="E959" s="263">
        <f>[1]NARUDŽNENICE!E959</f>
        <v>0</v>
      </c>
      <c r="F959" s="117" t="str">
        <f t="shared" si="43"/>
        <v xml:space="preserve"> </v>
      </c>
      <c r="G959" s="117" t="str">
        <f t="shared" si="44"/>
        <v xml:space="preserve"> </v>
      </c>
      <c r="H959" s="247" t="str">
        <f>[1]NARUDŽNENICE!H959</f>
        <v xml:space="preserve"> </v>
      </c>
      <c r="I959" s="99">
        <f>[1]NARUDŽNENICE!I959</f>
        <v>0</v>
      </c>
      <c r="J959" s="91">
        <f>[1]NARUDŽNENICE!J959</f>
        <v>0</v>
      </c>
      <c r="K959" s="91">
        <f t="shared" si="45"/>
        <v>0</v>
      </c>
      <c r="L959" s="255">
        <f>[1]NARUDŽNENICE!P959</f>
        <v>0</v>
      </c>
      <c r="M959" s="118" t="str">
        <f>[1]NARUDŽNENICE!Q959</f>
        <v xml:space="preserve"> </v>
      </c>
      <c r="N959" s="289">
        <f>[1]NARUDŽNENICE!R959</f>
        <v>0</v>
      </c>
    </row>
    <row r="960" spans="1:14" ht="12.75" customHeight="1" x14ac:dyDescent="0.2">
      <c r="A960" s="95">
        <v>958</v>
      </c>
      <c r="B960" s="110">
        <f>[1]NARUDŽNENICE!B960</f>
        <v>0</v>
      </c>
      <c r="C960" s="111">
        <f>[1]NARUDŽNENICE!C960</f>
        <v>0</v>
      </c>
      <c r="D960" s="265">
        <f>[1]NARUDŽNENICE!D960</f>
        <v>0</v>
      </c>
      <c r="E960" s="265">
        <f>[1]NARUDŽNENICE!E960</f>
        <v>0</v>
      </c>
      <c r="F960" s="117" t="str">
        <f t="shared" si="43"/>
        <v xml:space="preserve"> </v>
      </c>
      <c r="G960" s="117" t="str">
        <f t="shared" si="44"/>
        <v xml:space="preserve"> </v>
      </c>
      <c r="H960" s="247" t="str">
        <f>[1]NARUDŽNENICE!H960</f>
        <v xml:space="preserve"> </v>
      </c>
      <c r="I960" s="101">
        <f>[1]NARUDŽNENICE!I960</f>
        <v>0</v>
      </c>
      <c r="J960" s="102">
        <f>[1]NARUDŽNENICE!J960</f>
        <v>0</v>
      </c>
      <c r="K960" s="102">
        <f t="shared" si="45"/>
        <v>0</v>
      </c>
      <c r="L960" s="253">
        <f>[1]NARUDŽNENICE!P960</f>
        <v>0</v>
      </c>
      <c r="M960" s="118" t="str">
        <f>[1]NARUDŽNENICE!Q960</f>
        <v xml:space="preserve"> </v>
      </c>
      <c r="N960" s="292">
        <f>[1]NARUDŽNENICE!R960</f>
        <v>0</v>
      </c>
    </row>
    <row r="961" spans="1:14" ht="12.75" customHeight="1" x14ac:dyDescent="0.2">
      <c r="A961" s="95">
        <v>959</v>
      </c>
      <c r="B961" s="110">
        <f>[1]NARUDŽNENICE!B961</f>
        <v>0</v>
      </c>
      <c r="C961" s="111">
        <f>[1]NARUDŽNENICE!C961</f>
        <v>0</v>
      </c>
      <c r="D961" s="263">
        <f>[1]NARUDŽNENICE!D961</f>
        <v>0</v>
      </c>
      <c r="E961" s="263">
        <f>[1]NARUDŽNENICE!E961</f>
        <v>0</v>
      </c>
      <c r="F961" s="117" t="str">
        <f t="shared" si="43"/>
        <v xml:space="preserve"> </v>
      </c>
      <c r="G961" s="117" t="str">
        <f t="shared" si="44"/>
        <v xml:space="preserve"> </v>
      </c>
      <c r="H961" s="247" t="str">
        <f>[1]NARUDŽNENICE!H961</f>
        <v xml:space="preserve"> </v>
      </c>
      <c r="I961" s="99">
        <f>[1]NARUDŽNENICE!I961</f>
        <v>0</v>
      </c>
      <c r="J961" s="91">
        <f>[1]NARUDŽNENICE!J961</f>
        <v>0</v>
      </c>
      <c r="K961" s="91">
        <f t="shared" si="45"/>
        <v>0</v>
      </c>
      <c r="L961" s="255">
        <f>[1]NARUDŽNENICE!P961</f>
        <v>0</v>
      </c>
      <c r="M961" s="118" t="str">
        <f>[1]NARUDŽNENICE!Q961</f>
        <v xml:space="preserve"> </v>
      </c>
      <c r="N961" s="289">
        <f>[1]NARUDŽNENICE!R961</f>
        <v>0</v>
      </c>
    </row>
    <row r="962" spans="1:14" ht="12.75" customHeight="1" x14ac:dyDescent="0.2">
      <c r="A962" s="95">
        <v>960</v>
      </c>
      <c r="B962" s="110">
        <f>[1]NARUDŽNENICE!B962</f>
        <v>0</v>
      </c>
      <c r="C962" s="111">
        <f>[1]NARUDŽNENICE!C962</f>
        <v>0</v>
      </c>
      <c r="D962" s="263">
        <f>[1]NARUDŽNENICE!D962</f>
        <v>0</v>
      </c>
      <c r="E962" s="263">
        <f>[1]NARUDŽNENICE!E962</f>
        <v>0</v>
      </c>
      <c r="F962" s="117" t="str">
        <f t="shared" si="43"/>
        <v xml:space="preserve"> </v>
      </c>
      <c r="G962" s="117" t="str">
        <f t="shared" si="44"/>
        <v xml:space="preserve"> </v>
      </c>
      <c r="H962" s="247" t="str">
        <f>[1]NARUDŽNENICE!H962</f>
        <v xml:space="preserve"> </v>
      </c>
      <c r="I962" s="99">
        <f>[1]NARUDŽNENICE!I962</f>
        <v>0</v>
      </c>
      <c r="J962" s="91">
        <f>[1]NARUDŽNENICE!J962</f>
        <v>0</v>
      </c>
      <c r="K962" s="91">
        <f t="shared" si="45"/>
        <v>0</v>
      </c>
      <c r="L962" s="255">
        <f>[1]NARUDŽNENICE!P962</f>
        <v>0</v>
      </c>
      <c r="M962" s="118" t="str">
        <f>[1]NARUDŽNENICE!Q962</f>
        <v xml:space="preserve"> </v>
      </c>
      <c r="N962" s="289">
        <f>[1]NARUDŽNENICE!R962</f>
        <v>0</v>
      </c>
    </row>
    <row r="963" spans="1:14" ht="12.75" customHeight="1" x14ac:dyDescent="0.2">
      <c r="A963" s="95">
        <v>961</v>
      </c>
      <c r="B963" s="110">
        <f>[1]NARUDŽNENICE!B963</f>
        <v>0</v>
      </c>
      <c r="C963" s="111">
        <f>[1]NARUDŽNENICE!C963</f>
        <v>0</v>
      </c>
      <c r="D963" s="263">
        <f>[1]NARUDŽNENICE!D963</f>
        <v>0</v>
      </c>
      <c r="E963" s="263">
        <f>[1]NARUDŽNENICE!E963</f>
        <v>0</v>
      </c>
      <c r="F963" s="117" t="str">
        <f t="shared" si="43"/>
        <v xml:space="preserve"> </v>
      </c>
      <c r="G963" s="117" t="str">
        <f t="shared" si="44"/>
        <v xml:space="preserve"> </v>
      </c>
      <c r="H963" s="247" t="str">
        <f>[1]NARUDŽNENICE!H963</f>
        <v xml:space="preserve"> </v>
      </c>
      <c r="I963" s="99">
        <f>[1]NARUDŽNENICE!I963</f>
        <v>0</v>
      </c>
      <c r="J963" s="91">
        <f>[1]NARUDŽNENICE!J963</f>
        <v>0</v>
      </c>
      <c r="K963" s="91">
        <f t="shared" si="45"/>
        <v>0</v>
      </c>
      <c r="L963" s="255">
        <f>[1]NARUDŽNENICE!P963</f>
        <v>0</v>
      </c>
      <c r="M963" s="118" t="str">
        <f>[1]NARUDŽNENICE!Q963</f>
        <v xml:space="preserve"> </v>
      </c>
      <c r="N963" s="289">
        <f>[1]NARUDŽNENICE!R963</f>
        <v>0</v>
      </c>
    </row>
    <row r="964" spans="1:14" ht="12.75" customHeight="1" x14ac:dyDescent="0.2">
      <c r="A964" s="95">
        <v>962</v>
      </c>
      <c r="B964" s="110">
        <f>[1]NARUDŽNENICE!B964</f>
        <v>0</v>
      </c>
      <c r="C964" s="111">
        <f>[1]NARUDŽNENICE!C964</f>
        <v>0</v>
      </c>
      <c r="D964" s="263">
        <f>[1]NARUDŽNENICE!D964</f>
        <v>0</v>
      </c>
      <c r="E964" s="263">
        <f>[1]NARUDŽNENICE!E964</f>
        <v>0</v>
      </c>
      <c r="F964" s="117" t="str">
        <f t="shared" ref="F964:F1027" si="46">IF(E964=0," ",LEFT(E964, SEARCH("+",E964)-1))</f>
        <v xml:space="preserve"> </v>
      </c>
      <c r="G964" s="117" t="str">
        <f t="shared" si="44"/>
        <v xml:space="preserve"> </v>
      </c>
      <c r="H964" s="247" t="str">
        <f>[1]NARUDŽNENICE!H964</f>
        <v xml:space="preserve"> </v>
      </c>
      <c r="I964" s="99">
        <f>[1]NARUDŽNENICE!I964</f>
        <v>0</v>
      </c>
      <c r="J964" s="91">
        <f>[1]NARUDŽNENICE!J964</f>
        <v>0</v>
      </c>
      <c r="K964" s="91">
        <f t="shared" si="45"/>
        <v>0</v>
      </c>
      <c r="L964" s="255">
        <f>[1]NARUDŽNENICE!P964</f>
        <v>0</v>
      </c>
      <c r="M964" s="118" t="str">
        <f>[1]NARUDŽNENICE!Q964</f>
        <v xml:space="preserve"> </v>
      </c>
      <c r="N964" s="289">
        <f>[1]NARUDŽNENICE!R964</f>
        <v>0</v>
      </c>
    </row>
    <row r="965" spans="1:14" ht="12.75" customHeight="1" x14ac:dyDescent="0.2">
      <c r="A965" s="95">
        <v>963</v>
      </c>
      <c r="B965" s="110">
        <f>[1]NARUDŽNENICE!B965</f>
        <v>0</v>
      </c>
      <c r="C965" s="111">
        <f>[1]NARUDŽNENICE!C965</f>
        <v>0</v>
      </c>
      <c r="D965" s="263">
        <f>[1]NARUDŽNENICE!D965</f>
        <v>0</v>
      </c>
      <c r="E965" s="263">
        <f>[1]NARUDŽNENICE!E965</f>
        <v>0</v>
      </c>
      <c r="F965" s="117" t="str">
        <f t="shared" si="46"/>
        <v xml:space="preserve"> </v>
      </c>
      <c r="G965" s="117" t="str">
        <f t="shared" si="44"/>
        <v xml:space="preserve"> </v>
      </c>
      <c r="H965" s="247" t="str">
        <f>[1]NARUDŽNENICE!H965</f>
        <v xml:space="preserve"> </v>
      </c>
      <c r="I965" s="99">
        <f>[1]NARUDŽNENICE!I965</f>
        <v>0</v>
      </c>
      <c r="J965" s="91">
        <f>[1]NARUDŽNENICE!J965</f>
        <v>0</v>
      </c>
      <c r="K965" s="91">
        <f t="shared" si="45"/>
        <v>0</v>
      </c>
      <c r="L965" s="255">
        <f>[1]NARUDŽNENICE!P965</f>
        <v>0</v>
      </c>
      <c r="M965" s="118" t="str">
        <f>[1]NARUDŽNENICE!Q965</f>
        <v xml:space="preserve"> </v>
      </c>
      <c r="N965" s="289">
        <f>[1]NARUDŽNENICE!R965</f>
        <v>0</v>
      </c>
    </row>
    <row r="966" spans="1:14" ht="12.75" customHeight="1" x14ac:dyDescent="0.2">
      <c r="A966" s="95">
        <v>964</v>
      </c>
      <c r="B966" s="110">
        <f>[1]NARUDŽNENICE!B966</f>
        <v>0</v>
      </c>
      <c r="C966" s="111">
        <f>[1]NARUDŽNENICE!C966</f>
        <v>0</v>
      </c>
      <c r="D966" s="263">
        <f>[1]NARUDŽNENICE!D966</f>
        <v>0</v>
      </c>
      <c r="E966" s="263">
        <f>[1]NARUDŽNENICE!E966</f>
        <v>0</v>
      </c>
      <c r="F966" s="117" t="str">
        <f t="shared" si="46"/>
        <v xml:space="preserve"> </v>
      </c>
      <c r="G966" s="117" t="str">
        <f t="shared" si="44"/>
        <v xml:space="preserve"> </v>
      </c>
      <c r="H966" s="247" t="str">
        <f>[1]NARUDŽNENICE!H966</f>
        <v xml:space="preserve"> </v>
      </c>
      <c r="I966" s="99">
        <f>[1]NARUDŽNENICE!I966</f>
        <v>0</v>
      </c>
      <c r="J966" s="91">
        <f>[1]NARUDŽNENICE!J966</f>
        <v>0</v>
      </c>
      <c r="K966" s="91">
        <f t="shared" si="45"/>
        <v>0</v>
      </c>
      <c r="L966" s="255">
        <f>[1]NARUDŽNENICE!P966</f>
        <v>0</v>
      </c>
      <c r="M966" s="118" t="str">
        <f>[1]NARUDŽNENICE!Q966</f>
        <v xml:space="preserve"> </v>
      </c>
      <c r="N966" s="289">
        <f>[1]NARUDŽNENICE!R966</f>
        <v>0</v>
      </c>
    </row>
    <row r="967" spans="1:14" ht="12.75" customHeight="1" x14ac:dyDescent="0.2">
      <c r="A967" s="95">
        <v>965</v>
      </c>
      <c r="B967" s="110">
        <f>[1]NARUDŽNENICE!B967</f>
        <v>0</v>
      </c>
      <c r="C967" s="111">
        <f>[1]NARUDŽNENICE!C967</f>
        <v>0</v>
      </c>
      <c r="D967" s="265">
        <f>[1]NARUDŽNENICE!D967</f>
        <v>0</v>
      </c>
      <c r="E967" s="265">
        <f>[1]NARUDŽNENICE!E967</f>
        <v>0</v>
      </c>
      <c r="F967" s="117" t="str">
        <f t="shared" si="46"/>
        <v xml:space="preserve"> </v>
      </c>
      <c r="G967" s="117" t="str">
        <f t="shared" si="44"/>
        <v xml:space="preserve"> </v>
      </c>
      <c r="H967" s="247" t="str">
        <f>[1]NARUDŽNENICE!H967</f>
        <v xml:space="preserve"> </v>
      </c>
      <c r="I967" s="101">
        <f>[1]NARUDŽNENICE!I967</f>
        <v>0</v>
      </c>
      <c r="J967" s="102">
        <f>[1]NARUDŽNENICE!J967</f>
        <v>0</v>
      </c>
      <c r="K967" s="102">
        <f t="shared" si="45"/>
        <v>0</v>
      </c>
      <c r="L967" s="253">
        <f>[1]NARUDŽNENICE!P967</f>
        <v>0</v>
      </c>
      <c r="M967" s="118" t="str">
        <f>[1]NARUDŽNENICE!Q967</f>
        <v xml:space="preserve"> </v>
      </c>
      <c r="N967" s="292">
        <f>[1]NARUDŽNENICE!R967</f>
        <v>0</v>
      </c>
    </row>
    <row r="968" spans="1:14" ht="12.75" customHeight="1" x14ac:dyDescent="0.2">
      <c r="A968" s="95">
        <v>966</v>
      </c>
      <c r="B968" s="110">
        <f>[1]NARUDŽNENICE!B968</f>
        <v>0</v>
      </c>
      <c r="C968" s="111">
        <f>[1]NARUDŽNENICE!C968</f>
        <v>0</v>
      </c>
      <c r="D968" s="265">
        <f>[1]NARUDŽNENICE!D968</f>
        <v>0</v>
      </c>
      <c r="E968" s="265">
        <f>[1]NARUDŽNENICE!E968</f>
        <v>0</v>
      </c>
      <c r="F968" s="117" t="str">
        <f t="shared" si="46"/>
        <v xml:space="preserve"> </v>
      </c>
      <c r="G968" s="117" t="str">
        <f t="shared" si="44"/>
        <v xml:space="preserve"> </v>
      </c>
      <c r="H968" s="247" t="str">
        <f>[1]NARUDŽNENICE!H968</f>
        <v xml:space="preserve"> </v>
      </c>
      <c r="I968" s="101">
        <f>[1]NARUDŽNENICE!I968</f>
        <v>0</v>
      </c>
      <c r="J968" s="102">
        <f>[1]NARUDŽNENICE!J968</f>
        <v>0</v>
      </c>
      <c r="K968" s="102">
        <f t="shared" si="45"/>
        <v>0</v>
      </c>
      <c r="L968" s="253">
        <f>[1]NARUDŽNENICE!P968</f>
        <v>0</v>
      </c>
      <c r="M968" s="118" t="str">
        <f>[1]NARUDŽNENICE!Q968</f>
        <v xml:space="preserve"> </v>
      </c>
      <c r="N968" s="292">
        <f>[1]NARUDŽNENICE!R968</f>
        <v>0</v>
      </c>
    </row>
    <row r="969" spans="1:14" ht="12.75" customHeight="1" x14ac:dyDescent="0.2">
      <c r="A969" s="95">
        <v>967</v>
      </c>
      <c r="B969" s="110">
        <f>[1]NARUDŽNENICE!B969</f>
        <v>0</v>
      </c>
      <c r="C969" s="111">
        <f>[1]NARUDŽNENICE!C969</f>
        <v>0</v>
      </c>
      <c r="D969" s="265">
        <f>[1]NARUDŽNENICE!D969</f>
        <v>0</v>
      </c>
      <c r="E969" s="265">
        <f>[1]NARUDŽNENICE!E969</f>
        <v>0</v>
      </c>
      <c r="F969" s="117" t="str">
        <f t="shared" si="46"/>
        <v xml:space="preserve"> </v>
      </c>
      <c r="G969" s="117" t="str">
        <f t="shared" si="44"/>
        <v xml:space="preserve"> </v>
      </c>
      <c r="H969" s="247" t="str">
        <f>[1]NARUDŽNENICE!H969</f>
        <v xml:space="preserve"> </v>
      </c>
      <c r="I969" s="101">
        <f>[1]NARUDŽNENICE!I969</f>
        <v>0</v>
      </c>
      <c r="J969" s="102">
        <f>[1]NARUDŽNENICE!J969</f>
        <v>0</v>
      </c>
      <c r="K969" s="102">
        <f t="shared" si="45"/>
        <v>0</v>
      </c>
      <c r="L969" s="253">
        <f>[1]NARUDŽNENICE!P969</f>
        <v>0</v>
      </c>
      <c r="M969" s="118" t="str">
        <f>[1]NARUDŽNENICE!Q969</f>
        <v xml:space="preserve"> </v>
      </c>
      <c r="N969" s="292">
        <f>[1]NARUDŽNENICE!R969</f>
        <v>0</v>
      </c>
    </row>
    <row r="970" spans="1:14" ht="12.75" customHeight="1" x14ac:dyDescent="0.2">
      <c r="A970" s="95">
        <v>968</v>
      </c>
      <c r="B970" s="110">
        <f>[1]NARUDŽNENICE!B970</f>
        <v>0</v>
      </c>
      <c r="C970" s="111">
        <f>[1]NARUDŽNENICE!C970</f>
        <v>0</v>
      </c>
      <c r="D970" s="263">
        <f>[1]NARUDŽNENICE!D970</f>
        <v>0</v>
      </c>
      <c r="E970" s="263">
        <f>[1]NARUDŽNENICE!E970</f>
        <v>0</v>
      </c>
      <c r="F970" s="117" t="str">
        <f t="shared" si="46"/>
        <v xml:space="preserve"> </v>
      </c>
      <c r="G970" s="117" t="str">
        <f t="shared" si="44"/>
        <v xml:space="preserve"> </v>
      </c>
      <c r="H970" s="247" t="str">
        <f>[1]NARUDŽNENICE!H970</f>
        <v xml:space="preserve"> </v>
      </c>
      <c r="I970" s="99">
        <f>[1]NARUDŽNENICE!I970</f>
        <v>0</v>
      </c>
      <c r="J970" s="91">
        <f>[1]NARUDŽNENICE!J970</f>
        <v>0</v>
      </c>
      <c r="K970" s="91">
        <f t="shared" si="45"/>
        <v>0</v>
      </c>
      <c r="L970" s="255">
        <f>[1]NARUDŽNENICE!P970</f>
        <v>0</v>
      </c>
      <c r="M970" s="118" t="str">
        <f>[1]NARUDŽNENICE!Q970</f>
        <v xml:space="preserve"> </v>
      </c>
      <c r="N970" s="289">
        <f>[1]NARUDŽNENICE!R970</f>
        <v>0</v>
      </c>
    </row>
    <row r="971" spans="1:14" ht="12.75" customHeight="1" x14ac:dyDescent="0.2">
      <c r="A971" s="95">
        <v>969</v>
      </c>
      <c r="B971" s="110">
        <f>[1]NARUDŽNENICE!B971</f>
        <v>0</v>
      </c>
      <c r="C971" s="111">
        <f>[1]NARUDŽNENICE!C971</f>
        <v>0</v>
      </c>
      <c r="D971" s="263">
        <f>[1]NARUDŽNENICE!D971</f>
        <v>0</v>
      </c>
      <c r="E971" s="263">
        <f>[1]NARUDŽNENICE!E971</f>
        <v>0</v>
      </c>
      <c r="F971" s="117" t="str">
        <f t="shared" si="46"/>
        <v xml:space="preserve"> </v>
      </c>
      <c r="G971" s="117" t="str">
        <f t="shared" si="44"/>
        <v xml:space="preserve"> </v>
      </c>
      <c r="H971" s="247" t="str">
        <f>[1]NARUDŽNENICE!H971</f>
        <v xml:space="preserve"> </v>
      </c>
      <c r="I971" s="99">
        <f>[1]NARUDŽNENICE!I971</f>
        <v>0</v>
      </c>
      <c r="J971" s="91">
        <f>[1]NARUDŽNENICE!J971</f>
        <v>0</v>
      </c>
      <c r="K971" s="91">
        <f t="shared" si="45"/>
        <v>0</v>
      </c>
      <c r="L971" s="255">
        <f>[1]NARUDŽNENICE!P971</f>
        <v>0</v>
      </c>
      <c r="M971" s="118" t="str">
        <f>[1]NARUDŽNENICE!Q971</f>
        <v xml:space="preserve"> </v>
      </c>
      <c r="N971" s="289">
        <f>[1]NARUDŽNENICE!R971</f>
        <v>0</v>
      </c>
    </row>
    <row r="972" spans="1:14" ht="12.75" customHeight="1" x14ac:dyDescent="0.2">
      <c r="A972" s="95">
        <v>970</v>
      </c>
      <c r="B972" s="110">
        <f>[1]NARUDŽNENICE!B972</f>
        <v>0</v>
      </c>
      <c r="C972" s="111">
        <f>[1]NARUDŽNENICE!C972</f>
        <v>0</v>
      </c>
      <c r="D972" s="263">
        <f>[1]NARUDŽNENICE!D972</f>
        <v>0</v>
      </c>
      <c r="E972" s="263">
        <f>[1]NARUDŽNENICE!E972</f>
        <v>0</v>
      </c>
      <c r="F972" s="117" t="str">
        <f t="shared" si="46"/>
        <v xml:space="preserve"> </v>
      </c>
      <c r="G972" s="117" t="str">
        <f t="shared" si="44"/>
        <v xml:space="preserve"> </v>
      </c>
      <c r="H972" s="247" t="str">
        <f>[1]NARUDŽNENICE!H972</f>
        <v xml:space="preserve"> </v>
      </c>
      <c r="I972" s="99">
        <f>[1]NARUDŽNENICE!I972</f>
        <v>0</v>
      </c>
      <c r="J972" s="91">
        <f>[1]NARUDŽNENICE!J972</f>
        <v>0</v>
      </c>
      <c r="K972" s="91">
        <f t="shared" si="45"/>
        <v>0</v>
      </c>
      <c r="L972" s="253">
        <f>[1]NARUDŽNENICE!P972</f>
        <v>0</v>
      </c>
      <c r="M972" s="118" t="str">
        <f>[1]NARUDŽNENICE!Q972</f>
        <v xml:space="preserve"> </v>
      </c>
      <c r="N972" s="289">
        <f>[1]NARUDŽNENICE!R972</f>
        <v>0</v>
      </c>
    </row>
    <row r="973" spans="1:14" ht="12.75" customHeight="1" x14ac:dyDescent="0.2">
      <c r="A973" s="95">
        <v>971</v>
      </c>
      <c r="B973" s="110">
        <f>[1]NARUDŽNENICE!B973</f>
        <v>0</v>
      </c>
      <c r="C973" s="111">
        <f>[1]NARUDŽNENICE!C973</f>
        <v>0</v>
      </c>
      <c r="D973" s="263">
        <f>[1]NARUDŽNENICE!D973</f>
        <v>0</v>
      </c>
      <c r="E973" s="263">
        <f>[1]NARUDŽNENICE!E973</f>
        <v>0</v>
      </c>
      <c r="F973" s="117" t="str">
        <f t="shared" si="46"/>
        <v xml:space="preserve"> </v>
      </c>
      <c r="G973" s="117" t="str">
        <f t="shared" si="44"/>
        <v xml:space="preserve"> </v>
      </c>
      <c r="H973" s="247" t="str">
        <f>[1]NARUDŽNENICE!H973</f>
        <v xml:space="preserve"> </v>
      </c>
      <c r="I973" s="99">
        <f>[1]NARUDŽNENICE!I973</f>
        <v>0</v>
      </c>
      <c r="J973" s="91">
        <f>[1]NARUDŽNENICE!J973</f>
        <v>0</v>
      </c>
      <c r="K973" s="91">
        <f t="shared" si="45"/>
        <v>0</v>
      </c>
      <c r="L973" s="253">
        <f>[1]NARUDŽNENICE!P973</f>
        <v>0</v>
      </c>
      <c r="M973" s="118" t="str">
        <f>[1]NARUDŽNENICE!Q973</f>
        <v xml:space="preserve"> </v>
      </c>
      <c r="N973" s="289">
        <f>[1]NARUDŽNENICE!R973</f>
        <v>0</v>
      </c>
    </row>
    <row r="974" spans="1:14" ht="12.75" customHeight="1" x14ac:dyDescent="0.2">
      <c r="A974" s="95">
        <v>972</v>
      </c>
      <c r="B974" s="110">
        <f>[1]NARUDŽNENICE!B974</f>
        <v>0</v>
      </c>
      <c r="C974" s="111">
        <f>[1]NARUDŽNENICE!C974</f>
        <v>0</v>
      </c>
      <c r="D974" s="263">
        <f>[1]NARUDŽNENICE!D974</f>
        <v>0</v>
      </c>
      <c r="E974" s="263">
        <f>[1]NARUDŽNENICE!E974</f>
        <v>0</v>
      </c>
      <c r="F974" s="117" t="str">
        <f t="shared" si="46"/>
        <v xml:space="preserve"> </v>
      </c>
      <c r="G974" s="117" t="str">
        <f t="shared" si="44"/>
        <v xml:space="preserve"> </v>
      </c>
      <c r="H974" s="247" t="str">
        <f>[1]NARUDŽNENICE!H974</f>
        <v xml:space="preserve"> </v>
      </c>
      <c r="I974" s="101">
        <f>[1]NARUDŽNENICE!I974</f>
        <v>0</v>
      </c>
      <c r="J974" s="102">
        <f>[1]NARUDŽNENICE!J974</f>
        <v>0</v>
      </c>
      <c r="K974" s="102">
        <f t="shared" si="45"/>
        <v>0</v>
      </c>
      <c r="L974" s="253">
        <f>[1]NARUDŽNENICE!P974</f>
        <v>0</v>
      </c>
      <c r="M974" s="118" t="str">
        <f>[1]NARUDŽNENICE!Q974</f>
        <v xml:space="preserve"> </v>
      </c>
      <c r="N974" s="292">
        <f>[1]NARUDŽNENICE!R974</f>
        <v>0</v>
      </c>
    </row>
    <row r="975" spans="1:14" ht="12.75" customHeight="1" x14ac:dyDescent="0.2">
      <c r="A975" s="95">
        <v>973</v>
      </c>
      <c r="B975" s="110">
        <f>[1]NARUDŽNENICE!B975</f>
        <v>0</v>
      </c>
      <c r="C975" s="111">
        <f>[1]NARUDŽNENICE!C975</f>
        <v>0</v>
      </c>
      <c r="D975" s="263">
        <f>[1]NARUDŽNENICE!D975</f>
        <v>0</v>
      </c>
      <c r="E975" s="263">
        <f>[1]NARUDŽNENICE!E975</f>
        <v>0</v>
      </c>
      <c r="F975" s="117" t="str">
        <f t="shared" si="46"/>
        <v xml:space="preserve"> </v>
      </c>
      <c r="G975" s="117" t="str">
        <f t="shared" si="44"/>
        <v xml:space="preserve"> </v>
      </c>
      <c r="H975" s="247" t="str">
        <f>[1]NARUDŽNENICE!H975</f>
        <v xml:space="preserve"> </v>
      </c>
      <c r="I975" s="101">
        <f>[1]NARUDŽNENICE!I975</f>
        <v>0</v>
      </c>
      <c r="J975" s="102">
        <f>[1]NARUDŽNENICE!J975</f>
        <v>0</v>
      </c>
      <c r="K975" s="102">
        <f t="shared" si="45"/>
        <v>0</v>
      </c>
      <c r="L975" s="253">
        <f>[1]NARUDŽNENICE!P975</f>
        <v>0</v>
      </c>
      <c r="M975" s="118" t="str">
        <f>[1]NARUDŽNENICE!Q975</f>
        <v xml:space="preserve"> </v>
      </c>
      <c r="N975" s="292">
        <f>[1]NARUDŽNENICE!R975</f>
        <v>0</v>
      </c>
    </row>
    <row r="976" spans="1:14" ht="12.75" customHeight="1" x14ac:dyDescent="0.2">
      <c r="A976" s="95">
        <v>974</v>
      </c>
      <c r="B976" s="110">
        <f>[1]NARUDŽNENICE!B976</f>
        <v>0</v>
      </c>
      <c r="C976" s="111">
        <f>[1]NARUDŽNENICE!C976</f>
        <v>0</v>
      </c>
      <c r="D976" s="263">
        <f>[1]NARUDŽNENICE!D976</f>
        <v>0</v>
      </c>
      <c r="E976" s="263">
        <f>[1]NARUDŽNENICE!E976</f>
        <v>0</v>
      </c>
      <c r="F976" s="117" t="str">
        <f t="shared" si="46"/>
        <v xml:space="preserve"> </v>
      </c>
      <c r="G976" s="117" t="str">
        <f t="shared" si="44"/>
        <v xml:space="preserve"> </v>
      </c>
      <c r="H976" s="247" t="str">
        <f>[1]NARUDŽNENICE!H976</f>
        <v xml:space="preserve"> </v>
      </c>
      <c r="I976" s="99">
        <f>[1]NARUDŽNENICE!I976</f>
        <v>0</v>
      </c>
      <c r="J976" s="91">
        <f>[1]NARUDŽNENICE!J976</f>
        <v>0</v>
      </c>
      <c r="K976" s="91">
        <f t="shared" si="45"/>
        <v>0</v>
      </c>
      <c r="L976" s="253">
        <f>[1]NARUDŽNENICE!P976</f>
        <v>0</v>
      </c>
      <c r="M976" s="118" t="str">
        <f>[1]NARUDŽNENICE!Q976</f>
        <v xml:space="preserve"> </v>
      </c>
      <c r="N976" s="289">
        <f>[1]NARUDŽNENICE!R976</f>
        <v>0</v>
      </c>
    </row>
    <row r="977" spans="1:14" ht="12.75" customHeight="1" x14ac:dyDescent="0.2">
      <c r="A977" s="95">
        <v>975</v>
      </c>
      <c r="B977" s="110">
        <f>[1]NARUDŽNENICE!B977</f>
        <v>0</v>
      </c>
      <c r="C977" s="111">
        <f>[1]NARUDŽNENICE!C977</f>
        <v>0</v>
      </c>
      <c r="D977" s="263">
        <f>[1]NARUDŽNENICE!D977</f>
        <v>0</v>
      </c>
      <c r="E977" s="263">
        <f>[1]NARUDŽNENICE!E977</f>
        <v>0</v>
      </c>
      <c r="F977" s="117" t="str">
        <f t="shared" si="46"/>
        <v xml:space="preserve"> </v>
      </c>
      <c r="G977" s="117" t="str">
        <f t="shared" si="44"/>
        <v xml:space="preserve"> </v>
      </c>
      <c r="H977" s="247" t="str">
        <f>[1]NARUDŽNENICE!H977</f>
        <v xml:space="preserve"> </v>
      </c>
      <c r="I977" s="99">
        <f>[1]NARUDŽNENICE!I977</f>
        <v>0</v>
      </c>
      <c r="J977" s="91">
        <f>[1]NARUDŽNENICE!J977</f>
        <v>0</v>
      </c>
      <c r="K977" s="91">
        <f t="shared" si="45"/>
        <v>0</v>
      </c>
      <c r="L977" s="253">
        <f>[1]NARUDŽNENICE!P977</f>
        <v>0</v>
      </c>
      <c r="M977" s="118" t="str">
        <f>[1]NARUDŽNENICE!Q977</f>
        <v xml:space="preserve"> </v>
      </c>
      <c r="N977" s="289">
        <f>[1]NARUDŽNENICE!R977</f>
        <v>0</v>
      </c>
    </row>
    <row r="978" spans="1:14" ht="12.75" customHeight="1" x14ac:dyDescent="0.2">
      <c r="A978" s="95">
        <v>976</v>
      </c>
      <c r="B978" s="110">
        <f>[1]NARUDŽNENICE!B978</f>
        <v>0</v>
      </c>
      <c r="C978" s="111">
        <f>[1]NARUDŽNENICE!C978</f>
        <v>0</v>
      </c>
      <c r="D978" s="263">
        <f>[1]NARUDŽNENICE!D978</f>
        <v>0</v>
      </c>
      <c r="E978" s="263">
        <f>[1]NARUDŽNENICE!E978</f>
        <v>0</v>
      </c>
      <c r="F978" s="117" t="str">
        <f t="shared" si="46"/>
        <v xml:space="preserve"> </v>
      </c>
      <c r="G978" s="117" t="str">
        <f t="shared" si="44"/>
        <v xml:space="preserve"> </v>
      </c>
      <c r="H978" s="247" t="str">
        <f>[1]NARUDŽNENICE!H978</f>
        <v xml:space="preserve"> </v>
      </c>
      <c r="I978" s="101">
        <f>[1]NARUDŽNENICE!I978</f>
        <v>0</v>
      </c>
      <c r="J978" s="102">
        <f>[1]NARUDŽNENICE!J978</f>
        <v>0</v>
      </c>
      <c r="K978" s="102">
        <f t="shared" si="45"/>
        <v>0</v>
      </c>
      <c r="L978" s="253">
        <f>[1]NARUDŽNENICE!P978</f>
        <v>0</v>
      </c>
      <c r="M978" s="118" t="str">
        <f>[1]NARUDŽNENICE!Q978</f>
        <v xml:space="preserve"> </v>
      </c>
      <c r="N978" s="292">
        <f>[1]NARUDŽNENICE!R978</f>
        <v>0</v>
      </c>
    </row>
    <row r="979" spans="1:14" ht="12.75" customHeight="1" x14ac:dyDescent="0.2">
      <c r="A979" s="95">
        <v>977</v>
      </c>
      <c r="B979" s="110">
        <f>[1]NARUDŽNENICE!B979</f>
        <v>0</v>
      </c>
      <c r="C979" s="111">
        <f>[1]NARUDŽNENICE!C979</f>
        <v>0</v>
      </c>
      <c r="D979" s="263">
        <f>[1]NARUDŽNENICE!D979</f>
        <v>0</v>
      </c>
      <c r="E979" s="263">
        <f>[1]NARUDŽNENICE!E979</f>
        <v>0</v>
      </c>
      <c r="F979" s="117" t="str">
        <f t="shared" si="46"/>
        <v xml:space="preserve"> </v>
      </c>
      <c r="G979" s="117" t="str">
        <f t="shared" si="44"/>
        <v xml:space="preserve"> </v>
      </c>
      <c r="H979" s="247" t="str">
        <f>[1]NARUDŽNENICE!H979</f>
        <v xml:space="preserve"> </v>
      </c>
      <c r="I979" s="101">
        <f>[1]NARUDŽNENICE!I979</f>
        <v>0</v>
      </c>
      <c r="J979" s="102">
        <f>[1]NARUDŽNENICE!J979</f>
        <v>0</v>
      </c>
      <c r="K979" s="102">
        <f t="shared" si="45"/>
        <v>0</v>
      </c>
      <c r="L979" s="253">
        <f>[1]NARUDŽNENICE!P979</f>
        <v>0</v>
      </c>
      <c r="M979" s="118" t="str">
        <f>[1]NARUDŽNENICE!Q979</f>
        <v xml:space="preserve"> </v>
      </c>
      <c r="N979" s="292">
        <f>[1]NARUDŽNENICE!R979</f>
        <v>0</v>
      </c>
    </row>
    <row r="980" spans="1:14" ht="12.75" customHeight="1" x14ac:dyDescent="0.2">
      <c r="A980" s="95">
        <v>978</v>
      </c>
      <c r="B980" s="110">
        <f>[1]NARUDŽNENICE!B980</f>
        <v>0</v>
      </c>
      <c r="C980" s="111">
        <f>[1]NARUDŽNENICE!C980</f>
        <v>0</v>
      </c>
      <c r="D980" s="265">
        <f>[1]NARUDŽNENICE!D980</f>
        <v>0</v>
      </c>
      <c r="E980" s="265">
        <f>[1]NARUDŽNENICE!E980</f>
        <v>0</v>
      </c>
      <c r="F980" s="117" t="str">
        <f t="shared" si="46"/>
        <v xml:space="preserve"> </v>
      </c>
      <c r="G980" s="117" t="str">
        <f t="shared" si="44"/>
        <v xml:space="preserve"> </v>
      </c>
      <c r="H980" s="247" t="str">
        <f>[1]NARUDŽNENICE!H980</f>
        <v xml:space="preserve"> </v>
      </c>
      <c r="I980" s="101">
        <f>[1]NARUDŽNENICE!I980</f>
        <v>0</v>
      </c>
      <c r="J980" s="102">
        <f>[1]NARUDŽNENICE!J980</f>
        <v>0</v>
      </c>
      <c r="K980" s="102">
        <f t="shared" si="45"/>
        <v>0</v>
      </c>
      <c r="L980" s="253">
        <f>[1]NARUDŽNENICE!P980</f>
        <v>0</v>
      </c>
      <c r="M980" s="118" t="str">
        <f>[1]NARUDŽNENICE!Q980</f>
        <v xml:space="preserve"> </v>
      </c>
      <c r="N980" s="292">
        <f>[1]NARUDŽNENICE!R980</f>
        <v>0</v>
      </c>
    </row>
    <row r="981" spans="1:14" ht="12.75" customHeight="1" x14ac:dyDescent="0.2">
      <c r="A981" s="95">
        <v>979</v>
      </c>
      <c r="B981" s="110">
        <f>[1]NARUDŽNENICE!B981</f>
        <v>0</v>
      </c>
      <c r="C981" s="111">
        <f>[1]NARUDŽNENICE!C981</f>
        <v>0</v>
      </c>
      <c r="D981" s="265">
        <f>[1]NARUDŽNENICE!D981</f>
        <v>0</v>
      </c>
      <c r="E981" s="265">
        <f>[1]NARUDŽNENICE!E981</f>
        <v>0</v>
      </c>
      <c r="F981" s="117" t="str">
        <f t="shared" si="46"/>
        <v xml:space="preserve"> </v>
      </c>
      <c r="G981" s="117" t="str">
        <f t="shared" si="44"/>
        <v xml:space="preserve"> </v>
      </c>
      <c r="H981" s="247" t="str">
        <f>[1]NARUDŽNENICE!H981</f>
        <v xml:space="preserve"> </v>
      </c>
      <c r="I981" s="101">
        <f>[1]NARUDŽNENICE!I981</f>
        <v>0</v>
      </c>
      <c r="J981" s="102">
        <f>[1]NARUDŽNENICE!J981</f>
        <v>0</v>
      </c>
      <c r="K981" s="102">
        <f t="shared" si="45"/>
        <v>0</v>
      </c>
      <c r="L981" s="253">
        <f>[1]NARUDŽNENICE!P981</f>
        <v>0</v>
      </c>
      <c r="M981" s="118" t="str">
        <f>[1]NARUDŽNENICE!Q981</f>
        <v xml:space="preserve"> </v>
      </c>
      <c r="N981" s="292">
        <f>[1]NARUDŽNENICE!R981</f>
        <v>0</v>
      </c>
    </row>
    <row r="982" spans="1:14" ht="12.75" customHeight="1" x14ac:dyDescent="0.2">
      <c r="A982" s="95">
        <v>980</v>
      </c>
      <c r="B982" s="110">
        <f>[1]NARUDŽNENICE!B982</f>
        <v>0</v>
      </c>
      <c r="C982" s="111">
        <f>[1]NARUDŽNENICE!C982</f>
        <v>0</v>
      </c>
      <c r="D982" s="263">
        <f>[1]NARUDŽNENICE!D982</f>
        <v>0</v>
      </c>
      <c r="E982" s="263">
        <f>[1]NARUDŽNENICE!E982</f>
        <v>0</v>
      </c>
      <c r="F982" s="117" t="str">
        <f t="shared" si="46"/>
        <v xml:space="preserve"> </v>
      </c>
      <c r="G982" s="117" t="str">
        <f t="shared" si="44"/>
        <v xml:space="preserve"> </v>
      </c>
      <c r="H982" s="247" t="str">
        <f>[1]NARUDŽNENICE!H982</f>
        <v xml:space="preserve"> </v>
      </c>
      <c r="I982" s="99">
        <f>[1]NARUDŽNENICE!I982</f>
        <v>0</v>
      </c>
      <c r="J982" s="91">
        <f>[1]NARUDŽNENICE!J982</f>
        <v>0</v>
      </c>
      <c r="K982" s="91">
        <f t="shared" si="45"/>
        <v>0</v>
      </c>
      <c r="L982" s="255">
        <f>[1]NARUDŽNENICE!P982</f>
        <v>0</v>
      </c>
      <c r="M982" s="118" t="str">
        <f>[1]NARUDŽNENICE!Q982</f>
        <v xml:space="preserve"> </v>
      </c>
      <c r="N982" s="289">
        <f>[1]NARUDŽNENICE!R982</f>
        <v>0</v>
      </c>
    </row>
    <row r="983" spans="1:14" ht="12.75" customHeight="1" x14ac:dyDescent="0.2">
      <c r="A983" s="95">
        <v>981</v>
      </c>
      <c r="B983" s="110">
        <f>[1]NARUDŽNENICE!B983</f>
        <v>0</v>
      </c>
      <c r="C983" s="111">
        <f>[1]NARUDŽNENICE!C983</f>
        <v>0</v>
      </c>
      <c r="D983" s="263">
        <f>[1]NARUDŽNENICE!D983</f>
        <v>0</v>
      </c>
      <c r="E983" s="263">
        <f>[1]NARUDŽNENICE!E983</f>
        <v>0</v>
      </c>
      <c r="F983" s="117" t="str">
        <f t="shared" si="46"/>
        <v xml:space="preserve"> </v>
      </c>
      <c r="G983" s="117" t="str">
        <f t="shared" si="44"/>
        <v xml:space="preserve"> </v>
      </c>
      <c r="H983" s="247" t="str">
        <f>[1]NARUDŽNENICE!H983</f>
        <v xml:space="preserve"> </v>
      </c>
      <c r="I983" s="99">
        <f>[1]NARUDŽNENICE!I983</f>
        <v>0</v>
      </c>
      <c r="J983" s="91">
        <f>[1]NARUDŽNENICE!J983</f>
        <v>0</v>
      </c>
      <c r="K983" s="91">
        <f t="shared" si="45"/>
        <v>0</v>
      </c>
      <c r="L983" s="255">
        <f>[1]NARUDŽNENICE!P983</f>
        <v>0</v>
      </c>
      <c r="M983" s="118" t="str">
        <f>[1]NARUDŽNENICE!Q983</f>
        <v xml:space="preserve"> </v>
      </c>
      <c r="N983" s="289">
        <f>[1]NARUDŽNENICE!R983</f>
        <v>0</v>
      </c>
    </row>
    <row r="984" spans="1:14" ht="12.75" customHeight="1" x14ac:dyDescent="0.2">
      <c r="A984" s="95">
        <v>982</v>
      </c>
      <c r="B984" s="110">
        <f>[1]NARUDŽNENICE!B984</f>
        <v>0</v>
      </c>
      <c r="C984" s="111">
        <f>[1]NARUDŽNENICE!C984</f>
        <v>0</v>
      </c>
      <c r="D984" s="265">
        <f>[1]NARUDŽNENICE!D984</f>
        <v>0</v>
      </c>
      <c r="E984" s="265">
        <f>[1]NARUDŽNENICE!E984</f>
        <v>0</v>
      </c>
      <c r="F984" s="117" t="str">
        <f t="shared" si="46"/>
        <v xml:space="preserve"> </v>
      </c>
      <c r="G984" s="117" t="str">
        <f t="shared" si="44"/>
        <v xml:space="preserve"> </v>
      </c>
      <c r="H984" s="247" t="str">
        <f>[1]NARUDŽNENICE!H984</f>
        <v xml:space="preserve"> </v>
      </c>
      <c r="I984" s="101">
        <f>[1]NARUDŽNENICE!I984</f>
        <v>0</v>
      </c>
      <c r="J984" s="102">
        <f>[1]NARUDŽNENICE!J984</f>
        <v>0</v>
      </c>
      <c r="K984" s="102">
        <f t="shared" si="45"/>
        <v>0</v>
      </c>
      <c r="L984" s="253">
        <f>[1]NARUDŽNENICE!P984</f>
        <v>0</v>
      </c>
      <c r="M984" s="118" t="str">
        <f>[1]NARUDŽNENICE!Q984</f>
        <v xml:space="preserve"> </v>
      </c>
      <c r="N984" s="292">
        <f>[1]NARUDŽNENICE!R984</f>
        <v>0</v>
      </c>
    </row>
    <row r="985" spans="1:14" ht="12.75" customHeight="1" x14ac:dyDescent="0.2">
      <c r="A985" s="95">
        <v>983</v>
      </c>
      <c r="B985" s="110">
        <f>[1]NARUDŽNENICE!B985</f>
        <v>0</v>
      </c>
      <c r="C985" s="111">
        <f>[1]NARUDŽNENICE!C985</f>
        <v>0</v>
      </c>
      <c r="D985" s="265">
        <f>[1]NARUDŽNENICE!D985</f>
        <v>0</v>
      </c>
      <c r="E985" s="265">
        <f>[1]NARUDŽNENICE!E985</f>
        <v>0</v>
      </c>
      <c r="F985" s="117" t="str">
        <f t="shared" si="46"/>
        <v xml:space="preserve"> </v>
      </c>
      <c r="G985" s="117" t="str">
        <f t="shared" si="44"/>
        <v xml:space="preserve"> </v>
      </c>
      <c r="H985" s="247" t="str">
        <f>[1]NARUDŽNENICE!H985</f>
        <v xml:space="preserve"> </v>
      </c>
      <c r="I985" s="101">
        <f>[1]NARUDŽNENICE!I985</f>
        <v>0</v>
      </c>
      <c r="J985" s="102">
        <f>[1]NARUDŽNENICE!J985</f>
        <v>0</v>
      </c>
      <c r="K985" s="102">
        <f t="shared" si="45"/>
        <v>0</v>
      </c>
      <c r="L985" s="253">
        <f>[1]NARUDŽNENICE!P985</f>
        <v>0</v>
      </c>
      <c r="M985" s="118" t="str">
        <f>[1]NARUDŽNENICE!Q985</f>
        <v xml:space="preserve"> </v>
      </c>
      <c r="N985" s="292">
        <f>[1]NARUDŽNENICE!R985</f>
        <v>0</v>
      </c>
    </row>
    <row r="986" spans="1:14" ht="12.75" customHeight="1" x14ac:dyDescent="0.2">
      <c r="A986" s="95">
        <v>984</v>
      </c>
      <c r="B986" s="110">
        <f>[1]NARUDŽNENICE!B986</f>
        <v>0</v>
      </c>
      <c r="C986" s="111">
        <f>[1]NARUDŽNENICE!C986</f>
        <v>0</v>
      </c>
      <c r="D986" s="265">
        <f>[1]NARUDŽNENICE!D986</f>
        <v>0</v>
      </c>
      <c r="E986" s="265">
        <f>[1]NARUDŽNENICE!E986</f>
        <v>0</v>
      </c>
      <c r="F986" s="117" t="str">
        <f t="shared" si="46"/>
        <v xml:space="preserve"> </v>
      </c>
      <c r="G986" s="117" t="str">
        <f t="shared" si="44"/>
        <v xml:space="preserve"> </v>
      </c>
      <c r="H986" s="247" t="str">
        <f>[1]NARUDŽNENICE!H986</f>
        <v xml:space="preserve"> </v>
      </c>
      <c r="I986" s="101">
        <f>[1]NARUDŽNENICE!I986</f>
        <v>0</v>
      </c>
      <c r="J986" s="102">
        <f>[1]NARUDŽNENICE!J986</f>
        <v>0</v>
      </c>
      <c r="K986" s="102">
        <f t="shared" si="45"/>
        <v>0</v>
      </c>
      <c r="L986" s="253">
        <f>[1]NARUDŽNENICE!P986</f>
        <v>0</v>
      </c>
      <c r="M986" s="118" t="str">
        <f>[1]NARUDŽNENICE!Q986</f>
        <v xml:space="preserve"> </v>
      </c>
      <c r="N986" s="292">
        <f>[1]NARUDŽNENICE!R986</f>
        <v>0</v>
      </c>
    </row>
    <row r="987" spans="1:14" ht="12.75" customHeight="1" x14ac:dyDescent="0.2">
      <c r="A987" s="95">
        <v>985</v>
      </c>
      <c r="B987" s="110">
        <f>[1]NARUDŽNENICE!B987</f>
        <v>0</v>
      </c>
      <c r="C987" s="111">
        <f>[1]NARUDŽNENICE!C987</f>
        <v>0</v>
      </c>
      <c r="D987" s="265">
        <f>[1]NARUDŽNENICE!D987</f>
        <v>0</v>
      </c>
      <c r="E987" s="265">
        <f>[1]NARUDŽNENICE!E987</f>
        <v>0</v>
      </c>
      <c r="F987" s="117" t="str">
        <f t="shared" si="46"/>
        <v xml:space="preserve"> </v>
      </c>
      <c r="G987" s="117" t="str">
        <f t="shared" si="44"/>
        <v xml:space="preserve"> </v>
      </c>
      <c r="H987" s="247" t="str">
        <f>[1]NARUDŽNENICE!H987</f>
        <v xml:space="preserve"> </v>
      </c>
      <c r="I987" s="101">
        <f>[1]NARUDŽNENICE!I987</f>
        <v>0</v>
      </c>
      <c r="J987" s="102">
        <f>[1]NARUDŽNENICE!J987</f>
        <v>0</v>
      </c>
      <c r="K987" s="102">
        <f t="shared" si="45"/>
        <v>0</v>
      </c>
      <c r="L987" s="253">
        <f>[1]NARUDŽNENICE!P987</f>
        <v>0</v>
      </c>
      <c r="M987" s="118" t="str">
        <f>[1]NARUDŽNENICE!Q987</f>
        <v xml:space="preserve"> </v>
      </c>
      <c r="N987" s="292">
        <f>[1]NARUDŽNENICE!R987</f>
        <v>0</v>
      </c>
    </row>
    <row r="988" spans="1:14" ht="12.75" customHeight="1" x14ac:dyDescent="0.2">
      <c r="A988" s="95">
        <v>986</v>
      </c>
      <c r="B988" s="110">
        <f>[1]NARUDŽNENICE!B988</f>
        <v>0</v>
      </c>
      <c r="C988" s="111">
        <f>[1]NARUDŽNENICE!C988</f>
        <v>0</v>
      </c>
      <c r="D988" s="265">
        <f>[1]NARUDŽNENICE!D988</f>
        <v>0</v>
      </c>
      <c r="E988" s="265">
        <f>[1]NARUDŽNENICE!E988</f>
        <v>0</v>
      </c>
      <c r="F988" s="117" t="str">
        <f t="shared" si="46"/>
        <v xml:space="preserve"> </v>
      </c>
      <c r="G988" s="117" t="str">
        <f t="shared" si="44"/>
        <v xml:space="preserve"> </v>
      </c>
      <c r="H988" s="247" t="str">
        <f>[1]NARUDŽNENICE!H988</f>
        <v xml:space="preserve"> </v>
      </c>
      <c r="I988" s="101">
        <f>[1]NARUDŽNENICE!I988</f>
        <v>0</v>
      </c>
      <c r="J988" s="102">
        <f>[1]NARUDŽNENICE!J988</f>
        <v>0</v>
      </c>
      <c r="K988" s="102">
        <f t="shared" si="45"/>
        <v>0</v>
      </c>
      <c r="L988" s="253">
        <f>[1]NARUDŽNENICE!P988</f>
        <v>0</v>
      </c>
      <c r="M988" s="118" t="str">
        <f>[1]NARUDŽNENICE!Q988</f>
        <v xml:space="preserve"> </v>
      </c>
      <c r="N988" s="292">
        <f>[1]NARUDŽNENICE!R988</f>
        <v>0</v>
      </c>
    </row>
    <row r="989" spans="1:14" ht="12.75" customHeight="1" x14ac:dyDescent="0.2">
      <c r="A989" s="95">
        <v>987</v>
      </c>
      <c r="B989" s="110">
        <f>[1]NARUDŽNENICE!B989</f>
        <v>0</v>
      </c>
      <c r="C989" s="111">
        <f>[1]NARUDŽNENICE!C989</f>
        <v>0</v>
      </c>
      <c r="D989" s="263">
        <f>[1]NARUDŽNENICE!D989</f>
        <v>0</v>
      </c>
      <c r="E989" s="263">
        <f>[1]NARUDŽNENICE!E989</f>
        <v>0</v>
      </c>
      <c r="F989" s="117" t="str">
        <f t="shared" si="46"/>
        <v xml:space="preserve"> </v>
      </c>
      <c r="G989" s="117" t="str">
        <f t="shared" si="44"/>
        <v xml:space="preserve"> </v>
      </c>
      <c r="H989" s="247" t="str">
        <f>[1]NARUDŽNENICE!H989</f>
        <v xml:space="preserve"> </v>
      </c>
      <c r="I989" s="99">
        <f>[1]NARUDŽNENICE!I989</f>
        <v>0</v>
      </c>
      <c r="J989" s="91">
        <f>[1]NARUDŽNENICE!J989</f>
        <v>0</v>
      </c>
      <c r="K989" s="91">
        <f t="shared" si="45"/>
        <v>0</v>
      </c>
      <c r="L989" s="255">
        <f>[1]NARUDŽNENICE!P989</f>
        <v>0</v>
      </c>
      <c r="M989" s="118" t="str">
        <f>[1]NARUDŽNENICE!Q989</f>
        <v xml:space="preserve"> </v>
      </c>
      <c r="N989" s="289">
        <f>[1]NARUDŽNENICE!R989</f>
        <v>0</v>
      </c>
    </row>
    <row r="990" spans="1:14" ht="12.75" customHeight="1" x14ac:dyDescent="0.2">
      <c r="A990" s="95">
        <v>988</v>
      </c>
      <c r="B990" s="110">
        <f>[1]NARUDŽNENICE!B990</f>
        <v>0</v>
      </c>
      <c r="C990" s="111">
        <f>[1]NARUDŽNENICE!C990</f>
        <v>0</v>
      </c>
      <c r="D990" s="263">
        <f>[1]NARUDŽNENICE!D990</f>
        <v>0</v>
      </c>
      <c r="E990" s="263">
        <f>[1]NARUDŽNENICE!E990</f>
        <v>0</v>
      </c>
      <c r="F990" s="117" t="str">
        <f t="shared" si="46"/>
        <v xml:space="preserve"> </v>
      </c>
      <c r="G990" s="117" t="str">
        <f t="shared" si="44"/>
        <v xml:space="preserve"> </v>
      </c>
      <c r="H990" s="247" t="str">
        <f>[1]NARUDŽNENICE!H990</f>
        <v xml:space="preserve"> </v>
      </c>
      <c r="I990" s="99">
        <f>[1]NARUDŽNENICE!I990</f>
        <v>0</v>
      </c>
      <c r="J990" s="91">
        <f>[1]NARUDŽNENICE!J990</f>
        <v>0</v>
      </c>
      <c r="K990" s="91">
        <f t="shared" si="45"/>
        <v>0</v>
      </c>
      <c r="L990" s="255">
        <f>[1]NARUDŽNENICE!P990</f>
        <v>0</v>
      </c>
      <c r="M990" s="118" t="str">
        <f>[1]NARUDŽNENICE!Q990</f>
        <v xml:space="preserve"> </v>
      </c>
      <c r="N990" s="289">
        <f>[1]NARUDŽNENICE!R990</f>
        <v>0</v>
      </c>
    </row>
    <row r="991" spans="1:14" ht="12.75" customHeight="1" x14ac:dyDescent="0.2">
      <c r="A991" s="95">
        <v>989</v>
      </c>
      <c r="B991" s="110">
        <f>[1]NARUDŽNENICE!B991</f>
        <v>0</v>
      </c>
      <c r="C991" s="111">
        <f>[1]NARUDŽNENICE!C991</f>
        <v>0</v>
      </c>
      <c r="D991" s="265">
        <f>[1]NARUDŽNENICE!D991</f>
        <v>0</v>
      </c>
      <c r="E991" s="265">
        <f>[1]NARUDŽNENICE!E991</f>
        <v>0</v>
      </c>
      <c r="F991" s="117" t="str">
        <f t="shared" si="46"/>
        <v xml:space="preserve"> </v>
      </c>
      <c r="G991" s="117" t="str">
        <f t="shared" si="44"/>
        <v xml:space="preserve"> </v>
      </c>
      <c r="H991" s="247" t="str">
        <f>[1]NARUDŽNENICE!H991</f>
        <v xml:space="preserve"> </v>
      </c>
      <c r="I991" s="101">
        <f>[1]NARUDŽNENICE!I991</f>
        <v>0</v>
      </c>
      <c r="J991" s="102">
        <f>[1]NARUDŽNENICE!J991</f>
        <v>0</v>
      </c>
      <c r="K991" s="102">
        <f t="shared" si="45"/>
        <v>0</v>
      </c>
      <c r="L991" s="253">
        <f>[1]NARUDŽNENICE!P991</f>
        <v>0</v>
      </c>
      <c r="M991" s="118" t="str">
        <f>[1]NARUDŽNENICE!Q991</f>
        <v xml:space="preserve"> </v>
      </c>
      <c r="N991" s="292">
        <f>[1]NARUDŽNENICE!R991</f>
        <v>0</v>
      </c>
    </row>
    <row r="992" spans="1:14" ht="12.75" customHeight="1" x14ac:dyDescent="0.2">
      <c r="A992" s="95">
        <v>990</v>
      </c>
      <c r="B992" s="110">
        <f>[1]NARUDŽNENICE!B992</f>
        <v>0</v>
      </c>
      <c r="C992" s="111">
        <f>[1]NARUDŽNENICE!C992</f>
        <v>0</v>
      </c>
      <c r="D992" s="265">
        <f>[1]NARUDŽNENICE!D992</f>
        <v>0</v>
      </c>
      <c r="E992" s="265">
        <f>[1]NARUDŽNENICE!E992</f>
        <v>0</v>
      </c>
      <c r="F992" s="117" t="str">
        <f t="shared" si="46"/>
        <v xml:space="preserve"> </v>
      </c>
      <c r="G992" s="117" t="str">
        <f t="shared" ref="G992:G1055" si="47">IF(E992=0," ",MID(E992,SEARCH("+",E992)+1,SEARCH("+",E992,SEARCH("+",E992)+1)-SEARCH("+",E992)-1))</f>
        <v xml:space="preserve"> </v>
      </c>
      <c r="H992" s="247" t="str">
        <f>[1]NARUDŽNENICE!H992</f>
        <v xml:space="preserve"> </v>
      </c>
      <c r="I992" s="101">
        <f>[1]NARUDŽNENICE!I992</f>
        <v>0</v>
      </c>
      <c r="J992" s="102">
        <f>[1]NARUDŽNENICE!J992</f>
        <v>0</v>
      </c>
      <c r="K992" s="102">
        <f t="shared" si="45"/>
        <v>0</v>
      </c>
      <c r="L992" s="253">
        <f>[1]NARUDŽNENICE!P992</f>
        <v>0</v>
      </c>
      <c r="M992" s="118" t="str">
        <f>[1]NARUDŽNENICE!Q992</f>
        <v xml:space="preserve"> </v>
      </c>
      <c r="N992" s="292">
        <f>[1]NARUDŽNENICE!R992</f>
        <v>0</v>
      </c>
    </row>
    <row r="993" spans="1:14" ht="12.75" customHeight="1" x14ac:dyDescent="0.2">
      <c r="A993" s="95">
        <v>991</v>
      </c>
      <c r="B993" s="110">
        <f>[1]NARUDŽNENICE!B993</f>
        <v>0</v>
      </c>
      <c r="C993" s="111">
        <f>[1]NARUDŽNENICE!C993</f>
        <v>0</v>
      </c>
      <c r="D993" s="265">
        <f>[1]NARUDŽNENICE!D993</f>
        <v>0</v>
      </c>
      <c r="E993" s="265">
        <f>[1]NARUDŽNENICE!E993</f>
        <v>0</v>
      </c>
      <c r="F993" s="117" t="str">
        <f t="shared" si="46"/>
        <v xml:space="preserve"> </v>
      </c>
      <c r="G993" s="117" t="str">
        <f t="shared" si="47"/>
        <v xml:space="preserve"> </v>
      </c>
      <c r="H993" s="247" t="str">
        <f>[1]NARUDŽNENICE!H993</f>
        <v xml:space="preserve"> </v>
      </c>
      <c r="I993" s="101">
        <f>[1]NARUDŽNENICE!I993</f>
        <v>0</v>
      </c>
      <c r="J993" s="102">
        <f>[1]NARUDŽNENICE!J993</f>
        <v>0</v>
      </c>
      <c r="K993" s="102">
        <f t="shared" si="45"/>
        <v>0</v>
      </c>
      <c r="L993" s="253">
        <f>[1]NARUDŽNENICE!P993</f>
        <v>0</v>
      </c>
      <c r="M993" s="118" t="str">
        <f>[1]NARUDŽNENICE!Q993</f>
        <v xml:space="preserve"> </v>
      </c>
      <c r="N993" s="292">
        <f>[1]NARUDŽNENICE!R993</f>
        <v>0</v>
      </c>
    </row>
    <row r="994" spans="1:14" ht="12.75" customHeight="1" x14ac:dyDescent="0.2">
      <c r="A994" s="95">
        <v>992</v>
      </c>
      <c r="B994" s="110">
        <f>[1]NARUDŽNENICE!B994</f>
        <v>0</v>
      </c>
      <c r="C994" s="111">
        <f>[1]NARUDŽNENICE!C994</f>
        <v>0</v>
      </c>
      <c r="D994" s="265">
        <f>[1]NARUDŽNENICE!D994</f>
        <v>0</v>
      </c>
      <c r="E994" s="265">
        <f>[1]NARUDŽNENICE!E994</f>
        <v>0</v>
      </c>
      <c r="F994" s="117" t="str">
        <f t="shared" si="46"/>
        <v xml:space="preserve"> </v>
      </c>
      <c r="G994" s="117" t="str">
        <f t="shared" si="47"/>
        <v xml:space="preserve"> </v>
      </c>
      <c r="H994" s="247" t="str">
        <f>[1]NARUDŽNENICE!H994</f>
        <v xml:space="preserve"> </v>
      </c>
      <c r="I994" s="99">
        <f>[1]NARUDŽNENICE!I994</f>
        <v>0</v>
      </c>
      <c r="J994" s="102">
        <f>[1]NARUDŽNENICE!J994</f>
        <v>0</v>
      </c>
      <c r="K994" s="91">
        <f t="shared" si="45"/>
        <v>0</v>
      </c>
      <c r="L994" s="253">
        <f>[1]NARUDŽNENICE!P994</f>
        <v>0</v>
      </c>
      <c r="M994" s="118" t="str">
        <f>[1]NARUDŽNENICE!Q994</f>
        <v xml:space="preserve"> </v>
      </c>
      <c r="N994" s="289">
        <f>[1]NARUDŽNENICE!R994</f>
        <v>0</v>
      </c>
    </row>
    <row r="995" spans="1:14" ht="12.75" customHeight="1" x14ac:dyDescent="0.2">
      <c r="A995" s="95">
        <v>993</v>
      </c>
      <c r="B995" s="110">
        <f>[1]NARUDŽNENICE!B995</f>
        <v>0</v>
      </c>
      <c r="C995" s="111">
        <f>[1]NARUDŽNENICE!C995</f>
        <v>0</v>
      </c>
      <c r="D995" s="265">
        <f>[1]NARUDŽNENICE!D995</f>
        <v>0</v>
      </c>
      <c r="E995" s="265">
        <f>[1]NARUDŽNENICE!E995</f>
        <v>0</v>
      </c>
      <c r="F995" s="117" t="str">
        <f t="shared" si="46"/>
        <v xml:space="preserve"> </v>
      </c>
      <c r="G995" s="117" t="str">
        <f t="shared" si="47"/>
        <v xml:space="preserve"> </v>
      </c>
      <c r="H995" s="247" t="str">
        <f>[1]NARUDŽNENICE!H995</f>
        <v xml:space="preserve"> </v>
      </c>
      <c r="I995" s="101">
        <f>[1]NARUDŽNENICE!I995</f>
        <v>0</v>
      </c>
      <c r="J995" s="102">
        <f>[1]NARUDŽNENICE!J995</f>
        <v>0</v>
      </c>
      <c r="K995" s="102">
        <f t="shared" si="45"/>
        <v>0</v>
      </c>
      <c r="L995" s="253">
        <f>[1]NARUDŽNENICE!P995</f>
        <v>0</v>
      </c>
      <c r="M995" s="118" t="str">
        <f>[1]NARUDŽNENICE!Q995</f>
        <v xml:space="preserve"> </v>
      </c>
      <c r="N995" s="292">
        <f>[1]NARUDŽNENICE!R995</f>
        <v>0</v>
      </c>
    </row>
    <row r="996" spans="1:14" ht="12.75" customHeight="1" x14ac:dyDescent="0.2">
      <c r="A996" s="95">
        <v>994</v>
      </c>
      <c r="B996" s="110">
        <f>[1]NARUDŽNENICE!B996</f>
        <v>0</v>
      </c>
      <c r="C996" s="111">
        <f>[1]NARUDŽNENICE!C996</f>
        <v>0</v>
      </c>
      <c r="D996" s="265">
        <f>[1]NARUDŽNENICE!D996</f>
        <v>0</v>
      </c>
      <c r="E996" s="265">
        <f>[1]NARUDŽNENICE!E996</f>
        <v>0</v>
      </c>
      <c r="F996" s="117" t="str">
        <f t="shared" si="46"/>
        <v xml:space="preserve"> </v>
      </c>
      <c r="G996" s="117" t="str">
        <f t="shared" si="47"/>
        <v xml:space="preserve"> </v>
      </c>
      <c r="H996" s="247" t="str">
        <f>[1]NARUDŽNENICE!H996</f>
        <v xml:space="preserve"> </v>
      </c>
      <c r="I996" s="101">
        <f>[1]NARUDŽNENICE!I996</f>
        <v>0</v>
      </c>
      <c r="J996" s="102">
        <f>[1]NARUDŽNENICE!J996</f>
        <v>0</v>
      </c>
      <c r="K996" s="102">
        <f t="shared" si="45"/>
        <v>0</v>
      </c>
      <c r="L996" s="253">
        <f>[1]NARUDŽNENICE!P996</f>
        <v>0</v>
      </c>
      <c r="M996" s="118" t="str">
        <f>[1]NARUDŽNENICE!Q996</f>
        <v xml:space="preserve"> </v>
      </c>
      <c r="N996" s="292">
        <f>[1]NARUDŽNENICE!R996</f>
        <v>0</v>
      </c>
    </row>
    <row r="997" spans="1:14" ht="12.75" customHeight="1" x14ac:dyDescent="0.2">
      <c r="A997" s="95">
        <v>995</v>
      </c>
      <c r="B997" s="110">
        <f>[1]NARUDŽNENICE!B997</f>
        <v>0</v>
      </c>
      <c r="C997" s="111">
        <f>[1]NARUDŽNENICE!C997</f>
        <v>0</v>
      </c>
      <c r="D997" s="263">
        <f>[1]NARUDŽNENICE!D997</f>
        <v>0</v>
      </c>
      <c r="E997" s="263">
        <f>[1]NARUDŽNENICE!E997</f>
        <v>0</v>
      </c>
      <c r="F997" s="117" t="str">
        <f t="shared" si="46"/>
        <v xml:space="preserve"> </v>
      </c>
      <c r="G997" s="117" t="str">
        <f t="shared" si="47"/>
        <v xml:space="preserve"> </v>
      </c>
      <c r="H997" s="247" t="str">
        <f>[1]NARUDŽNENICE!H997</f>
        <v xml:space="preserve"> </v>
      </c>
      <c r="I997" s="99">
        <f>[1]NARUDŽNENICE!I997</f>
        <v>0</v>
      </c>
      <c r="J997" s="91">
        <f>[1]NARUDŽNENICE!J997</f>
        <v>0</v>
      </c>
      <c r="K997" s="91">
        <f t="shared" si="45"/>
        <v>0</v>
      </c>
      <c r="L997" s="255">
        <f>[1]NARUDŽNENICE!P997</f>
        <v>0</v>
      </c>
      <c r="M997" s="118" t="str">
        <f>[1]NARUDŽNENICE!Q997</f>
        <v xml:space="preserve"> </v>
      </c>
      <c r="N997" s="289">
        <f>[1]NARUDŽNENICE!R997</f>
        <v>0</v>
      </c>
    </row>
    <row r="998" spans="1:14" ht="12.75" customHeight="1" x14ac:dyDescent="0.2">
      <c r="A998" s="95">
        <v>996</v>
      </c>
      <c r="B998" s="110">
        <f>[1]NARUDŽNENICE!B998</f>
        <v>0</v>
      </c>
      <c r="C998" s="111">
        <f>[1]NARUDŽNENICE!C998</f>
        <v>0</v>
      </c>
      <c r="D998" s="263">
        <f>[1]NARUDŽNENICE!D998</f>
        <v>0</v>
      </c>
      <c r="E998" s="263">
        <f>[1]NARUDŽNENICE!E998</f>
        <v>0</v>
      </c>
      <c r="F998" s="117" t="str">
        <f t="shared" si="46"/>
        <v xml:space="preserve"> </v>
      </c>
      <c r="G998" s="117" t="str">
        <f t="shared" si="47"/>
        <v xml:space="preserve"> </v>
      </c>
      <c r="H998" s="247" t="str">
        <f>[1]NARUDŽNENICE!H998</f>
        <v xml:space="preserve"> </v>
      </c>
      <c r="I998" s="99">
        <f>[1]NARUDŽNENICE!I998</f>
        <v>0</v>
      </c>
      <c r="J998" s="91">
        <f>[1]NARUDŽNENICE!J998</f>
        <v>0</v>
      </c>
      <c r="K998" s="91">
        <f t="shared" si="45"/>
        <v>0</v>
      </c>
      <c r="L998" s="255">
        <f>[1]NARUDŽNENICE!P998</f>
        <v>0</v>
      </c>
      <c r="M998" s="118" t="str">
        <f>[1]NARUDŽNENICE!Q998</f>
        <v xml:space="preserve"> </v>
      </c>
      <c r="N998" s="289">
        <f>[1]NARUDŽNENICE!R998</f>
        <v>0</v>
      </c>
    </row>
    <row r="999" spans="1:14" ht="12.75" customHeight="1" x14ac:dyDescent="0.2">
      <c r="A999" s="95">
        <v>997</v>
      </c>
      <c r="B999" s="110">
        <f>[1]NARUDŽNENICE!B999</f>
        <v>0</v>
      </c>
      <c r="C999" s="111">
        <f>[1]NARUDŽNENICE!C999</f>
        <v>0</v>
      </c>
      <c r="D999" s="263">
        <f>[1]NARUDŽNENICE!D999</f>
        <v>0</v>
      </c>
      <c r="E999" s="263">
        <f>[1]NARUDŽNENICE!E999</f>
        <v>0</v>
      </c>
      <c r="F999" s="117" t="str">
        <f t="shared" si="46"/>
        <v xml:space="preserve"> </v>
      </c>
      <c r="G999" s="117" t="str">
        <f t="shared" si="47"/>
        <v xml:space="preserve"> </v>
      </c>
      <c r="H999" s="247" t="str">
        <f>[1]NARUDŽNENICE!H999</f>
        <v xml:space="preserve"> </v>
      </c>
      <c r="I999" s="99">
        <f>[1]NARUDŽNENICE!I999</f>
        <v>0</v>
      </c>
      <c r="J999" s="91">
        <f>[1]NARUDŽNENICE!J999</f>
        <v>0</v>
      </c>
      <c r="K999" s="91">
        <f t="shared" si="45"/>
        <v>0</v>
      </c>
      <c r="L999" s="255">
        <f>[1]NARUDŽNENICE!P999</f>
        <v>0</v>
      </c>
      <c r="M999" s="118" t="str">
        <f>[1]NARUDŽNENICE!Q999</f>
        <v xml:space="preserve"> </v>
      </c>
      <c r="N999" s="289">
        <f>[1]NARUDŽNENICE!R999</f>
        <v>0</v>
      </c>
    </row>
    <row r="1000" spans="1:14" ht="12.75" customHeight="1" x14ac:dyDescent="0.2">
      <c r="A1000" s="95">
        <v>998</v>
      </c>
      <c r="B1000" s="110">
        <f>[1]NARUDŽNENICE!B1000</f>
        <v>0</v>
      </c>
      <c r="C1000" s="111">
        <f>[1]NARUDŽNENICE!C1000</f>
        <v>0</v>
      </c>
      <c r="D1000" s="263">
        <f>[1]NARUDŽNENICE!D1000</f>
        <v>0</v>
      </c>
      <c r="E1000" s="263">
        <f>[1]NARUDŽNENICE!E1000</f>
        <v>0</v>
      </c>
      <c r="F1000" s="117" t="str">
        <f t="shared" si="46"/>
        <v xml:space="preserve"> </v>
      </c>
      <c r="G1000" s="117" t="str">
        <f t="shared" si="47"/>
        <v xml:space="preserve"> </v>
      </c>
      <c r="H1000" s="247" t="str">
        <f>[1]NARUDŽNENICE!H1000</f>
        <v xml:space="preserve"> </v>
      </c>
      <c r="I1000" s="99">
        <f>[1]NARUDŽNENICE!I1000</f>
        <v>0</v>
      </c>
      <c r="J1000" s="91">
        <f>[1]NARUDŽNENICE!J1000</f>
        <v>0</v>
      </c>
      <c r="K1000" s="91">
        <f t="shared" si="45"/>
        <v>0</v>
      </c>
      <c r="L1000" s="255">
        <f>[1]NARUDŽNENICE!P1000</f>
        <v>0</v>
      </c>
      <c r="M1000" s="118" t="str">
        <f>[1]NARUDŽNENICE!Q1000</f>
        <v xml:space="preserve"> </v>
      </c>
      <c r="N1000" s="289">
        <f>[1]NARUDŽNENICE!R1000</f>
        <v>0</v>
      </c>
    </row>
    <row r="1001" spans="1:14" ht="12.75" customHeight="1" x14ac:dyDescent="0.2">
      <c r="A1001" s="95">
        <v>999</v>
      </c>
      <c r="B1001" s="110">
        <f>[1]NARUDŽNENICE!B1001</f>
        <v>0</v>
      </c>
      <c r="C1001" s="111">
        <f>[1]NARUDŽNENICE!C1001</f>
        <v>0</v>
      </c>
      <c r="D1001" s="265">
        <f>[1]NARUDŽNENICE!D1001</f>
        <v>0</v>
      </c>
      <c r="E1001" s="265">
        <f>[1]NARUDŽNENICE!E1001</f>
        <v>0</v>
      </c>
      <c r="F1001" s="117" t="str">
        <f t="shared" si="46"/>
        <v xml:space="preserve"> </v>
      </c>
      <c r="G1001" s="117" t="str">
        <f t="shared" si="47"/>
        <v xml:space="preserve"> </v>
      </c>
      <c r="H1001" s="247" t="str">
        <f>[1]NARUDŽNENICE!H1001</f>
        <v xml:space="preserve"> </v>
      </c>
      <c r="I1001" s="101">
        <f>[1]NARUDŽNENICE!I1001</f>
        <v>0</v>
      </c>
      <c r="J1001" s="102">
        <f>[1]NARUDŽNENICE!J1001</f>
        <v>0</v>
      </c>
      <c r="K1001" s="102">
        <f t="shared" ref="K1001:K1064" si="48">SUM(I1001:J1001)</f>
        <v>0</v>
      </c>
      <c r="L1001" s="253">
        <f>[1]NARUDŽNENICE!P1001</f>
        <v>0</v>
      </c>
      <c r="M1001" s="118" t="str">
        <f>[1]NARUDŽNENICE!Q1001</f>
        <v xml:space="preserve"> </v>
      </c>
      <c r="N1001" s="292">
        <f>[1]NARUDŽNENICE!R1001</f>
        <v>0</v>
      </c>
    </row>
    <row r="1002" spans="1:14" ht="12.75" customHeight="1" x14ac:dyDescent="0.2">
      <c r="A1002" s="95">
        <v>1000</v>
      </c>
      <c r="B1002" s="110">
        <f>[1]NARUDŽNENICE!B1002</f>
        <v>0</v>
      </c>
      <c r="C1002" s="111">
        <f>[1]NARUDŽNENICE!C1002</f>
        <v>0</v>
      </c>
      <c r="D1002" s="263">
        <f>[1]NARUDŽNENICE!D1002</f>
        <v>0</v>
      </c>
      <c r="E1002" s="263">
        <f>[1]NARUDŽNENICE!E1002</f>
        <v>0</v>
      </c>
      <c r="F1002" s="117" t="str">
        <f t="shared" si="46"/>
        <v xml:space="preserve"> </v>
      </c>
      <c r="G1002" s="117" t="str">
        <f t="shared" si="47"/>
        <v xml:space="preserve"> </v>
      </c>
      <c r="H1002" s="247" t="str">
        <f>[1]NARUDŽNENICE!H1002</f>
        <v xml:space="preserve"> </v>
      </c>
      <c r="I1002" s="99">
        <f>[1]NARUDŽNENICE!I1002</f>
        <v>0</v>
      </c>
      <c r="J1002" s="91">
        <f>[1]NARUDŽNENICE!J1002</f>
        <v>0</v>
      </c>
      <c r="K1002" s="91">
        <f t="shared" si="48"/>
        <v>0</v>
      </c>
      <c r="L1002" s="255">
        <f>[1]NARUDŽNENICE!P1002</f>
        <v>0</v>
      </c>
      <c r="M1002" s="118" t="str">
        <f>[1]NARUDŽNENICE!Q1002</f>
        <v xml:space="preserve"> </v>
      </c>
      <c r="N1002" s="289">
        <f>[1]NARUDŽNENICE!R1002</f>
        <v>0</v>
      </c>
    </row>
    <row r="1003" spans="1:14" ht="12.75" customHeight="1" x14ac:dyDescent="0.2">
      <c r="A1003" s="95">
        <v>1001</v>
      </c>
      <c r="B1003" s="110">
        <f>[1]NARUDŽNENICE!B1003</f>
        <v>0</v>
      </c>
      <c r="C1003" s="111">
        <f>[1]NARUDŽNENICE!C1003</f>
        <v>0</v>
      </c>
      <c r="D1003" s="263">
        <f>[1]NARUDŽNENICE!D1003</f>
        <v>0</v>
      </c>
      <c r="E1003" s="263">
        <f>[1]NARUDŽNENICE!E1003</f>
        <v>0</v>
      </c>
      <c r="F1003" s="117" t="str">
        <f t="shared" si="46"/>
        <v xml:space="preserve"> </v>
      </c>
      <c r="G1003" s="117" t="str">
        <f t="shared" si="47"/>
        <v xml:space="preserve"> </v>
      </c>
      <c r="H1003" s="247" t="str">
        <f>[1]NARUDŽNENICE!H1003</f>
        <v xml:space="preserve"> </v>
      </c>
      <c r="I1003" s="99">
        <f>[1]NARUDŽNENICE!I1003</f>
        <v>0</v>
      </c>
      <c r="J1003" s="91">
        <f>[1]NARUDŽNENICE!J1003</f>
        <v>0</v>
      </c>
      <c r="K1003" s="91">
        <f t="shared" si="48"/>
        <v>0</v>
      </c>
      <c r="L1003" s="255">
        <f>[1]NARUDŽNENICE!P1003</f>
        <v>0</v>
      </c>
      <c r="M1003" s="118" t="str">
        <f>[1]NARUDŽNENICE!Q1003</f>
        <v xml:space="preserve"> </v>
      </c>
      <c r="N1003" s="289">
        <f>[1]NARUDŽNENICE!R1003</f>
        <v>0</v>
      </c>
    </row>
    <row r="1004" spans="1:14" ht="12.75" customHeight="1" x14ac:dyDescent="0.2">
      <c r="A1004" s="95">
        <v>1002</v>
      </c>
      <c r="B1004" s="110">
        <f>[1]NARUDŽNENICE!B1004</f>
        <v>0</v>
      </c>
      <c r="C1004" s="111">
        <f>[1]NARUDŽNENICE!C1004</f>
        <v>0</v>
      </c>
      <c r="D1004" s="263">
        <f>[1]NARUDŽNENICE!D1004</f>
        <v>0</v>
      </c>
      <c r="E1004" s="263">
        <f>[1]NARUDŽNENICE!E1004</f>
        <v>0</v>
      </c>
      <c r="F1004" s="117" t="str">
        <f t="shared" si="46"/>
        <v xml:space="preserve"> </v>
      </c>
      <c r="G1004" s="117" t="str">
        <f t="shared" si="47"/>
        <v xml:space="preserve"> </v>
      </c>
      <c r="H1004" s="247" t="str">
        <f>[1]NARUDŽNENICE!H1004</f>
        <v xml:space="preserve"> </v>
      </c>
      <c r="I1004" s="99">
        <f>[1]NARUDŽNENICE!I1004</f>
        <v>0</v>
      </c>
      <c r="J1004" s="91">
        <f>[1]NARUDŽNENICE!J1004</f>
        <v>0</v>
      </c>
      <c r="K1004" s="91">
        <f t="shared" si="48"/>
        <v>0</v>
      </c>
      <c r="L1004" s="255">
        <f>[1]NARUDŽNENICE!P1004</f>
        <v>0</v>
      </c>
      <c r="M1004" s="118" t="str">
        <f>[1]NARUDŽNENICE!Q1004</f>
        <v xml:space="preserve"> </v>
      </c>
      <c r="N1004" s="289">
        <f>[1]NARUDŽNENICE!R1004</f>
        <v>0</v>
      </c>
    </row>
    <row r="1005" spans="1:14" ht="12.75" customHeight="1" x14ac:dyDescent="0.2">
      <c r="A1005" s="95">
        <v>1003</v>
      </c>
      <c r="B1005" s="110">
        <f>[1]NARUDŽNENICE!B1005</f>
        <v>0</v>
      </c>
      <c r="C1005" s="111">
        <f>[1]NARUDŽNENICE!C1005</f>
        <v>0</v>
      </c>
      <c r="D1005" s="263">
        <f>[1]NARUDŽNENICE!D1005</f>
        <v>0</v>
      </c>
      <c r="E1005" s="263">
        <f>[1]NARUDŽNENICE!E1005</f>
        <v>0</v>
      </c>
      <c r="F1005" s="117" t="str">
        <f t="shared" si="46"/>
        <v xml:space="preserve"> </v>
      </c>
      <c r="G1005" s="117" t="str">
        <f t="shared" si="47"/>
        <v xml:space="preserve"> </v>
      </c>
      <c r="H1005" s="247" t="str">
        <f>[1]NARUDŽNENICE!H1005</f>
        <v xml:space="preserve"> </v>
      </c>
      <c r="I1005" s="99">
        <f>[1]NARUDŽNENICE!I1005</f>
        <v>0</v>
      </c>
      <c r="J1005" s="91">
        <f>[1]NARUDŽNENICE!J1005</f>
        <v>0</v>
      </c>
      <c r="K1005" s="91">
        <f t="shared" si="48"/>
        <v>0</v>
      </c>
      <c r="L1005" s="255">
        <f>[1]NARUDŽNENICE!P1005</f>
        <v>0</v>
      </c>
      <c r="M1005" s="118" t="str">
        <f>[1]NARUDŽNENICE!Q1005</f>
        <v xml:space="preserve"> </v>
      </c>
      <c r="N1005" s="289">
        <f>[1]NARUDŽNENICE!R1005</f>
        <v>0</v>
      </c>
    </row>
    <row r="1006" spans="1:14" ht="12.75" customHeight="1" x14ac:dyDescent="0.2">
      <c r="A1006" s="95">
        <v>1004</v>
      </c>
      <c r="B1006" s="110">
        <f>[1]NARUDŽNENICE!B1006</f>
        <v>0</v>
      </c>
      <c r="C1006" s="111">
        <f>[1]NARUDŽNENICE!C1006</f>
        <v>0</v>
      </c>
      <c r="D1006" s="263">
        <f>[1]NARUDŽNENICE!D1006</f>
        <v>0</v>
      </c>
      <c r="E1006" s="263">
        <f>[1]NARUDŽNENICE!E1006</f>
        <v>0</v>
      </c>
      <c r="F1006" s="117" t="str">
        <f t="shared" si="46"/>
        <v xml:space="preserve"> </v>
      </c>
      <c r="G1006" s="117" t="str">
        <f t="shared" si="47"/>
        <v xml:space="preserve"> </v>
      </c>
      <c r="H1006" s="247" t="str">
        <f>[1]NARUDŽNENICE!H1006</f>
        <v xml:space="preserve"> </v>
      </c>
      <c r="I1006" s="99">
        <f>[1]NARUDŽNENICE!I1006</f>
        <v>0</v>
      </c>
      <c r="J1006" s="91">
        <f>[1]NARUDŽNENICE!J1006</f>
        <v>0</v>
      </c>
      <c r="K1006" s="91">
        <f t="shared" si="48"/>
        <v>0</v>
      </c>
      <c r="L1006" s="255">
        <f>[1]NARUDŽNENICE!P1006</f>
        <v>0</v>
      </c>
      <c r="M1006" s="118" t="str">
        <f>[1]NARUDŽNENICE!Q1006</f>
        <v xml:space="preserve"> </v>
      </c>
      <c r="N1006" s="289">
        <f>[1]NARUDŽNENICE!R1006</f>
        <v>0</v>
      </c>
    </row>
    <row r="1007" spans="1:14" ht="12.75" customHeight="1" x14ac:dyDescent="0.2">
      <c r="A1007" s="95">
        <v>1005</v>
      </c>
      <c r="B1007" s="110">
        <f>[1]NARUDŽNENICE!B1007</f>
        <v>0</v>
      </c>
      <c r="C1007" s="111">
        <f>[1]NARUDŽNENICE!C1007</f>
        <v>0</v>
      </c>
      <c r="D1007" s="263">
        <f>[1]NARUDŽNENICE!D1007</f>
        <v>0</v>
      </c>
      <c r="E1007" s="263">
        <f>[1]NARUDŽNENICE!E1007</f>
        <v>0</v>
      </c>
      <c r="F1007" s="117" t="str">
        <f t="shared" si="46"/>
        <v xml:space="preserve"> </v>
      </c>
      <c r="G1007" s="117" t="str">
        <f t="shared" si="47"/>
        <v xml:space="preserve"> </v>
      </c>
      <c r="H1007" s="247" t="str">
        <f>[1]NARUDŽNENICE!H1007</f>
        <v xml:space="preserve"> </v>
      </c>
      <c r="I1007" s="99">
        <f>[1]NARUDŽNENICE!I1007</f>
        <v>0</v>
      </c>
      <c r="J1007" s="91">
        <f>[1]NARUDŽNENICE!J1007</f>
        <v>0</v>
      </c>
      <c r="K1007" s="91">
        <f t="shared" si="48"/>
        <v>0</v>
      </c>
      <c r="L1007" s="255">
        <f>[1]NARUDŽNENICE!P1007</f>
        <v>0</v>
      </c>
      <c r="M1007" s="118" t="str">
        <f>[1]NARUDŽNENICE!Q1007</f>
        <v xml:space="preserve"> </v>
      </c>
      <c r="N1007" s="289">
        <f>[1]NARUDŽNENICE!R1007</f>
        <v>0</v>
      </c>
    </row>
    <row r="1008" spans="1:14" ht="12.75" customHeight="1" x14ac:dyDescent="0.2">
      <c r="A1008" s="95">
        <v>1006</v>
      </c>
      <c r="B1008" s="110">
        <f>[1]NARUDŽNENICE!B1008</f>
        <v>0</v>
      </c>
      <c r="C1008" s="111">
        <f>[1]NARUDŽNENICE!C1008</f>
        <v>0</v>
      </c>
      <c r="D1008" s="265">
        <f>[1]NARUDŽNENICE!D1008</f>
        <v>0</v>
      </c>
      <c r="E1008" s="265">
        <f>[1]NARUDŽNENICE!E1008</f>
        <v>0</v>
      </c>
      <c r="F1008" s="117" t="str">
        <f t="shared" si="46"/>
        <v xml:space="preserve"> </v>
      </c>
      <c r="G1008" s="117" t="str">
        <f t="shared" si="47"/>
        <v xml:space="preserve"> </v>
      </c>
      <c r="H1008" s="247" t="str">
        <f>[1]NARUDŽNENICE!H1008</f>
        <v xml:space="preserve"> </v>
      </c>
      <c r="I1008" s="101">
        <f>[1]NARUDŽNENICE!I1008</f>
        <v>0</v>
      </c>
      <c r="J1008" s="102">
        <f>[1]NARUDŽNENICE!J1008</f>
        <v>0</v>
      </c>
      <c r="K1008" s="102">
        <f t="shared" si="48"/>
        <v>0</v>
      </c>
      <c r="L1008" s="255">
        <f>[1]NARUDŽNENICE!P1008</f>
        <v>0</v>
      </c>
      <c r="M1008" s="118" t="str">
        <f>[1]NARUDŽNENICE!Q1008</f>
        <v xml:space="preserve"> </v>
      </c>
      <c r="N1008" s="292">
        <f>[1]NARUDŽNENICE!R1008</f>
        <v>0</v>
      </c>
    </row>
    <row r="1009" spans="1:14" ht="12.75" customHeight="1" x14ac:dyDescent="0.2">
      <c r="A1009" s="95">
        <v>1007</v>
      </c>
      <c r="B1009" s="110">
        <f>[1]NARUDŽNENICE!B1009</f>
        <v>0</v>
      </c>
      <c r="C1009" s="111">
        <f>[1]NARUDŽNENICE!C1009</f>
        <v>0</v>
      </c>
      <c r="D1009" s="265">
        <f>[1]NARUDŽNENICE!D1009</f>
        <v>0</v>
      </c>
      <c r="E1009" s="265">
        <f>[1]NARUDŽNENICE!E1009</f>
        <v>0</v>
      </c>
      <c r="F1009" s="117" t="str">
        <f t="shared" si="46"/>
        <v xml:space="preserve"> </v>
      </c>
      <c r="G1009" s="117" t="str">
        <f t="shared" si="47"/>
        <v xml:space="preserve"> </v>
      </c>
      <c r="H1009" s="247" t="str">
        <f>[1]NARUDŽNENICE!H1009</f>
        <v xml:space="preserve"> </v>
      </c>
      <c r="I1009" s="101">
        <f>[1]NARUDŽNENICE!I1009</f>
        <v>0</v>
      </c>
      <c r="J1009" s="102">
        <f>[1]NARUDŽNENICE!J1009</f>
        <v>0</v>
      </c>
      <c r="K1009" s="102">
        <f t="shared" si="48"/>
        <v>0</v>
      </c>
      <c r="L1009" s="255">
        <f>[1]NARUDŽNENICE!P1009</f>
        <v>0</v>
      </c>
      <c r="M1009" s="118" t="str">
        <f>[1]NARUDŽNENICE!Q1009</f>
        <v xml:space="preserve"> </v>
      </c>
      <c r="N1009" s="292">
        <f>[1]NARUDŽNENICE!R1009</f>
        <v>0</v>
      </c>
    </row>
    <row r="1010" spans="1:14" ht="12.75" customHeight="1" x14ac:dyDescent="0.2">
      <c r="A1010" s="95">
        <v>1008</v>
      </c>
      <c r="B1010" s="110">
        <f>[1]NARUDŽNENICE!B1010</f>
        <v>0</v>
      </c>
      <c r="C1010" s="111">
        <f>[1]NARUDŽNENICE!C1010</f>
        <v>0</v>
      </c>
      <c r="D1010" s="265">
        <f>[1]NARUDŽNENICE!D1010</f>
        <v>0</v>
      </c>
      <c r="E1010" s="265">
        <f>[1]NARUDŽNENICE!E1010</f>
        <v>0</v>
      </c>
      <c r="F1010" s="117" t="str">
        <f t="shared" si="46"/>
        <v xml:space="preserve"> </v>
      </c>
      <c r="G1010" s="117" t="str">
        <f t="shared" si="47"/>
        <v xml:space="preserve"> </v>
      </c>
      <c r="H1010" s="247" t="str">
        <f>[1]NARUDŽNENICE!H1010</f>
        <v xml:space="preserve"> </v>
      </c>
      <c r="I1010" s="101">
        <f>[1]NARUDŽNENICE!I1010</f>
        <v>0</v>
      </c>
      <c r="J1010" s="102">
        <f>[1]NARUDŽNENICE!J1010</f>
        <v>0</v>
      </c>
      <c r="K1010" s="102">
        <f t="shared" si="48"/>
        <v>0</v>
      </c>
      <c r="L1010" s="255">
        <f>[1]NARUDŽNENICE!P1010</f>
        <v>0</v>
      </c>
      <c r="M1010" s="118" t="str">
        <f>[1]NARUDŽNENICE!Q1010</f>
        <v xml:space="preserve"> </v>
      </c>
      <c r="N1010" s="292">
        <f>[1]NARUDŽNENICE!R1010</f>
        <v>0</v>
      </c>
    </row>
    <row r="1011" spans="1:14" ht="12.75" customHeight="1" x14ac:dyDescent="0.2">
      <c r="A1011" s="95">
        <v>1009</v>
      </c>
      <c r="B1011" s="110">
        <f>[1]NARUDŽNENICE!B1011</f>
        <v>0</v>
      </c>
      <c r="C1011" s="111">
        <f>[1]NARUDŽNENICE!C1011</f>
        <v>0</v>
      </c>
      <c r="D1011" s="265">
        <f>[1]NARUDŽNENICE!D1011</f>
        <v>0</v>
      </c>
      <c r="E1011" s="265">
        <f>[1]NARUDŽNENICE!E1011</f>
        <v>0</v>
      </c>
      <c r="F1011" s="117" t="str">
        <f t="shared" si="46"/>
        <v xml:space="preserve"> </v>
      </c>
      <c r="G1011" s="117" t="str">
        <f t="shared" si="47"/>
        <v xml:space="preserve"> </v>
      </c>
      <c r="H1011" s="247" t="str">
        <f>[1]NARUDŽNENICE!H1011</f>
        <v xml:space="preserve"> </v>
      </c>
      <c r="I1011" s="101">
        <f>[1]NARUDŽNENICE!I1011</f>
        <v>0</v>
      </c>
      <c r="J1011" s="102">
        <f>[1]NARUDŽNENICE!J1011</f>
        <v>0</v>
      </c>
      <c r="K1011" s="102">
        <f t="shared" si="48"/>
        <v>0</v>
      </c>
      <c r="L1011" s="255">
        <f>[1]NARUDŽNENICE!P1011</f>
        <v>0</v>
      </c>
      <c r="M1011" s="118" t="str">
        <f>[1]NARUDŽNENICE!Q1011</f>
        <v xml:space="preserve"> </v>
      </c>
      <c r="N1011" s="292">
        <f>[1]NARUDŽNENICE!R1011</f>
        <v>0</v>
      </c>
    </row>
    <row r="1012" spans="1:14" ht="12.75" customHeight="1" x14ac:dyDescent="0.2">
      <c r="A1012" s="95">
        <v>1010</v>
      </c>
      <c r="B1012" s="110">
        <f>[1]NARUDŽNENICE!B1012</f>
        <v>0</v>
      </c>
      <c r="C1012" s="111">
        <f>[1]NARUDŽNENICE!C1012</f>
        <v>0</v>
      </c>
      <c r="D1012" s="265">
        <f>[1]NARUDŽNENICE!D1012</f>
        <v>0</v>
      </c>
      <c r="E1012" s="265">
        <f>[1]NARUDŽNENICE!E1012</f>
        <v>0</v>
      </c>
      <c r="F1012" s="117" t="str">
        <f t="shared" si="46"/>
        <v xml:space="preserve"> </v>
      </c>
      <c r="G1012" s="117" t="str">
        <f t="shared" si="47"/>
        <v xml:space="preserve"> </v>
      </c>
      <c r="H1012" s="247" t="str">
        <f>[1]NARUDŽNENICE!H1012</f>
        <v xml:space="preserve"> </v>
      </c>
      <c r="I1012" s="101">
        <f>[1]NARUDŽNENICE!I1012</f>
        <v>0</v>
      </c>
      <c r="J1012" s="102">
        <f>[1]NARUDŽNENICE!J1012</f>
        <v>0</v>
      </c>
      <c r="K1012" s="102">
        <f t="shared" si="48"/>
        <v>0</v>
      </c>
      <c r="L1012" s="255">
        <f>[1]NARUDŽNENICE!P1012</f>
        <v>0</v>
      </c>
      <c r="M1012" s="118" t="str">
        <f>[1]NARUDŽNENICE!Q1012</f>
        <v xml:space="preserve"> </v>
      </c>
      <c r="N1012" s="292">
        <f>[1]NARUDŽNENICE!R1012</f>
        <v>0</v>
      </c>
    </row>
    <row r="1013" spans="1:14" ht="12.75" customHeight="1" x14ac:dyDescent="0.2">
      <c r="A1013" s="95">
        <v>1011</v>
      </c>
      <c r="B1013" s="110">
        <f>[1]NARUDŽNENICE!B1013</f>
        <v>0</v>
      </c>
      <c r="C1013" s="111">
        <f>[1]NARUDŽNENICE!C1013</f>
        <v>0</v>
      </c>
      <c r="D1013" s="265">
        <f>[1]NARUDŽNENICE!D1013</f>
        <v>0</v>
      </c>
      <c r="E1013" s="265">
        <f>[1]NARUDŽNENICE!E1013</f>
        <v>0</v>
      </c>
      <c r="F1013" s="117" t="str">
        <f t="shared" si="46"/>
        <v xml:space="preserve"> </v>
      </c>
      <c r="G1013" s="117" t="str">
        <f t="shared" si="47"/>
        <v xml:space="preserve"> </v>
      </c>
      <c r="H1013" s="247" t="str">
        <f>[1]NARUDŽNENICE!H1013</f>
        <v xml:space="preserve"> </v>
      </c>
      <c r="I1013" s="101">
        <f>[1]NARUDŽNENICE!I1013</f>
        <v>0</v>
      </c>
      <c r="J1013" s="102">
        <f>[1]NARUDŽNENICE!J1013</f>
        <v>0</v>
      </c>
      <c r="K1013" s="102">
        <f t="shared" si="48"/>
        <v>0</v>
      </c>
      <c r="L1013" s="255">
        <f>[1]NARUDŽNENICE!P1013</f>
        <v>0</v>
      </c>
      <c r="M1013" s="118" t="str">
        <f>[1]NARUDŽNENICE!Q1013</f>
        <v xml:space="preserve"> </v>
      </c>
      <c r="N1013" s="292">
        <f>[1]NARUDŽNENICE!R1013</f>
        <v>0</v>
      </c>
    </row>
    <row r="1014" spans="1:14" ht="12.75" customHeight="1" x14ac:dyDescent="0.2">
      <c r="A1014" s="95">
        <v>1012</v>
      </c>
      <c r="B1014" s="110">
        <f>[1]NARUDŽNENICE!B1014</f>
        <v>0</v>
      </c>
      <c r="C1014" s="111">
        <f>[1]NARUDŽNENICE!C1014</f>
        <v>0</v>
      </c>
      <c r="D1014" s="265">
        <f>[1]NARUDŽNENICE!D1014</f>
        <v>0</v>
      </c>
      <c r="E1014" s="265">
        <f>[1]NARUDŽNENICE!E1014</f>
        <v>0</v>
      </c>
      <c r="F1014" s="117" t="str">
        <f t="shared" si="46"/>
        <v xml:space="preserve"> </v>
      </c>
      <c r="G1014" s="117" t="str">
        <f t="shared" si="47"/>
        <v xml:space="preserve"> </v>
      </c>
      <c r="H1014" s="247" t="str">
        <f>[1]NARUDŽNENICE!H1014</f>
        <v xml:space="preserve"> </v>
      </c>
      <c r="I1014" s="101">
        <f>[1]NARUDŽNENICE!I1014</f>
        <v>0</v>
      </c>
      <c r="J1014" s="102">
        <f>[1]NARUDŽNENICE!J1014</f>
        <v>0</v>
      </c>
      <c r="K1014" s="102">
        <f t="shared" si="48"/>
        <v>0</v>
      </c>
      <c r="L1014" s="255">
        <f>[1]NARUDŽNENICE!P1014</f>
        <v>0</v>
      </c>
      <c r="M1014" s="118" t="str">
        <f>[1]NARUDŽNENICE!Q1014</f>
        <v xml:space="preserve"> </v>
      </c>
      <c r="N1014" s="292">
        <f>[1]NARUDŽNENICE!R1014</f>
        <v>0</v>
      </c>
    </row>
    <row r="1015" spans="1:14" ht="12.75" customHeight="1" x14ac:dyDescent="0.2">
      <c r="A1015" s="95">
        <v>1013</v>
      </c>
      <c r="B1015" s="110">
        <f>[1]NARUDŽNENICE!B1015</f>
        <v>0</v>
      </c>
      <c r="C1015" s="111">
        <f>[1]NARUDŽNENICE!C1015</f>
        <v>0</v>
      </c>
      <c r="D1015" s="265">
        <f>[1]NARUDŽNENICE!D1015</f>
        <v>0</v>
      </c>
      <c r="E1015" s="265">
        <f>[1]NARUDŽNENICE!E1015</f>
        <v>0</v>
      </c>
      <c r="F1015" s="117" t="str">
        <f t="shared" si="46"/>
        <v xml:space="preserve"> </v>
      </c>
      <c r="G1015" s="117" t="str">
        <f t="shared" si="47"/>
        <v xml:space="preserve"> </v>
      </c>
      <c r="H1015" s="247" t="str">
        <f>[1]NARUDŽNENICE!H1015</f>
        <v xml:space="preserve"> </v>
      </c>
      <c r="I1015" s="101">
        <f>[1]NARUDŽNENICE!I1015</f>
        <v>0</v>
      </c>
      <c r="J1015" s="102">
        <f>[1]NARUDŽNENICE!J1015</f>
        <v>0</v>
      </c>
      <c r="K1015" s="102">
        <f t="shared" si="48"/>
        <v>0</v>
      </c>
      <c r="L1015" s="255">
        <f>[1]NARUDŽNENICE!P1015</f>
        <v>0</v>
      </c>
      <c r="M1015" s="118" t="str">
        <f>[1]NARUDŽNENICE!Q1015</f>
        <v xml:space="preserve"> </v>
      </c>
      <c r="N1015" s="292">
        <f>[1]NARUDŽNENICE!R1015</f>
        <v>0</v>
      </c>
    </row>
    <row r="1016" spans="1:14" ht="12.75" customHeight="1" x14ac:dyDescent="0.2">
      <c r="A1016" s="95">
        <v>1014</v>
      </c>
      <c r="B1016" s="110">
        <f>[1]NARUDŽNENICE!B1016</f>
        <v>0</v>
      </c>
      <c r="C1016" s="111">
        <f>[1]NARUDŽNENICE!C1016</f>
        <v>0</v>
      </c>
      <c r="D1016" s="265">
        <f>[1]NARUDŽNENICE!D1016</f>
        <v>0</v>
      </c>
      <c r="E1016" s="265">
        <f>[1]NARUDŽNENICE!E1016</f>
        <v>0</v>
      </c>
      <c r="F1016" s="117" t="str">
        <f t="shared" si="46"/>
        <v xml:space="preserve"> </v>
      </c>
      <c r="G1016" s="117" t="str">
        <f t="shared" si="47"/>
        <v xml:space="preserve"> </v>
      </c>
      <c r="H1016" s="247" t="str">
        <f>[1]NARUDŽNENICE!H1016</f>
        <v xml:space="preserve"> </v>
      </c>
      <c r="I1016" s="101">
        <f>[1]NARUDŽNENICE!I1016</f>
        <v>0</v>
      </c>
      <c r="J1016" s="102">
        <f>[1]NARUDŽNENICE!J1016</f>
        <v>0</v>
      </c>
      <c r="K1016" s="102">
        <f t="shared" si="48"/>
        <v>0</v>
      </c>
      <c r="L1016" s="255">
        <f>[1]NARUDŽNENICE!P1016</f>
        <v>0</v>
      </c>
      <c r="M1016" s="118" t="str">
        <f>[1]NARUDŽNENICE!Q1016</f>
        <v xml:space="preserve"> </v>
      </c>
      <c r="N1016" s="292">
        <f>[1]NARUDŽNENICE!R1016</f>
        <v>0</v>
      </c>
    </row>
    <row r="1017" spans="1:14" ht="12.75" customHeight="1" x14ac:dyDescent="0.2">
      <c r="A1017" s="95">
        <v>1015</v>
      </c>
      <c r="B1017" s="110">
        <f>[1]NARUDŽNENICE!B1017</f>
        <v>0</v>
      </c>
      <c r="C1017" s="111">
        <f>[1]NARUDŽNENICE!C1017</f>
        <v>0</v>
      </c>
      <c r="D1017" s="265">
        <f>[1]NARUDŽNENICE!D1017</f>
        <v>0</v>
      </c>
      <c r="E1017" s="265">
        <f>[1]NARUDŽNENICE!E1017</f>
        <v>0</v>
      </c>
      <c r="F1017" s="117" t="str">
        <f t="shared" si="46"/>
        <v xml:space="preserve"> </v>
      </c>
      <c r="G1017" s="117" t="str">
        <f t="shared" si="47"/>
        <v xml:space="preserve"> </v>
      </c>
      <c r="H1017" s="247" t="str">
        <f>[1]NARUDŽNENICE!H1017</f>
        <v xml:space="preserve"> </v>
      </c>
      <c r="I1017" s="101">
        <f>[1]NARUDŽNENICE!I1017</f>
        <v>0</v>
      </c>
      <c r="J1017" s="102">
        <f>[1]NARUDŽNENICE!J1017</f>
        <v>0</v>
      </c>
      <c r="K1017" s="102">
        <f t="shared" si="48"/>
        <v>0</v>
      </c>
      <c r="L1017" s="255">
        <f>[1]NARUDŽNENICE!P1017</f>
        <v>0</v>
      </c>
      <c r="M1017" s="118" t="str">
        <f>[1]NARUDŽNENICE!Q1017</f>
        <v xml:space="preserve"> </v>
      </c>
      <c r="N1017" s="292">
        <f>[1]NARUDŽNENICE!R1017</f>
        <v>0</v>
      </c>
    </row>
    <row r="1018" spans="1:14" ht="12.75" customHeight="1" x14ac:dyDescent="0.2">
      <c r="A1018" s="95">
        <v>1016</v>
      </c>
      <c r="B1018" s="110">
        <f>[1]NARUDŽNENICE!B1018</f>
        <v>0</v>
      </c>
      <c r="C1018" s="111">
        <f>[1]NARUDŽNENICE!C1018</f>
        <v>0</v>
      </c>
      <c r="D1018" s="265">
        <f>[1]NARUDŽNENICE!D1018</f>
        <v>0</v>
      </c>
      <c r="E1018" s="265">
        <f>[1]NARUDŽNENICE!E1018</f>
        <v>0</v>
      </c>
      <c r="F1018" s="117" t="str">
        <f t="shared" si="46"/>
        <v xml:space="preserve"> </v>
      </c>
      <c r="G1018" s="117" t="str">
        <f t="shared" si="47"/>
        <v xml:space="preserve"> </v>
      </c>
      <c r="H1018" s="247" t="str">
        <f>[1]NARUDŽNENICE!H1018</f>
        <v xml:space="preserve"> </v>
      </c>
      <c r="I1018" s="101">
        <f>[1]NARUDŽNENICE!I1018</f>
        <v>0</v>
      </c>
      <c r="J1018" s="102">
        <f>[1]NARUDŽNENICE!J1018</f>
        <v>0</v>
      </c>
      <c r="K1018" s="102">
        <f t="shared" si="48"/>
        <v>0</v>
      </c>
      <c r="L1018" s="255">
        <f>[1]NARUDŽNENICE!P1018</f>
        <v>0</v>
      </c>
      <c r="M1018" s="118" t="str">
        <f>[1]NARUDŽNENICE!Q1018</f>
        <v xml:space="preserve"> </v>
      </c>
      <c r="N1018" s="292">
        <f>[1]NARUDŽNENICE!R1018</f>
        <v>0</v>
      </c>
    </row>
    <row r="1019" spans="1:14" ht="12.75" customHeight="1" x14ac:dyDescent="0.2">
      <c r="A1019" s="95">
        <v>1017</v>
      </c>
      <c r="B1019" s="110">
        <f>[1]NARUDŽNENICE!B1019</f>
        <v>0</v>
      </c>
      <c r="C1019" s="111">
        <f>[1]NARUDŽNENICE!C1019</f>
        <v>0</v>
      </c>
      <c r="D1019" s="265">
        <f>[1]NARUDŽNENICE!D1019</f>
        <v>0</v>
      </c>
      <c r="E1019" s="265">
        <f>[1]NARUDŽNENICE!E1019</f>
        <v>0</v>
      </c>
      <c r="F1019" s="117" t="str">
        <f t="shared" si="46"/>
        <v xml:space="preserve"> </v>
      </c>
      <c r="G1019" s="117" t="str">
        <f t="shared" si="47"/>
        <v xml:space="preserve"> </v>
      </c>
      <c r="H1019" s="247" t="str">
        <f>[1]NARUDŽNENICE!H1019</f>
        <v xml:space="preserve"> </v>
      </c>
      <c r="I1019" s="101">
        <f>[1]NARUDŽNENICE!I1019</f>
        <v>0</v>
      </c>
      <c r="J1019" s="102">
        <f>[1]NARUDŽNENICE!J1019</f>
        <v>0</v>
      </c>
      <c r="K1019" s="102">
        <f t="shared" si="48"/>
        <v>0</v>
      </c>
      <c r="L1019" s="255">
        <f>[1]NARUDŽNENICE!P1019</f>
        <v>0</v>
      </c>
      <c r="M1019" s="118" t="str">
        <f>[1]NARUDŽNENICE!Q1019</f>
        <v xml:space="preserve"> </v>
      </c>
      <c r="N1019" s="292">
        <f>[1]NARUDŽNENICE!R1019</f>
        <v>0</v>
      </c>
    </row>
    <row r="1020" spans="1:14" ht="12.75" customHeight="1" x14ac:dyDescent="0.2">
      <c r="A1020" s="95">
        <v>1018</v>
      </c>
      <c r="B1020" s="110">
        <f>[1]NARUDŽNENICE!B1020</f>
        <v>0</v>
      </c>
      <c r="C1020" s="111">
        <f>[1]NARUDŽNENICE!C1020</f>
        <v>0</v>
      </c>
      <c r="D1020" s="265">
        <f>[1]NARUDŽNENICE!D1020</f>
        <v>0</v>
      </c>
      <c r="E1020" s="265">
        <f>[1]NARUDŽNENICE!E1020</f>
        <v>0</v>
      </c>
      <c r="F1020" s="117" t="str">
        <f t="shared" si="46"/>
        <v xml:space="preserve"> </v>
      </c>
      <c r="G1020" s="117" t="str">
        <f t="shared" si="47"/>
        <v xml:space="preserve"> </v>
      </c>
      <c r="H1020" s="247" t="str">
        <f>[1]NARUDŽNENICE!H1020</f>
        <v xml:space="preserve"> </v>
      </c>
      <c r="I1020" s="101">
        <f>[1]NARUDŽNENICE!I1020</f>
        <v>0</v>
      </c>
      <c r="J1020" s="102">
        <f>[1]NARUDŽNENICE!J1020</f>
        <v>0</v>
      </c>
      <c r="K1020" s="102">
        <f t="shared" si="48"/>
        <v>0</v>
      </c>
      <c r="L1020" s="255">
        <f>[1]NARUDŽNENICE!P1020</f>
        <v>0</v>
      </c>
      <c r="M1020" s="118" t="str">
        <f>[1]NARUDŽNENICE!Q1020</f>
        <v xml:space="preserve"> </v>
      </c>
      <c r="N1020" s="292">
        <f>[1]NARUDŽNENICE!R1020</f>
        <v>0</v>
      </c>
    </row>
    <row r="1021" spans="1:14" ht="12.75" customHeight="1" x14ac:dyDescent="0.2">
      <c r="A1021" s="95">
        <v>1019</v>
      </c>
      <c r="B1021" s="110">
        <f>[1]NARUDŽNENICE!B1021</f>
        <v>0</v>
      </c>
      <c r="C1021" s="111">
        <f>[1]NARUDŽNENICE!C1021</f>
        <v>0</v>
      </c>
      <c r="D1021" s="265">
        <f>[1]NARUDŽNENICE!D1021</f>
        <v>0</v>
      </c>
      <c r="E1021" s="265">
        <f>[1]NARUDŽNENICE!E1021</f>
        <v>0</v>
      </c>
      <c r="F1021" s="117" t="str">
        <f t="shared" si="46"/>
        <v xml:space="preserve"> </v>
      </c>
      <c r="G1021" s="117" t="str">
        <f t="shared" si="47"/>
        <v xml:space="preserve"> </v>
      </c>
      <c r="H1021" s="247" t="str">
        <f>[1]NARUDŽNENICE!H1021</f>
        <v xml:space="preserve"> </v>
      </c>
      <c r="I1021" s="101">
        <f>[1]NARUDŽNENICE!I1021</f>
        <v>0</v>
      </c>
      <c r="J1021" s="102">
        <f>[1]NARUDŽNENICE!J1021</f>
        <v>0</v>
      </c>
      <c r="K1021" s="102">
        <f t="shared" si="48"/>
        <v>0</v>
      </c>
      <c r="L1021" s="255">
        <f>[1]NARUDŽNENICE!P1021</f>
        <v>0</v>
      </c>
      <c r="M1021" s="118" t="str">
        <f>[1]NARUDŽNENICE!Q1021</f>
        <v xml:space="preserve"> </v>
      </c>
      <c r="N1021" s="292">
        <f>[1]NARUDŽNENICE!R1021</f>
        <v>0</v>
      </c>
    </row>
    <row r="1022" spans="1:14" ht="12.75" customHeight="1" x14ac:dyDescent="0.2">
      <c r="A1022" s="95">
        <v>1020</v>
      </c>
      <c r="B1022" s="110">
        <f>[1]NARUDŽNENICE!B1022</f>
        <v>0</v>
      </c>
      <c r="C1022" s="111">
        <f>[1]NARUDŽNENICE!C1022</f>
        <v>0</v>
      </c>
      <c r="D1022" s="265">
        <f>[1]NARUDŽNENICE!D1022</f>
        <v>0</v>
      </c>
      <c r="E1022" s="265">
        <f>[1]NARUDŽNENICE!E1022</f>
        <v>0</v>
      </c>
      <c r="F1022" s="117" t="str">
        <f t="shared" si="46"/>
        <v xml:space="preserve"> </v>
      </c>
      <c r="G1022" s="117" t="str">
        <f t="shared" si="47"/>
        <v xml:space="preserve"> </v>
      </c>
      <c r="H1022" s="247" t="str">
        <f>[1]NARUDŽNENICE!H1022</f>
        <v xml:space="preserve"> </v>
      </c>
      <c r="I1022" s="101">
        <f>[1]NARUDŽNENICE!I1022</f>
        <v>0</v>
      </c>
      <c r="J1022" s="102">
        <f>[1]NARUDŽNENICE!J1022</f>
        <v>0</v>
      </c>
      <c r="K1022" s="102">
        <f t="shared" si="48"/>
        <v>0</v>
      </c>
      <c r="L1022" s="255">
        <f>[1]NARUDŽNENICE!P1022</f>
        <v>0</v>
      </c>
      <c r="M1022" s="118" t="str">
        <f>[1]NARUDŽNENICE!Q1022</f>
        <v xml:space="preserve"> </v>
      </c>
      <c r="N1022" s="292">
        <f>[1]NARUDŽNENICE!R1022</f>
        <v>0</v>
      </c>
    </row>
    <row r="1023" spans="1:14" ht="12.75" customHeight="1" x14ac:dyDescent="0.2">
      <c r="A1023" s="95">
        <v>1021</v>
      </c>
      <c r="B1023" s="110">
        <f>[1]NARUDŽNENICE!B1023</f>
        <v>0</v>
      </c>
      <c r="C1023" s="111">
        <f>[1]NARUDŽNENICE!C1023</f>
        <v>0</v>
      </c>
      <c r="D1023" s="265">
        <f>[1]NARUDŽNENICE!D1023</f>
        <v>0</v>
      </c>
      <c r="E1023" s="265">
        <f>[1]NARUDŽNENICE!E1023</f>
        <v>0</v>
      </c>
      <c r="F1023" s="117" t="str">
        <f t="shared" si="46"/>
        <v xml:space="preserve"> </v>
      </c>
      <c r="G1023" s="117" t="str">
        <f t="shared" si="47"/>
        <v xml:space="preserve"> </v>
      </c>
      <c r="H1023" s="247" t="str">
        <f>[1]NARUDŽNENICE!H1023</f>
        <v xml:space="preserve"> </v>
      </c>
      <c r="I1023" s="101">
        <f>[1]NARUDŽNENICE!I1023</f>
        <v>0</v>
      </c>
      <c r="J1023" s="102">
        <f>[1]NARUDŽNENICE!J1023</f>
        <v>0</v>
      </c>
      <c r="K1023" s="102">
        <f t="shared" si="48"/>
        <v>0</v>
      </c>
      <c r="L1023" s="255">
        <f>[1]NARUDŽNENICE!P1023</f>
        <v>0</v>
      </c>
      <c r="M1023" s="118" t="str">
        <f>[1]NARUDŽNENICE!Q1023</f>
        <v xml:space="preserve"> </v>
      </c>
      <c r="N1023" s="292">
        <f>[1]NARUDŽNENICE!R1023</f>
        <v>0</v>
      </c>
    </row>
    <row r="1024" spans="1:14" ht="12.75" customHeight="1" x14ac:dyDescent="0.2">
      <c r="A1024" s="95">
        <v>1022</v>
      </c>
      <c r="B1024" s="110">
        <f>[1]NARUDŽNENICE!B1024</f>
        <v>0</v>
      </c>
      <c r="C1024" s="111">
        <f>[1]NARUDŽNENICE!C1024</f>
        <v>0</v>
      </c>
      <c r="D1024" s="265">
        <f>[1]NARUDŽNENICE!D1024</f>
        <v>0</v>
      </c>
      <c r="E1024" s="265">
        <f>[1]NARUDŽNENICE!E1024</f>
        <v>0</v>
      </c>
      <c r="F1024" s="117" t="str">
        <f t="shared" si="46"/>
        <v xml:space="preserve"> </v>
      </c>
      <c r="G1024" s="117" t="str">
        <f t="shared" si="47"/>
        <v xml:space="preserve"> </v>
      </c>
      <c r="H1024" s="247" t="str">
        <f>[1]NARUDŽNENICE!H1024</f>
        <v xml:space="preserve"> </v>
      </c>
      <c r="I1024" s="101">
        <f>[1]NARUDŽNENICE!I1024</f>
        <v>0</v>
      </c>
      <c r="J1024" s="102">
        <f>[1]NARUDŽNENICE!J1024</f>
        <v>0</v>
      </c>
      <c r="K1024" s="102">
        <f t="shared" si="48"/>
        <v>0</v>
      </c>
      <c r="L1024" s="255">
        <f>[1]NARUDŽNENICE!P1024</f>
        <v>0</v>
      </c>
      <c r="M1024" s="118" t="str">
        <f>[1]NARUDŽNENICE!Q1024</f>
        <v xml:space="preserve"> </v>
      </c>
      <c r="N1024" s="292">
        <f>[1]NARUDŽNENICE!R1024</f>
        <v>0</v>
      </c>
    </row>
    <row r="1025" spans="1:14" ht="12.75" customHeight="1" x14ac:dyDescent="0.2">
      <c r="A1025" s="95">
        <v>1023</v>
      </c>
      <c r="B1025" s="110">
        <f>[1]NARUDŽNENICE!B1025</f>
        <v>0</v>
      </c>
      <c r="C1025" s="111">
        <f>[1]NARUDŽNENICE!C1025</f>
        <v>0</v>
      </c>
      <c r="D1025" s="265">
        <f>[1]NARUDŽNENICE!D1025</f>
        <v>0</v>
      </c>
      <c r="E1025" s="265">
        <f>[1]NARUDŽNENICE!E1025</f>
        <v>0</v>
      </c>
      <c r="F1025" s="117" t="str">
        <f t="shared" si="46"/>
        <v xml:space="preserve"> </v>
      </c>
      <c r="G1025" s="117" t="str">
        <f t="shared" si="47"/>
        <v xml:space="preserve"> </v>
      </c>
      <c r="H1025" s="247" t="str">
        <f>[1]NARUDŽNENICE!H1025</f>
        <v xml:space="preserve"> </v>
      </c>
      <c r="I1025" s="101">
        <f>[1]NARUDŽNENICE!I1025</f>
        <v>0</v>
      </c>
      <c r="J1025" s="102">
        <f>[1]NARUDŽNENICE!J1025</f>
        <v>0</v>
      </c>
      <c r="K1025" s="102">
        <f t="shared" si="48"/>
        <v>0</v>
      </c>
      <c r="L1025" s="255">
        <f>[1]NARUDŽNENICE!P1025</f>
        <v>0</v>
      </c>
      <c r="M1025" s="118" t="str">
        <f>[1]NARUDŽNENICE!Q1025</f>
        <v xml:space="preserve"> </v>
      </c>
      <c r="N1025" s="292">
        <f>[1]NARUDŽNENICE!R1025</f>
        <v>0</v>
      </c>
    </row>
    <row r="1026" spans="1:14" ht="12.75" customHeight="1" x14ac:dyDescent="0.2">
      <c r="A1026" s="95">
        <v>1024</v>
      </c>
      <c r="B1026" s="110">
        <f>[1]NARUDŽNENICE!B1026</f>
        <v>0</v>
      </c>
      <c r="C1026" s="111">
        <f>[1]NARUDŽNENICE!C1026</f>
        <v>0</v>
      </c>
      <c r="D1026" s="265">
        <f>[1]NARUDŽNENICE!D1026</f>
        <v>0</v>
      </c>
      <c r="E1026" s="265">
        <f>[1]NARUDŽNENICE!E1026</f>
        <v>0</v>
      </c>
      <c r="F1026" s="117" t="str">
        <f t="shared" si="46"/>
        <v xml:space="preserve"> </v>
      </c>
      <c r="G1026" s="117" t="str">
        <f t="shared" si="47"/>
        <v xml:space="preserve"> </v>
      </c>
      <c r="H1026" s="247" t="str">
        <f>[1]NARUDŽNENICE!H1026</f>
        <v xml:space="preserve"> </v>
      </c>
      <c r="I1026" s="101">
        <f>[1]NARUDŽNENICE!I1026</f>
        <v>0</v>
      </c>
      <c r="J1026" s="102">
        <f>[1]NARUDŽNENICE!J1026</f>
        <v>0</v>
      </c>
      <c r="K1026" s="102">
        <f t="shared" si="48"/>
        <v>0</v>
      </c>
      <c r="L1026" s="255">
        <f>[1]NARUDŽNENICE!P1026</f>
        <v>0</v>
      </c>
      <c r="M1026" s="118" t="str">
        <f>[1]NARUDŽNENICE!Q1026</f>
        <v xml:space="preserve"> </v>
      </c>
      <c r="N1026" s="292">
        <f>[1]NARUDŽNENICE!R1026</f>
        <v>0</v>
      </c>
    </row>
    <row r="1027" spans="1:14" ht="12.75" customHeight="1" x14ac:dyDescent="0.2">
      <c r="A1027" s="95">
        <v>1025</v>
      </c>
      <c r="B1027" s="110">
        <f>[1]NARUDŽNENICE!B1027</f>
        <v>0</v>
      </c>
      <c r="C1027" s="111">
        <f>[1]NARUDŽNENICE!C1027</f>
        <v>0</v>
      </c>
      <c r="D1027" s="265">
        <f>[1]NARUDŽNENICE!D1027</f>
        <v>0</v>
      </c>
      <c r="E1027" s="265">
        <f>[1]NARUDŽNENICE!E1027</f>
        <v>0</v>
      </c>
      <c r="F1027" s="117" t="str">
        <f t="shared" si="46"/>
        <v xml:space="preserve"> </v>
      </c>
      <c r="G1027" s="117" t="str">
        <f t="shared" si="47"/>
        <v xml:space="preserve"> </v>
      </c>
      <c r="H1027" s="247" t="str">
        <f>[1]NARUDŽNENICE!H1027</f>
        <v xml:space="preserve"> </v>
      </c>
      <c r="I1027" s="101">
        <f>[1]NARUDŽNENICE!I1027</f>
        <v>0</v>
      </c>
      <c r="J1027" s="102">
        <f>[1]NARUDŽNENICE!J1027</f>
        <v>0</v>
      </c>
      <c r="K1027" s="102">
        <f t="shared" si="48"/>
        <v>0</v>
      </c>
      <c r="L1027" s="255">
        <f>[1]NARUDŽNENICE!P1027</f>
        <v>0</v>
      </c>
      <c r="M1027" s="118" t="str">
        <f>[1]NARUDŽNENICE!Q1027</f>
        <v xml:space="preserve"> </v>
      </c>
      <c r="N1027" s="292">
        <f>[1]NARUDŽNENICE!R1027</f>
        <v>0</v>
      </c>
    </row>
    <row r="1028" spans="1:14" ht="12.75" customHeight="1" x14ac:dyDescent="0.2">
      <c r="A1028" s="95">
        <v>1026</v>
      </c>
      <c r="B1028" s="110">
        <f>[1]NARUDŽNENICE!B1028</f>
        <v>0</v>
      </c>
      <c r="C1028" s="111">
        <f>[1]NARUDŽNENICE!C1028</f>
        <v>0</v>
      </c>
      <c r="D1028" s="265">
        <f>[1]NARUDŽNENICE!D1028</f>
        <v>0</v>
      </c>
      <c r="E1028" s="265">
        <f>[1]NARUDŽNENICE!E1028</f>
        <v>0</v>
      </c>
      <c r="F1028" s="117" t="str">
        <f t="shared" ref="F1028:F1091" si="49">IF(E1028=0," ",LEFT(E1028, SEARCH("+",E1028)-1))</f>
        <v xml:space="preserve"> </v>
      </c>
      <c r="G1028" s="117" t="str">
        <f t="shared" si="47"/>
        <v xml:space="preserve"> </v>
      </c>
      <c r="H1028" s="247" t="str">
        <f>[1]NARUDŽNENICE!H1028</f>
        <v xml:space="preserve"> </v>
      </c>
      <c r="I1028" s="101">
        <f>[1]NARUDŽNENICE!I1028</f>
        <v>0</v>
      </c>
      <c r="J1028" s="102">
        <f>[1]NARUDŽNENICE!J1028</f>
        <v>0</v>
      </c>
      <c r="K1028" s="102">
        <f t="shared" si="48"/>
        <v>0</v>
      </c>
      <c r="L1028" s="255">
        <f>[1]NARUDŽNENICE!P1028</f>
        <v>0</v>
      </c>
      <c r="M1028" s="118" t="str">
        <f>[1]NARUDŽNENICE!Q1028</f>
        <v xml:space="preserve"> </v>
      </c>
      <c r="N1028" s="292">
        <f>[1]NARUDŽNENICE!R1028</f>
        <v>0</v>
      </c>
    </row>
    <row r="1029" spans="1:14" ht="12.75" customHeight="1" x14ac:dyDescent="0.2">
      <c r="A1029" s="95">
        <v>1027</v>
      </c>
      <c r="B1029" s="110">
        <f>[1]NARUDŽNENICE!B1029</f>
        <v>0</v>
      </c>
      <c r="C1029" s="111">
        <f>[1]NARUDŽNENICE!C1029</f>
        <v>0</v>
      </c>
      <c r="D1029" s="265">
        <f>[1]NARUDŽNENICE!D1029</f>
        <v>0</v>
      </c>
      <c r="E1029" s="265">
        <f>[1]NARUDŽNENICE!E1029</f>
        <v>0</v>
      </c>
      <c r="F1029" s="117" t="str">
        <f t="shared" si="49"/>
        <v xml:space="preserve"> </v>
      </c>
      <c r="G1029" s="117" t="str">
        <f t="shared" si="47"/>
        <v xml:space="preserve"> </v>
      </c>
      <c r="H1029" s="247" t="str">
        <f>[1]NARUDŽNENICE!H1029</f>
        <v xml:space="preserve"> </v>
      </c>
      <c r="I1029" s="101">
        <f>[1]NARUDŽNENICE!I1029</f>
        <v>0</v>
      </c>
      <c r="J1029" s="102">
        <f>[1]NARUDŽNENICE!J1029</f>
        <v>0</v>
      </c>
      <c r="K1029" s="102">
        <f t="shared" si="48"/>
        <v>0</v>
      </c>
      <c r="L1029" s="255">
        <f>[1]NARUDŽNENICE!P1029</f>
        <v>0</v>
      </c>
      <c r="M1029" s="118" t="str">
        <f>[1]NARUDŽNENICE!Q1029</f>
        <v xml:space="preserve"> </v>
      </c>
      <c r="N1029" s="292">
        <f>[1]NARUDŽNENICE!R1029</f>
        <v>0</v>
      </c>
    </row>
    <row r="1030" spans="1:14" ht="12.75" customHeight="1" x14ac:dyDescent="0.2">
      <c r="A1030" s="95">
        <v>1028</v>
      </c>
      <c r="B1030" s="110">
        <f>[1]NARUDŽNENICE!B1030</f>
        <v>0</v>
      </c>
      <c r="C1030" s="111">
        <f>[1]NARUDŽNENICE!C1030</f>
        <v>0</v>
      </c>
      <c r="D1030" s="265">
        <f>[1]NARUDŽNENICE!D1030</f>
        <v>0</v>
      </c>
      <c r="E1030" s="265">
        <f>[1]NARUDŽNENICE!E1030</f>
        <v>0</v>
      </c>
      <c r="F1030" s="117" t="str">
        <f t="shared" si="49"/>
        <v xml:space="preserve"> </v>
      </c>
      <c r="G1030" s="117" t="str">
        <f t="shared" si="47"/>
        <v xml:space="preserve"> </v>
      </c>
      <c r="H1030" s="247" t="str">
        <f>[1]NARUDŽNENICE!H1030</f>
        <v xml:space="preserve"> </v>
      </c>
      <c r="I1030" s="101">
        <f>[1]NARUDŽNENICE!I1030</f>
        <v>0</v>
      </c>
      <c r="J1030" s="102">
        <f>[1]NARUDŽNENICE!J1030</f>
        <v>0</v>
      </c>
      <c r="K1030" s="102">
        <f t="shared" si="48"/>
        <v>0</v>
      </c>
      <c r="L1030" s="255">
        <f>[1]NARUDŽNENICE!P1030</f>
        <v>0</v>
      </c>
      <c r="M1030" s="118" t="str">
        <f>[1]NARUDŽNENICE!Q1030</f>
        <v xml:space="preserve"> </v>
      </c>
      <c r="N1030" s="292">
        <f>[1]NARUDŽNENICE!R1030</f>
        <v>0</v>
      </c>
    </row>
    <row r="1031" spans="1:14" ht="12.75" customHeight="1" x14ac:dyDescent="0.2">
      <c r="A1031" s="95">
        <v>1029</v>
      </c>
      <c r="B1031" s="110">
        <f>[1]NARUDŽNENICE!B1031</f>
        <v>0</v>
      </c>
      <c r="C1031" s="111">
        <f>[1]NARUDŽNENICE!C1031</f>
        <v>0</v>
      </c>
      <c r="D1031" s="265">
        <f>[1]NARUDŽNENICE!D1031</f>
        <v>0</v>
      </c>
      <c r="E1031" s="265">
        <f>[1]NARUDŽNENICE!E1031</f>
        <v>0</v>
      </c>
      <c r="F1031" s="117" t="str">
        <f t="shared" si="49"/>
        <v xml:space="preserve"> </v>
      </c>
      <c r="G1031" s="117" t="str">
        <f t="shared" si="47"/>
        <v xml:space="preserve"> </v>
      </c>
      <c r="H1031" s="247" t="str">
        <f>[1]NARUDŽNENICE!H1031</f>
        <v xml:space="preserve"> </v>
      </c>
      <c r="I1031" s="101">
        <f>[1]NARUDŽNENICE!I1031</f>
        <v>0</v>
      </c>
      <c r="J1031" s="102">
        <f>[1]NARUDŽNENICE!J1031</f>
        <v>0</v>
      </c>
      <c r="K1031" s="102">
        <f t="shared" si="48"/>
        <v>0</v>
      </c>
      <c r="L1031" s="255">
        <f>[1]NARUDŽNENICE!P1031</f>
        <v>0</v>
      </c>
      <c r="M1031" s="118" t="str">
        <f>[1]NARUDŽNENICE!Q1031</f>
        <v xml:space="preserve"> </v>
      </c>
      <c r="N1031" s="292">
        <f>[1]NARUDŽNENICE!R1031</f>
        <v>0</v>
      </c>
    </row>
    <row r="1032" spans="1:14" ht="12.75" customHeight="1" x14ac:dyDescent="0.2">
      <c r="A1032" s="95">
        <v>1030</v>
      </c>
      <c r="B1032" s="110">
        <f>[1]NARUDŽNENICE!B1032</f>
        <v>0</v>
      </c>
      <c r="C1032" s="111">
        <f>[1]NARUDŽNENICE!C1032</f>
        <v>0</v>
      </c>
      <c r="D1032" s="265">
        <f>[1]NARUDŽNENICE!D1032</f>
        <v>0</v>
      </c>
      <c r="E1032" s="265">
        <f>[1]NARUDŽNENICE!E1032</f>
        <v>0</v>
      </c>
      <c r="F1032" s="117" t="str">
        <f t="shared" si="49"/>
        <v xml:space="preserve"> </v>
      </c>
      <c r="G1032" s="117" t="str">
        <f t="shared" si="47"/>
        <v xml:space="preserve"> </v>
      </c>
      <c r="H1032" s="247" t="str">
        <f>[1]NARUDŽNENICE!H1032</f>
        <v xml:space="preserve"> </v>
      </c>
      <c r="I1032" s="101">
        <f>[1]NARUDŽNENICE!I1032</f>
        <v>0</v>
      </c>
      <c r="J1032" s="102">
        <f>[1]NARUDŽNENICE!J1032</f>
        <v>0</v>
      </c>
      <c r="K1032" s="102">
        <f t="shared" si="48"/>
        <v>0</v>
      </c>
      <c r="L1032" s="255">
        <f>[1]NARUDŽNENICE!P1032</f>
        <v>0</v>
      </c>
      <c r="M1032" s="118" t="str">
        <f>[1]NARUDŽNENICE!Q1032</f>
        <v xml:space="preserve"> </v>
      </c>
      <c r="N1032" s="292">
        <f>[1]NARUDŽNENICE!R1032</f>
        <v>0</v>
      </c>
    </row>
    <row r="1033" spans="1:14" ht="12.75" customHeight="1" x14ac:dyDescent="0.2">
      <c r="A1033" s="95">
        <v>1031</v>
      </c>
      <c r="B1033" s="110">
        <f>[1]NARUDŽNENICE!B1033</f>
        <v>0</v>
      </c>
      <c r="C1033" s="111">
        <f>[1]NARUDŽNENICE!C1033</f>
        <v>0</v>
      </c>
      <c r="D1033" s="265">
        <f>[1]NARUDŽNENICE!D1033</f>
        <v>0</v>
      </c>
      <c r="E1033" s="265">
        <f>[1]NARUDŽNENICE!E1033</f>
        <v>0</v>
      </c>
      <c r="F1033" s="117" t="str">
        <f t="shared" si="49"/>
        <v xml:space="preserve"> </v>
      </c>
      <c r="G1033" s="117" t="str">
        <f t="shared" si="47"/>
        <v xml:space="preserve"> </v>
      </c>
      <c r="H1033" s="247" t="str">
        <f>[1]NARUDŽNENICE!H1033</f>
        <v xml:space="preserve"> </v>
      </c>
      <c r="I1033" s="101">
        <f>[1]NARUDŽNENICE!I1033</f>
        <v>0</v>
      </c>
      <c r="J1033" s="102">
        <f>[1]NARUDŽNENICE!J1033</f>
        <v>0</v>
      </c>
      <c r="K1033" s="102">
        <f t="shared" si="48"/>
        <v>0</v>
      </c>
      <c r="L1033" s="255">
        <f>[1]NARUDŽNENICE!P1033</f>
        <v>0</v>
      </c>
      <c r="M1033" s="118" t="str">
        <f>[1]NARUDŽNENICE!Q1033</f>
        <v xml:space="preserve"> </v>
      </c>
      <c r="N1033" s="292">
        <f>[1]NARUDŽNENICE!R1033</f>
        <v>0</v>
      </c>
    </row>
    <row r="1034" spans="1:14" ht="12.75" customHeight="1" x14ac:dyDescent="0.2">
      <c r="A1034" s="95">
        <v>1032</v>
      </c>
      <c r="B1034" s="110">
        <f>[1]NARUDŽNENICE!B1034</f>
        <v>0</v>
      </c>
      <c r="C1034" s="111">
        <f>[1]NARUDŽNENICE!C1034</f>
        <v>0</v>
      </c>
      <c r="D1034" s="265">
        <f>[1]NARUDŽNENICE!D1034</f>
        <v>0</v>
      </c>
      <c r="E1034" s="265">
        <f>[1]NARUDŽNENICE!E1034</f>
        <v>0</v>
      </c>
      <c r="F1034" s="117" t="str">
        <f t="shared" si="49"/>
        <v xml:space="preserve"> </v>
      </c>
      <c r="G1034" s="117" t="str">
        <f t="shared" si="47"/>
        <v xml:space="preserve"> </v>
      </c>
      <c r="H1034" s="247" t="str">
        <f>[1]NARUDŽNENICE!H1034</f>
        <v xml:space="preserve"> </v>
      </c>
      <c r="I1034" s="101">
        <f>[1]NARUDŽNENICE!I1034</f>
        <v>0</v>
      </c>
      <c r="J1034" s="102">
        <f>[1]NARUDŽNENICE!J1034</f>
        <v>0</v>
      </c>
      <c r="K1034" s="102">
        <f t="shared" si="48"/>
        <v>0</v>
      </c>
      <c r="L1034" s="255">
        <f>[1]NARUDŽNENICE!P1034</f>
        <v>0</v>
      </c>
      <c r="M1034" s="118" t="str">
        <f>[1]NARUDŽNENICE!Q1034</f>
        <v xml:space="preserve"> </v>
      </c>
      <c r="N1034" s="292">
        <f>[1]NARUDŽNENICE!R1034</f>
        <v>0</v>
      </c>
    </row>
    <row r="1035" spans="1:14" ht="12.75" customHeight="1" x14ac:dyDescent="0.2">
      <c r="A1035" s="95">
        <v>1033</v>
      </c>
      <c r="B1035" s="110">
        <f>[1]NARUDŽNENICE!B1035</f>
        <v>0</v>
      </c>
      <c r="C1035" s="111">
        <f>[1]NARUDŽNENICE!C1035</f>
        <v>0</v>
      </c>
      <c r="D1035" s="265">
        <f>[1]NARUDŽNENICE!D1035</f>
        <v>0</v>
      </c>
      <c r="E1035" s="265">
        <f>[1]NARUDŽNENICE!E1035</f>
        <v>0</v>
      </c>
      <c r="F1035" s="117" t="str">
        <f t="shared" si="49"/>
        <v xml:space="preserve"> </v>
      </c>
      <c r="G1035" s="117" t="str">
        <f t="shared" si="47"/>
        <v xml:space="preserve"> </v>
      </c>
      <c r="H1035" s="247" t="str">
        <f>[1]NARUDŽNENICE!H1035</f>
        <v xml:space="preserve"> </v>
      </c>
      <c r="I1035" s="101">
        <f>[1]NARUDŽNENICE!I1035</f>
        <v>0</v>
      </c>
      <c r="J1035" s="102">
        <f>[1]NARUDŽNENICE!J1035</f>
        <v>0</v>
      </c>
      <c r="K1035" s="102">
        <f t="shared" si="48"/>
        <v>0</v>
      </c>
      <c r="L1035" s="255">
        <f>[1]NARUDŽNENICE!P1035</f>
        <v>0</v>
      </c>
      <c r="M1035" s="118" t="str">
        <f>[1]NARUDŽNENICE!Q1035</f>
        <v xml:space="preserve"> </v>
      </c>
      <c r="N1035" s="292">
        <f>[1]NARUDŽNENICE!R1035</f>
        <v>0</v>
      </c>
    </row>
    <row r="1036" spans="1:14" ht="12.75" customHeight="1" x14ac:dyDescent="0.2">
      <c r="A1036" s="95">
        <v>1034</v>
      </c>
      <c r="B1036" s="110">
        <f>[1]NARUDŽNENICE!B1036</f>
        <v>0</v>
      </c>
      <c r="C1036" s="111">
        <f>[1]NARUDŽNENICE!C1036</f>
        <v>0</v>
      </c>
      <c r="D1036" s="265">
        <f>[1]NARUDŽNENICE!D1036</f>
        <v>0</v>
      </c>
      <c r="E1036" s="265">
        <f>[1]NARUDŽNENICE!E1036</f>
        <v>0</v>
      </c>
      <c r="F1036" s="117" t="str">
        <f t="shared" si="49"/>
        <v xml:space="preserve"> </v>
      </c>
      <c r="G1036" s="117" t="str">
        <f t="shared" si="47"/>
        <v xml:space="preserve"> </v>
      </c>
      <c r="H1036" s="247" t="str">
        <f>[1]NARUDŽNENICE!H1036</f>
        <v xml:space="preserve"> </v>
      </c>
      <c r="I1036" s="101">
        <f>[1]NARUDŽNENICE!I1036</f>
        <v>0</v>
      </c>
      <c r="J1036" s="102">
        <f>[1]NARUDŽNENICE!J1036</f>
        <v>0</v>
      </c>
      <c r="K1036" s="102">
        <f t="shared" si="48"/>
        <v>0</v>
      </c>
      <c r="L1036" s="255">
        <f>[1]NARUDŽNENICE!P1036</f>
        <v>0</v>
      </c>
      <c r="M1036" s="118" t="str">
        <f>[1]NARUDŽNENICE!Q1036</f>
        <v xml:space="preserve"> </v>
      </c>
      <c r="N1036" s="292">
        <f>[1]NARUDŽNENICE!R1036</f>
        <v>0</v>
      </c>
    </row>
    <row r="1037" spans="1:14" ht="12.75" customHeight="1" x14ac:dyDescent="0.2">
      <c r="A1037" s="95">
        <v>1035</v>
      </c>
      <c r="B1037" s="110">
        <f>[1]NARUDŽNENICE!B1037</f>
        <v>0</v>
      </c>
      <c r="C1037" s="111">
        <f>[1]NARUDŽNENICE!C1037</f>
        <v>0</v>
      </c>
      <c r="D1037" s="265">
        <f>[1]NARUDŽNENICE!D1037</f>
        <v>0</v>
      </c>
      <c r="E1037" s="265">
        <f>[1]NARUDŽNENICE!E1037</f>
        <v>0</v>
      </c>
      <c r="F1037" s="117" t="str">
        <f t="shared" si="49"/>
        <v xml:space="preserve"> </v>
      </c>
      <c r="G1037" s="117" t="str">
        <f t="shared" si="47"/>
        <v xml:space="preserve"> </v>
      </c>
      <c r="H1037" s="247" t="str">
        <f>[1]NARUDŽNENICE!H1037</f>
        <v xml:space="preserve"> </v>
      </c>
      <c r="I1037" s="101">
        <f>[1]NARUDŽNENICE!I1037</f>
        <v>0</v>
      </c>
      <c r="J1037" s="102">
        <f>[1]NARUDŽNENICE!J1037</f>
        <v>0</v>
      </c>
      <c r="K1037" s="102">
        <f t="shared" si="48"/>
        <v>0</v>
      </c>
      <c r="L1037" s="255">
        <f>[1]NARUDŽNENICE!P1037</f>
        <v>0</v>
      </c>
      <c r="M1037" s="118" t="str">
        <f>[1]NARUDŽNENICE!Q1037</f>
        <v xml:space="preserve"> </v>
      </c>
      <c r="N1037" s="292">
        <f>[1]NARUDŽNENICE!R1037</f>
        <v>0</v>
      </c>
    </row>
    <row r="1038" spans="1:14" ht="12.75" customHeight="1" x14ac:dyDescent="0.2">
      <c r="A1038" s="95">
        <v>1036</v>
      </c>
      <c r="B1038" s="110">
        <f>[1]NARUDŽNENICE!B1038</f>
        <v>0</v>
      </c>
      <c r="C1038" s="111">
        <f>[1]NARUDŽNENICE!C1038</f>
        <v>0</v>
      </c>
      <c r="D1038" s="265">
        <f>[1]NARUDŽNENICE!D1038</f>
        <v>0</v>
      </c>
      <c r="E1038" s="265">
        <f>[1]NARUDŽNENICE!E1038</f>
        <v>0</v>
      </c>
      <c r="F1038" s="117" t="str">
        <f t="shared" si="49"/>
        <v xml:space="preserve"> </v>
      </c>
      <c r="G1038" s="117" t="str">
        <f t="shared" si="47"/>
        <v xml:space="preserve"> </v>
      </c>
      <c r="H1038" s="247" t="str">
        <f>[1]NARUDŽNENICE!H1038</f>
        <v xml:space="preserve"> </v>
      </c>
      <c r="I1038" s="101">
        <f>[1]NARUDŽNENICE!I1038</f>
        <v>0</v>
      </c>
      <c r="J1038" s="102">
        <f>[1]NARUDŽNENICE!J1038</f>
        <v>0</v>
      </c>
      <c r="K1038" s="102">
        <f t="shared" si="48"/>
        <v>0</v>
      </c>
      <c r="L1038" s="255">
        <f>[1]NARUDŽNENICE!P1038</f>
        <v>0</v>
      </c>
      <c r="M1038" s="118" t="str">
        <f>[1]NARUDŽNENICE!Q1038</f>
        <v xml:space="preserve"> </v>
      </c>
      <c r="N1038" s="292">
        <f>[1]NARUDŽNENICE!R1038</f>
        <v>0</v>
      </c>
    </row>
    <row r="1039" spans="1:14" ht="12.75" customHeight="1" x14ac:dyDescent="0.2">
      <c r="A1039" s="95">
        <v>1037</v>
      </c>
      <c r="B1039" s="110">
        <f>[1]NARUDŽNENICE!B1039</f>
        <v>0</v>
      </c>
      <c r="C1039" s="111">
        <f>[1]NARUDŽNENICE!C1039</f>
        <v>0</v>
      </c>
      <c r="D1039" s="265">
        <f>[1]NARUDŽNENICE!D1039</f>
        <v>0</v>
      </c>
      <c r="E1039" s="265">
        <f>[1]NARUDŽNENICE!E1039</f>
        <v>0</v>
      </c>
      <c r="F1039" s="117" t="str">
        <f t="shared" si="49"/>
        <v xml:space="preserve"> </v>
      </c>
      <c r="G1039" s="117" t="str">
        <f t="shared" si="47"/>
        <v xml:space="preserve"> </v>
      </c>
      <c r="H1039" s="247" t="str">
        <f>[1]NARUDŽNENICE!H1039</f>
        <v xml:space="preserve"> </v>
      </c>
      <c r="I1039" s="101">
        <f>[1]NARUDŽNENICE!I1039</f>
        <v>0</v>
      </c>
      <c r="J1039" s="102">
        <f>[1]NARUDŽNENICE!J1039</f>
        <v>0</v>
      </c>
      <c r="K1039" s="102">
        <f t="shared" si="48"/>
        <v>0</v>
      </c>
      <c r="L1039" s="255">
        <f>[1]NARUDŽNENICE!P1039</f>
        <v>0</v>
      </c>
      <c r="M1039" s="118" t="str">
        <f>[1]NARUDŽNENICE!Q1039</f>
        <v xml:space="preserve"> </v>
      </c>
      <c r="N1039" s="292">
        <f>[1]NARUDŽNENICE!R1039</f>
        <v>0</v>
      </c>
    </row>
    <row r="1040" spans="1:14" ht="12.75" customHeight="1" x14ac:dyDescent="0.2">
      <c r="A1040" s="95">
        <v>1038</v>
      </c>
      <c r="B1040" s="110">
        <f>[1]NARUDŽNENICE!B1040</f>
        <v>0</v>
      </c>
      <c r="C1040" s="111">
        <f>[1]NARUDŽNENICE!C1040</f>
        <v>0</v>
      </c>
      <c r="D1040" s="265">
        <f>[1]NARUDŽNENICE!D1040</f>
        <v>0</v>
      </c>
      <c r="E1040" s="265">
        <f>[1]NARUDŽNENICE!E1040</f>
        <v>0</v>
      </c>
      <c r="F1040" s="117" t="str">
        <f t="shared" si="49"/>
        <v xml:space="preserve"> </v>
      </c>
      <c r="G1040" s="117" t="str">
        <f t="shared" si="47"/>
        <v xml:space="preserve"> </v>
      </c>
      <c r="H1040" s="247" t="str">
        <f>[1]NARUDŽNENICE!H1040</f>
        <v xml:space="preserve"> </v>
      </c>
      <c r="I1040" s="101">
        <f>[1]NARUDŽNENICE!I1040</f>
        <v>0</v>
      </c>
      <c r="J1040" s="102">
        <f>[1]NARUDŽNENICE!J1040</f>
        <v>0</v>
      </c>
      <c r="K1040" s="102">
        <f t="shared" si="48"/>
        <v>0</v>
      </c>
      <c r="L1040" s="255">
        <f>[1]NARUDŽNENICE!P1040</f>
        <v>0</v>
      </c>
      <c r="M1040" s="118" t="str">
        <f>[1]NARUDŽNENICE!Q1040</f>
        <v xml:space="preserve"> </v>
      </c>
      <c r="N1040" s="292">
        <f>[1]NARUDŽNENICE!R1040</f>
        <v>0</v>
      </c>
    </row>
    <row r="1041" spans="1:14" ht="12.75" customHeight="1" x14ac:dyDescent="0.2">
      <c r="A1041" s="95">
        <v>1039</v>
      </c>
      <c r="B1041" s="110">
        <f>[1]NARUDŽNENICE!B1041</f>
        <v>0</v>
      </c>
      <c r="C1041" s="111">
        <f>[1]NARUDŽNENICE!C1041</f>
        <v>0</v>
      </c>
      <c r="D1041" s="265">
        <f>[1]NARUDŽNENICE!D1041</f>
        <v>0</v>
      </c>
      <c r="E1041" s="265">
        <f>[1]NARUDŽNENICE!E1041</f>
        <v>0</v>
      </c>
      <c r="F1041" s="117" t="str">
        <f t="shared" si="49"/>
        <v xml:space="preserve"> </v>
      </c>
      <c r="G1041" s="117" t="str">
        <f t="shared" si="47"/>
        <v xml:space="preserve"> </v>
      </c>
      <c r="H1041" s="247" t="str">
        <f>[1]NARUDŽNENICE!H1041</f>
        <v xml:space="preserve"> </v>
      </c>
      <c r="I1041" s="101">
        <f>[1]NARUDŽNENICE!I1041</f>
        <v>0</v>
      </c>
      <c r="J1041" s="102">
        <f>[1]NARUDŽNENICE!J1041</f>
        <v>0</v>
      </c>
      <c r="K1041" s="102">
        <f t="shared" si="48"/>
        <v>0</v>
      </c>
      <c r="L1041" s="255">
        <f>[1]NARUDŽNENICE!P1041</f>
        <v>0</v>
      </c>
      <c r="M1041" s="118" t="str">
        <f>[1]NARUDŽNENICE!Q1041</f>
        <v xml:space="preserve"> </v>
      </c>
      <c r="N1041" s="292">
        <f>[1]NARUDŽNENICE!R1041</f>
        <v>0</v>
      </c>
    </row>
    <row r="1042" spans="1:14" ht="12.75" customHeight="1" x14ac:dyDescent="0.2">
      <c r="A1042" s="95">
        <v>1040</v>
      </c>
      <c r="B1042" s="110">
        <f>[1]NARUDŽNENICE!B1042</f>
        <v>0</v>
      </c>
      <c r="C1042" s="111">
        <f>[1]NARUDŽNENICE!C1042</f>
        <v>0</v>
      </c>
      <c r="D1042" s="265">
        <f>[1]NARUDŽNENICE!D1042</f>
        <v>0</v>
      </c>
      <c r="E1042" s="265">
        <f>[1]NARUDŽNENICE!E1042</f>
        <v>0</v>
      </c>
      <c r="F1042" s="117" t="str">
        <f t="shared" si="49"/>
        <v xml:space="preserve"> </v>
      </c>
      <c r="G1042" s="117" t="str">
        <f t="shared" si="47"/>
        <v xml:space="preserve"> </v>
      </c>
      <c r="H1042" s="247" t="str">
        <f>[1]NARUDŽNENICE!H1042</f>
        <v xml:space="preserve"> </v>
      </c>
      <c r="I1042" s="101">
        <f>[1]NARUDŽNENICE!I1042</f>
        <v>0</v>
      </c>
      <c r="J1042" s="102">
        <f>[1]NARUDŽNENICE!J1042</f>
        <v>0</v>
      </c>
      <c r="K1042" s="102">
        <f t="shared" si="48"/>
        <v>0</v>
      </c>
      <c r="L1042" s="255">
        <f>[1]NARUDŽNENICE!P1042</f>
        <v>0</v>
      </c>
      <c r="M1042" s="118" t="str">
        <f>[1]NARUDŽNENICE!Q1042</f>
        <v xml:space="preserve"> </v>
      </c>
      <c r="N1042" s="292">
        <f>[1]NARUDŽNENICE!R1042</f>
        <v>0</v>
      </c>
    </row>
    <row r="1043" spans="1:14" ht="12.75" customHeight="1" x14ac:dyDescent="0.2">
      <c r="A1043" s="95">
        <v>1041</v>
      </c>
      <c r="B1043" s="110">
        <f>[1]NARUDŽNENICE!B1043</f>
        <v>0</v>
      </c>
      <c r="C1043" s="111">
        <f>[1]NARUDŽNENICE!C1043</f>
        <v>0</v>
      </c>
      <c r="D1043" s="265">
        <f>[1]NARUDŽNENICE!D1043</f>
        <v>0</v>
      </c>
      <c r="E1043" s="265">
        <f>[1]NARUDŽNENICE!E1043</f>
        <v>0</v>
      </c>
      <c r="F1043" s="117" t="str">
        <f t="shared" si="49"/>
        <v xml:space="preserve"> </v>
      </c>
      <c r="G1043" s="117" t="str">
        <f t="shared" si="47"/>
        <v xml:space="preserve"> </v>
      </c>
      <c r="H1043" s="247" t="str">
        <f>[1]NARUDŽNENICE!H1043</f>
        <v xml:space="preserve"> </v>
      </c>
      <c r="I1043" s="101">
        <f>[1]NARUDŽNENICE!I1043</f>
        <v>0</v>
      </c>
      <c r="J1043" s="102">
        <f>[1]NARUDŽNENICE!J1043</f>
        <v>0</v>
      </c>
      <c r="K1043" s="102">
        <f t="shared" si="48"/>
        <v>0</v>
      </c>
      <c r="L1043" s="255">
        <f>[1]NARUDŽNENICE!P1043</f>
        <v>0</v>
      </c>
      <c r="M1043" s="118" t="str">
        <f>[1]NARUDŽNENICE!Q1043</f>
        <v xml:space="preserve"> </v>
      </c>
      <c r="N1043" s="292">
        <f>[1]NARUDŽNENICE!R1043</f>
        <v>0</v>
      </c>
    </row>
    <row r="1044" spans="1:14" ht="12.75" customHeight="1" x14ac:dyDescent="0.2">
      <c r="A1044" s="95">
        <v>1042</v>
      </c>
      <c r="B1044" s="110">
        <f>[1]NARUDŽNENICE!B1044</f>
        <v>0</v>
      </c>
      <c r="C1044" s="111">
        <f>[1]NARUDŽNENICE!C1044</f>
        <v>0</v>
      </c>
      <c r="D1044" s="265">
        <f>[1]NARUDŽNENICE!D1044</f>
        <v>0</v>
      </c>
      <c r="E1044" s="265">
        <f>[1]NARUDŽNENICE!E1044</f>
        <v>0</v>
      </c>
      <c r="F1044" s="117" t="str">
        <f t="shared" si="49"/>
        <v xml:space="preserve"> </v>
      </c>
      <c r="G1044" s="117" t="str">
        <f t="shared" si="47"/>
        <v xml:space="preserve"> </v>
      </c>
      <c r="H1044" s="247" t="str">
        <f>[1]NARUDŽNENICE!H1044</f>
        <v xml:space="preserve"> </v>
      </c>
      <c r="I1044" s="101">
        <f>[1]NARUDŽNENICE!I1044</f>
        <v>0</v>
      </c>
      <c r="J1044" s="102">
        <f>[1]NARUDŽNENICE!J1044</f>
        <v>0</v>
      </c>
      <c r="K1044" s="102">
        <f t="shared" si="48"/>
        <v>0</v>
      </c>
      <c r="L1044" s="255">
        <f>[1]NARUDŽNENICE!P1044</f>
        <v>0</v>
      </c>
      <c r="M1044" s="118" t="str">
        <f>[1]NARUDŽNENICE!Q1044</f>
        <v xml:space="preserve"> </v>
      </c>
      <c r="N1044" s="292">
        <f>[1]NARUDŽNENICE!R1044</f>
        <v>0</v>
      </c>
    </row>
    <row r="1045" spans="1:14" ht="12.75" customHeight="1" x14ac:dyDescent="0.2">
      <c r="A1045" s="95">
        <v>1043</v>
      </c>
      <c r="B1045" s="110">
        <f>[1]NARUDŽNENICE!B1045</f>
        <v>0</v>
      </c>
      <c r="C1045" s="111">
        <f>[1]NARUDŽNENICE!C1045</f>
        <v>0</v>
      </c>
      <c r="D1045" s="265">
        <f>[1]NARUDŽNENICE!D1045</f>
        <v>0</v>
      </c>
      <c r="E1045" s="265">
        <f>[1]NARUDŽNENICE!E1045</f>
        <v>0</v>
      </c>
      <c r="F1045" s="117" t="str">
        <f t="shared" si="49"/>
        <v xml:space="preserve"> </v>
      </c>
      <c r="G1045" s="117" t="str">
        <f t="shared" si="47"/>
        <v xml:space="preserve"> </v>
      </c>
      <c r="H1045" s="247" t="str">
        <f>[1]NARUDŽNENICE!H1045</f>
        <v xml:space="preserve"> </v>
      </c>
      <c r="I1045" s="101">
        <f>[1]NARUDŽNENICE!I1045</f>
        <v>0</v>
      </c>
      <c r="J1045" s="102">
        <f>[1]NARUDŽNENICE!J1045</f>
        <v>0</v>
      </c>
      <c r="K1045" s="102">
        <f t="shared" si="48"/>
        <v>0</v>
      </c>
      <c r="L1045" s="255">
        <f>[1]NARUDŽNENICE!P1045</f>
        <v>0</v>
      </c>
      <c r="M1045" s="118" t="str">
        <f>[1]NARUDŽNENICE!Q1045</f>
        <v xml:space="preserve"> </v>
      </c>
      <c r="N1045" s="292">
        <f>[1]NARUDŽNENICE!R1045</f>
        <v>0</v>
      </c>
    </row>
    <row r="1046" spans="1:14" ht="12.75" customHeight="1" x14ac:dyDescent="0.2">
      <c r="A1046" s="95">
        <v>1044</v>
      </c>
      <c r="B1046" s="110">
        <f>[1]NARUDŽNENICE!B1046</f>
        <v>0</v>
      </c>
      <c r="C1046" s="111">
        <f>[1]NARUDŽNENICE!C1046</f>
        <v>0</v>
      </c>
      <c r="D1046" s="265">
        <f>[1]NARUDŽNENICE!D1046</f>
        <v>0</v>
      </c>
      <c r="E1046" s="265">
        <f>[1]NARUDŽNENICE!E1046</f>
        <v>0</v>
      </c>
      <c r="F1046" s="117" t="str">
        <f t="shared" si="49"/>
        <v xml:space="preserve"> </v>
      </c>
      <c r="G1046" s="117" t="str">
        <f t="shared" si="47"/>
        <v xml:space="preserve"> </v>
      </c>
      <c r="H1046" s="247" t="str">
        <f>[1]NARUDŽNENICE!H1046</f>
        <v xml:space="preserve"> </v>
      </c>
      <c r="I1046" s="101">
        <f>[1]NARUDŽNENICE!I1046</f>
        <v>0</v>
      </c>
      <c r="J1046" s="102">
        <f>[1]NARUDŽNENICE!J1046</f>
        <v>0</v>
      </c>
      <c r="K1046" s="102">
        <f t="shared" si="48"/>
        <v>0</v>
      </c>
      <c r="L1046" s="255">
        <f>[1]NARUDŽNENICE!P1046</f>
        <v>0</v>
      </c>
      <c r="M1046" s="118" t="str">
        <f>[1]NARUDŽNENICE!Q1046</f>
        <v xml:space="preserve"> </v>
      </c>
      <c r="N1046" s="292">
        <f>[1]NARUDŽNENICE!R1046</f>
        <v>0</v>
      </c>
    </row>
    <row r="1047" spans="1:14" ht="12.75" customHeight="1" x14ac:dyDescent="0.2">
      <c r="A1047" s="95">
        <v>1045</v>
      </c>
      <c r="B1047" s="110">
        <f>[1]NARUDŽNENICE!B1047</f>
        <v>0</v>
      </c>
      <c r="C1047" s="111">
        <f>[1]NARUDŽNENICE!C1047</f>
        <v>0</v>
      </c>
      <c r="D1047" s="265">
        <f>[1]NARUDŽNENICE!D1047</f>
        <v>0</v>
      </c>
      <c r="E1047" s="265">
        <f>[1]NARUDŽNENICE!E1047</f>
        <v>0</v>
      </c>
      <c r="F1047" s="117" t="str">
        <f t="shared" si="49"/>
        <v xml:space="preserve"> </v>
      </c>
      <c r="G1047" s="117" t="str">
        <f t="shared" si="47"/>
        <v xml:space="preserve"> </v>
      </c>
      <c r="H1047" s="247" t="str">
        <f>[1]NARUDŽNENICE!H1047</f>
        <v xml:space="preserve"> </v>
      </c>
      <c r="I1047" s="101">
        <f>[1]NARUDŽNENICE!I1047</f>
        <v>0</v>
      </c>
      <c r="J1047" s="102">
        <f>[1]NARUDŽNENICE!J1047</f>
        <v>0</v>
      </c>
      <c r="K1047" s="102">
        <f t="shared" si="48"/>
        <v>0</v>
      </c>
      <c r="L1047" s="255">
        <f>[1]NARUDŽNENICE!P1047</f>
        <v>0</v>
      </c>
      <c r="M1047" s="118" t="str">
        <f>[1]NARUDŽNENICE!Q1047</f>
        <v xml:space="preserve"> </v>
      </c>
      <c r="N1047" s="292">
        <f>[1]NARUDŽNENICE!R1047</f>
        <v>0</v>
      </c>
    </row>
    <row r="1048" spans="1:14" ht="12.75" customHeight="1" x14ac:dyDescent="0.2">
      <c r="A1048" s="95">
        <v>1046</v>
      </c>
      <c r="B1048" s="110">
        <f>[1]NARUDŽNENICE!B1048</f>
        <v>0</v>
      </c>
      <c r="C1048" s="111">
        <f>[1]NARUDŽNENICE!C1048</f>
        <v>0</v>
      </c>
      <c r="D1048" s="265">
        <f>[1]NARUDŽNENICE!D1048</f>
        <v>0</v>
      </c>
      <c r="E1048" s="265">
        <f>[1]NARUDŽNENICE!E1048</f>
        <v>0</v>
      </c>
      <c r="F1048" s="117" t="str">
        <f t="shared" si="49"/>
        <v xml:space="preserve"> </v>
      </c>
      <c r="G1048" s="117" t="str">
        <f t="shared" si="47"/>
        <v xml:space="preserve"> </v>
      </c>
      <c r="H1048" s="247" t="str">
        <f>[1]NARUDŽNENICE!H1048</f>
        <v xml:space="preserve"> </v>
      </c>
      <c r="I1048" s="101">
        <f>[1]NARUDŽNENICE!I1048</f>
        <v>0</v>
      </c>
      <c r="J1048" s="102">
        <f>[1]NARUDŽNENICE!J1048</f>
        <v>0</v>
      </c>
      <c r="K1048" s="102">
        <f t="shared" si="48"/>
        <v>0</v>
      </c>
      <c r="L1048" s="255">
        <f>[1]NARUDŽNENICE!P1048</f>
        <v>0</v>
      </c>
      <c r="M1048" s="118" t="str">
        <f>[1]NARUDŽNENICE!Q1048</f>
        <v xml:space="preserve"> </v>
      </c>
      <c r="N1048" s="292">
        <f>[1]NARUDŽNENICE!R1048</f>
        <v>0</v>
      </c>
    </row>
    <row r="1049" spans="1:14" ht="12.75" customHeight="1" x14ac:dyDescent="0.2">
      <c r="A1049" s="95">
        <v>1047</v>
      </c>
      <c r="B1049" s="110">
        <f>[1]NARUDŽNENICE!B1049</f>
        <v>0</v>
      </c>
      <c r="C1049" s="111">
        <f>[1]NARUDŽNENICE!C1049</f>
        <v>0</v>
      </c>
      <c r="D1049" s="265">
        <f>[1]NARUDŽNENICE!D1049</f>
        <v>0</v>
      </c>
      <c r="E1049" s="265">
        <f>[1]NARUDŽNENICE!E1049</f>
        <v>0</v>
      </c>
      <c r="F1049" s="117" t="str">
        <f t="shared" si="49"/>
        <v xml:space="preserve"> </v>
      </c>
      <c r="G1049" s="117" t="str">
        <f t="shared" si="47"/>
        <v xml:space="preserve"> </v>
      </c>
      <c r="H1049" s="247" t="str">
        <f>[1]NARUDŽNENICE!H1049</f>
        <v xml:space="preserve"> </v>
      </c>
      <c r="I1049" s="101">
        <f>[1]NARUDŽNENICE!I1049</f>
        <v>0</v>
      </c>
      <c r="J1049" s="102">
        <f>[1]NARUDŽNENICE!J1049</f>
        <v>0</v>
      </c>
      <c r="K1049" s="102">
        <f t="shared" si="48"/>
        <v>0</v>
      </c>
      <c r="L1049" s="255">
        <f>[1]NARUDŽNENICE!P1049</f>
        <v>0</v>
      </c>
      <c r="M1049" s="118" t="str">
        <f>[1]NARUDŽNENICE!Q1049</f>
        <v xml:space="preserve"> </v>
      </c>
      <c r="N1049" s="292">
        <f>[1]NARUDŽNENICE!R1049</f>
        <v>0</v>
      </c>
    </row>
    <row r="1050" spans="1:14" ht="12.75" customHeight="1" x14ac:dyDescent="0.2">
      <c r="A1050" s="95">
        <v>1048</v>
      </c>
      <c r="B1050" s="110">
        <f>[1]NARUDŽNENICE!B1050</f>
        <v>0</v>
      </c>
      <c r="C1050" s="111">
        <f>[1]NARUDŽNENICE!C1050</f>
        <v>0</v>
      </c>
      <c r="D1050" s="265">
        <f>[1]NARUDŽNENICE!D1050</f>
        <v>0</v>
      </c>
      <c r="E1050" s="265">
        <f>[1]NARUDŽNENICE!E1050</f>
        <v>0</v>
      </c>
      <c r="F1050" s="117" t="str">
        <f t="shared" si="49"/>
        <v xml:space="preserve"> </v>
      </c>
      <c r="G1050" s="117" t="str">
        <f t="shared" si="47"/>
        <v xml:space="preserve"> </v>
      </c>
      <c r="H1050" s="247" t="str">
        <f>[1]NARUDŽNENICE!H1050</f>
        <v xml:space="preserve"> </v>
      </c>
      <c r="I1050" s="101">
        <f>[1]NARUDŽNENICE!I1050</f>
        <v>0</v>
      </c>
      <c r="J1050" s="102">
        <f>[1]NARUDŽNENICE!J1050</f>
        <v>0</v>
      </c>
      <c r="K1050" s="102">
        <f t="shared" si="48"/>
        <v>0</v>
      </c>
      <c r="L1050" s="255">
        <f>[1]NARUDŽNENICE!P1050</f>
        <v>0</v>
      </c>
      <c r="M1050" s="118" t="str">
        <f>[1]NARUDŽNENICE!Q1050</f>
        <v xml:space="preserve"> </v>
      </c>
      <c r="N1050" s="292">
        <f>[1]NARUDŽNENICE!R1050</f>
        <v>0</v>
      </c>
    </row>
    <row r="1051" spans="1:14" ht="12.75" customHeight="1" x14ac:dyDescent="0.2">
      <c r="A1051" s="95">
        <v>1049</v>
      </c>
      <c r="B1051" s="110">
        <f>[1]NARUDŽNENICE!B1051</f>
        <v>0</v>
      </c>
      <c r="C1051" s="111">
        <f>[1]NARUDŽNENICE!C1051</f>
        <v>0</v>
      </c>
      <c r="D1051" s="265">
        <f>[1]NARUDŽNENICE!D1051</f>
        <v>0</v>
      </c>
      <c r="E1051" s="265">
        <f>[1]NARUDŽNENICE!E1051</f>
        <v>0</v>
      </c>
      <c r="F1051" s="117" t="str">
        <f t="shared" si="49"/>
        <v xml:space="preserve"> </v>
      </c>
      <c r="G1051" s="117" t="str">
        <f t="shared" si="47"/>
        <v xml:space="preserve"> </v>
      </c>
      <c r="H1051" s="247" t="str">
        <f>[1]NARUDŽNENICE!H1051</f>
        <v xml:space="preserve"> </v>
      </c>
      <c r="I1051" s="101">
        <f>[1]NARUDŽNENICE!I1051</f>
        <v>0</v>
      </c>
      <c r="J1051" s="102">
        <f>[1]NARUDŽNENICE!J1051</f>
        <v>0</v>
      </c>
      <c r="K1051" s="102">
        <f t="shared" si="48"/>
        <v>0</v>
      </c>
      <c r="L1051" s="255">
        <f>[1]NARUDŽNENICE!P1051</f>
        <v>0</v>
      </c>
      <c r="M1051" s="118" t="str">
        <f>[1]NARUDŽNENICE!Q1051</f>
        <v xml:space="preserve"> </v>
      </c>
      <c r="N1051" s="292">
        <f>[1]NARUDŽNENICE!R1051</f>
        <v>0</v>
      </c>
    </row>
    <row r="1052" spans="1:14" ht="12.75" customHeight="1" x14ac:dyDescent="0.2">
      <c r="A1052" s="95">
        <v>1050</v>
      </c>
      <c r="B1052" s="110">
        <f>[1]NARUDŽNENICE!B1052</f>
        <v>0</v>
      </c>
      <c r="C1052" s="111">
        <f>[1]NARUDŽNENICE!C1052</f>
        <v>0</v>
      </c>
      <c r="D1052" s="265">
        <f>[1]NARUDŽNENICE!D1052</f>
        <v>0</v>
      </c>
      <c r="E1052" s="265">
        <f>[1]NARUDŽNENICE!E1052</f>
        <v>0</v>
      </c>
      <c r="F1052" s="117" t="str">
        <f t="shared" si="49"/>
        <v xml:space="preserve"> </v>
      </c>
      <c r="G1052" s="117" t="str">
        <f t="shared" si="47"/>
        <v xml:space="preserve"> </v>
      </c>
      <c r="H1052" s="247" t="str">
        <f>[1]NARUDŽNENICE!H1052</f>
        <v xml:space="preserve"> </v>
      </c>
      <c r="I1052" s="101">
        <f>[1]NARUDŽNENICE!I1052</f>
        <v>0</v>
      </c>
      <c r="J1052" s="102">
        <f>[1]NARUDŽNENICE!J1052</f>
        <v>0</v>
      </c>
      <c r="K1052" s="102">
        <f t="shared" si="48"/>
        <v>0</v>
      </c>
      <c r="L1052" s="255">
        <f>[1]NARUDŽNENICE!P1052</f>
        <v>0</v>
      </c>
      <c r="M1052" s="118" t="str">
        <f>[1]NARUDŽNENICE!Q1052</f>
        <v xml:space="preserve"> </v>
      </c>
      <c r="N1052" s="292">
        <f>[1]NARUDŽNENICE!R1052</f>
        <v>0</v>
      </c>
    </row>
    <row r="1053" spans="1:14" ht="12.75" customHeight="1" x14ac:dyDescent="0.2">
      <c r="A1053" s="95">
        <v>1051</v>
      </c>
      <c r="B1053" s="110">
        <f>[1]NARUDŽNENICE!B1053</f>
        <v>0</v>
      </c>
      <c r="C1053" s="111">
        <f>[1]NARUDŽNENICE!C1053</f>
        <v>0</v>
      </c>
      <c r="D1053" s="265">
        <f>[1]NARUDŽNENICE!D1053</f>
        <v>0</v>
      </c>
      <c r="E1053" s="265">
        <f>[1]NARUDŽNENICE!E1053</f>
        <v>0</v>
      </c>
      <c r="F1053" s="117" t="str">
        <f t="shared" si="49"/>
        <v xml:space="preserve"> </v>
      </c>
      <c r="G1053" s="117" t="str">
        <f t="shared" si="47"/>
        <v xml:space="preserve"> </v>
      </c>
      <c r="H1053" s="247" t="str">
        <f>[1]NARUDŽNENICE!H1053</f>
        <v xml:space="preserve"> </v>
      </c>
      <c r="I1053" s="101">
        <f>[1]NARUDŽNENICE!I1053</f>
        <v>0</v>
      </c>
      <c r="J1053" s="102">
        <f>[1]NARUDŽNENICE!J1053</f>
        <v>0</v>
      </c>
      <c r="K1053" s="102">
        <f t="shared" si="48"/>
        <v>0</v>
      </c>
      <c r="L1053" s="255">
        <f>[1]NARUDŽNENICE!P1053</f>
        <v>0</v>
      </c>
      <c r="M1053" s="118" t="str">
        <f>[1]NARUDŽNENICE!Q1053</f>
        <v xml:space="preserve"> </v>
      </c>
      <c r="N1053" s="292">
        <f>[1]NARUDŽNENICE!R1053</f>
        <v>0</v>
      </c>
    </row>
    <row r="1054" spans="1:14" ht="12.75" customHeight="1" x14ac:dyDescent="0.2">
      <c r="A1054" s="95">
        <v>1052</v>
      </c>
      <c r="B1054" s="110">
        <f>[1]NARUDŽNENICE!B1054</f>
        <v>0</v>
      </c>
      <c r="C1054" s="111">
        <f>[1]NARUDŽNENICE!C1054</f>
        <v>0</v>
      </c>
      <c r="D1054" s="265">
        <f>[1]NARUDŽNENICE!D1054</f>
        <v>0</v>
      </c>
      <c r="E1054" s="265">
        <f>[1]NARUDŽNENICE!E1054</f>
        <v>0</v>
      </c>
      <c r="F1054" s="117" t="str">
        <f t="shared" si="49"/>
        <v xml:space="preserve"> </v>
      </c>
      <c r="G1054" s="117" t="str">
        <f t="shared" si="47"/>
        <v xml:space="preserve"> </v>
      </c>
      <c r="H1054" s="247" t="str">
        <f>[1]NARUDŽNENICE!H1054</f>
        <v xml:space="preserve"> </v>
      </c>
      <c r="I1054" s="101">
        <f>[1]NARUDŽNENICE!I1054</f>
        <v>0</v>
      </c>
      <c r="J1054" s="102">
        <f>[1]NARUDŽNENICE!J1054</f>
        <v>0</v>
      </c>
      <c r="K1054" s="102">
        <f t="shared" si="48"/>
        <v>0</v>
      </c>
      <c r="L1054" s="255">
        <f>[1]NARUDŽNENICE!P1054</f>
        <v>0</v>
      </c>
      <c r="M1054" s="118" t="str">
        <f>[1]NARUDŽNENICE!Q1054</f>
        <v xml:space="preserve"> </v>
      </c>
      <c r="N1054" s="292">
        <f>[1]NARUDŽNENICE!R1054</f>
        <v>0</v>
      </c>
    </row>
    <row r="1055" spans="1:14" ht="12.75" customHeight="1" x14ac:dyDescent="0.2">
      <c r="A1055" s="95">
        <v>1053</v>
      </c>
      <c r="B1055" s="110">
        <f>[1]NARUDŽNENICE!B1055</f>
        <v>0</v>
      </c>
      <c r="C1055" s="111">
        <f>[1]NARUDŽNENICE!C1055</f>
        <v>0</v>
      </c>
      <c r="D1055" s="265">
        <f>[1]NARUDŽNENICE!D1055</f>
        <v>0</v>
      </c>
      <c r="E1055" s="265">
        <f>[1]NARUDŽNENICE!E1055</f>
        <v>0</v>
      </c>
      <c r="F1055" s="117" t="str">
        <f t="shared" si="49"/>
        <v xml:space="preserve"> </v>
      </c>
      <c r="G1055" s="117" t="str">
        <f t="shared" si="47"/>
        <v xml:space="preserve"> </v>
      </c>
      <c r="H1055" s="247" t="str">
        <f>[1]NARUDŽNENICE!H1055</f>
        <v xml:space="preserve"> </v>
      </c>
      <c r="I1055" s="101">
        <f>[1]NARUDŽNENICE!I1055</f>
        <v>0</v>
      </c>
      <c r="J1055" s="102">
        <f>[1]NARUDŽNENICE!J1055</f>
        <v>0</v>
      </c>
      <c r="K1055" s="102">
        <f t="shared" si="48"/>
        <v>0</v>
      </c>
      <c r="L1055" s="255">
        <f>[1]NARUDŽNENICE!P1055</f>
        <v>0</v>
      </c>
      <c r="M1055" s="118" t="str">
        <f>[1]NARUDŽNENICE!Q1055</f>
        <v xml:space="preserve"> </v>
      </c>
      <c r="N1055" s="292">
        <f>[1]NARUDŽNENICE!R1055</f>
        <v>0</v>
      </c>
    </row>
    <row r="1056" spans="1:14" ht="12.75" customHeight="1" x14ac:dyDescent="0.2">
      <c r="A1056" s="95">
        <v>1054</v>
      </c>
      <c r="B1056" s="110">
        <f>[1]NARUDŽNENICE!B1056</f>
        <v>0</v>
      </c>
      <c r="C1056" s="111">
        <f>[1]NARUDŽNENICE!C1056</f>
        <v>0</v>
      </c>
      <c r="D1056" s="265">
        <f>[1]NARUDŽNENICE!D1056</f>
        <v>0</v>
      </c>
      <c r="E1056" s="265">
        <f>[1]NARUDŽNENICE!E1056</f>
        <v>0</v>
      </c>
      <c r="F1056" s="117" t="str">
        <f t="shared" si="49"/>
        <v xml:space="preserve"> </v>
      </c>
      <c r="G1056" s="117" t="str">
        <f t="shared" ref="G1056:G1119" si="50">IF(E1056=0," ",MID(E1056,SEARCH("+",E1056)+1,SEARCH("+",E1056,SEARCH("+",E1056)+1)-SEARCH("+",E1056)-1))</f>
        <v xml:space="preserve"> </v>
      </c>
      <c r="H1056" s="247" t="str">
        <f>[1]NARUDŽNENICE!H1056</f>
        <v xml:space="preserve"> </v>
      </c>
      <c r="I1056" s="101">
        <f>[1]NARUDŽNENICE!I1056</f>
        <v>0</v>
      </c>
      <c r="J1056" s="102">
        <f>[1]NARUDŽNENICE!J1056</f>
        <v>0</v>
      </c>
      <c r="K1056" s="102">
        <f t="shared" si="48"/>
        <v>0</v>
      </c>
      <c r="L1056" s="255">
        <f>[1]NARUDŽNENICE!P1056</f>
        <v>0</v>
      </c>
      <c r="M1056" s="118" t="str">
        <f>[1]NARUDŽNENICE!Q1056</f>
        <v xml:space="preserve"> </v>
      </c>
      <c r="N1056" s="292">
        <f>[1]NARUDŽNENICE!R1056</f>
        <v>0</v>
      </c>
    </row>
    <row r="1057" spans="1:14" ht="12.75" customHeight="1" x14ac:dyDescent="0.2">
      <c r="A1057" s="95">
        <v>1055</v>
      </c>
      <c r="B1057" s="110">
        <f>[1]NARUDŽNENICE!B1057</f>
        <v>0</v>
      </c>
      <c r="C1057" s="111">
        <f>[1]NARUDŽNENICE!C1057</f>
        <v>0</v>
      </c>
      <c r="D1057" s="265">
        <f>[1]NARUDŽNENICE!D1057</f>
        <v>0</v>
      </c>
      <c r="E1057" s="265">
        <f>[1]NARUDŽNENICE!E1057</f>
        <v>0</v>
      </c>
      <c r="F1057" s="117" t="str">
        <f t="shared" si="49"/>
        <v xml:space="preserve"> </v>
      </c>
      <c r="G1057" s="117" t="str">
        <f t="shared" si="50"/>
        <v xml:space="preserve"> </v>
      </c>
      <c r="H1057" s="247" t="str">
        <f>[1]NARUDŽNENICE!H1057</f>
        <v xml:space="preserve"> </v>
      </c>
      <c r="I1057" s="101">
        <f>[1]NARUDŽNENICE!I1057</f>
        <v>0</v>
      </c>
      <c r="J1057" s="102">
        <f>[1]NARUDŽNENICE!J1057</f>
        <v>0</v>
      </c>
      <c r="K1057" s="102">
        <f t="shared" si="48"/>
        <v>0</v>
      </c>
      <c r="L1057" s="255">
        <f>[1]NARUDŽNENICE!P1057</f>
        <v>0</v>
      </c>
      <c r="M1057" s="118" t="str">
        <f>[1]NARUDŽNENICE!Q1057</f>
        <v xml:space="preserve"> </v>
      </c>
      <c r="N1057" s="292">
        <f>[1]NARUDŽNENICE!R1057</f>
        <v>0</v>
      </c>
    </row>
    <row r="1058" spans="1:14" ht="12.75" customHeight="1" x14ac:dyDescent="0.2">
      <c r="A1058" s="95">
        <v>1056</v>
      </c>
      <c r="B1058" s="110">
        <f>[1]NARUDŽNENICE!B1058</f>
        <v>0</v>
      </c>
      <c r="C1058" s="111">
        <f>[1]NARUDŽNENICE!C1058</f>
        <v>0</v>
      </c>
      <c r="D1058" s="265">
        <f>[1]NARUDŽNENICE!D1058</f>
        <v>0</v>
      </c>
      <c r="E1058" s="265">
        <f>[1]NARUDŽNENICE!E1058</f>
        <v>0</v>
      </c>
      <c r="F1058" s="117" t="str">
        <f t="shared" si="49"/>
        <v xml:space="preserve"> </v>
      </c>
      <c r="G1058" s="117" t="str">
        <f t="shared" si="50"/>
        <v xml:space="preserve"> </v>
      </c>
      <c r="H1058" s="247" t="str">
        <f>[1]NARUDŽNENICE!H1058</f>
        <v xml:space="preserve"> </v>
      </c>
      <c r="I1058" s="101">
        <f>[1]NARUDŽNENICE!I1058</f>
        <v>0</v>
      </c>
      <c r="J1058" s="102">
        <f>[1]NARUDŽNENICE!J1058</f>
        <v>0</v>
      </c>
      <c r="K1058" s="102">
        <f t="shared" si="48"/>
        <v>0</v>
      </c>
      <c r="L1058" s="255">
        <f>[1]NARUDŽNENICE!P1058</f>
        <v>0</v>
      </c>
      <c r="M1058" s="118" t="str">
        <f>[1]NARUDŽNENICE!Q1058</f>
        <v xml:space="preserve"> </v>
      </c>
      <c r="N1058" s="292">
        <f>[1]NARUDŽNENICE!R1058</f>
        <v>0</v>
      </c>
    </row>
    <row r="1059" spans="1:14" ht="12.75" customHeight="1" x14ac:dyDescent="0.2">
      <c r="A1059" s="95">
        <v>1057</v>
      </c>
      <c r="B1059" s="110">
        <f>[1]NARUDŽNENICE!B1059</f>
        <v>0</v>
      </c>
      <c r="C1059" s="111">
        <f>[1]NARUDŽNENICE!C1059</f>
        <v>0</v>
      </c>
      <c r="D1059" s="265">
        <f>[1]NARUDŽNENICE!D1059</f>
        <v>0</v>
      </c>
      <c r="E1059" s="265">
        <f>[1]NARUDŽNENICE!E1059</f>
        <v>0</v>
      </c>
      <c r="F1059" s="117" t="str">
        <f t="shared" si="49"/>
        <v xml:space="preserve"> </v>
      </c>
      <c r="G1059" s="117" t="str">
        <f t="shared" si="50"/>
        <v xml:space="preserve"> </v>
      </c>
      <c r="H1059" s="247" t="str">
        <f>[1]NARUDŽNENICE!H1059</f>
        <v xml:space="preserve"> </v>
      </c>
      <c r="I1059" s="101">
        <f>[1]NARUDŽNENICE!I1059</f>
        <v>0</v>
      </c>
      <c r="J1059" s="102">
        <f>[1]NARUDŽNENICE!J1059</f>
        <v>0</v>
      </c>
      <c r="K1059" s="102">
        <f t="shared" si="48"/>
        <v>0</v>
      </c>
      <c r="L1059" s="255">
        <f>[1]NARUDŽNENICE!P1059</f>
        <v>0</v>
      </c>
      <c r="M1059" s="118" t="str">
        <f>[1]NARUDŽNENICE!Q1059</f>
        <v xml:space="preserve"> </v>
      </c>
      <c r="N1059" s="292">
        <f>[1]NARUDŽNENICE!R1059</f>
        <v>0</v>
      </c>
    </row>
    <row r="1060" spans="1:14" ht="12.75" customHeight="1" x14ac:dyDescent="0.2">
      <c r="A1060" s="95">
        <v>1058</v>
      </c>
      <c r="B1060" s="110">
        <f>[1]NARUDŽNENICE!B1060</f>
        <v>0</v>
      </c>
      <c r="C1060" s="111">
        <f>[1]NARUDŽNENICE!C1060</f>
        <v>0</v>
      </c>
      <c r="D1060" s="265">
        <f>[1]NARUDŽNENICE!D1060</f>
        <v>0</v>
      </c>
      <c r="E1060" s="265">
        <f>[1]NARUDŽNENICE!E1060</f>
        <v>0</v>
      </c>
      <c r="F1060" s="117" t="str">
        <f t="shared" si="49"/>
        <v xml:space="preserve"> </v>
      </c>
      <c r="G1060" s="117" t="str">
        <f t="shared" si="50"/>
        <v xml:space="preserve"> </v>
      </c>
      <c r="H1060" s="247" t="str">
        <f>[1]NARUDŽNENICE!H1060</f>
        <v xml:space="preserve"> </v>
      </c>
      <c r="I1060" s="101">
        <f>[1]NARUDŽNENICE!I1060</f>
        <v>0</v>
      </c>
      <c r="J1060" s="102">
        <f>[1]NARUDŽNENICE!J1060</f>
        <v>0</v>
      </c>
      <c r="K1060" s="102">
        <f t="shared" si="48"/>
        <v>0</v>
      </c>
      <c r="L1060" s="255">
        <f>[1]NARUDŽNENICE!P1060</f>
        <v>0</v>
      </c>
      <c r="M1060" s="118" t="str">
        <f>[1]NARUDŽNENICE!Q1060</f>
        <v xml:space="preserve"> </v>
      </c>
      <c r="N1060" s="292">
        <f>[1]NARUDŽNENICE!R1060</f>
        <v>0</v>
      </c>
    </row>
    <row r="1061" spans="1:14" ht="12.75" customHeight="1" x14ac:dyDescent="0.2">
      <c r="A1061" s="95">
        <v>1059</v>
      </c>
      <c r="B1061" s="110">
        <f>[1]NARUDŽNENICE!B1061</f>
        <v>0</v>
      </c>
      <c r="C1061" s="111">
        <f>[1]NARUDŽNENICE!C1061</f>
        <v>0</v>
      </c>
      <c r="D1061" s="265">
        <f>[1]NARUDŽNENICE!D1061</f>
        <v>0</v>
      </c>
      <c r="E1061" s="265">
        <f>[1]NARUDŽNENICE!E1061</f>
        <v>0</v>
      </c>
      <c r="F1061" s="117" t="str">
        <f t="shared" si="49"/>
        <v xml:space="preserve"> </v>
      </c>
      <c r="G1061" s="117" t="str">
        <f t="shared" si="50"/>
        <v xml:space="preserve"> </v>
      </c>
      <c r="H1061" s="247" t="str">
        <f>[1]NARUDŽNENICE!H1061</f>
        <v xml:space="preserve"> </v>
      </c>
      <c r="I1061" s="101">
        <f>[1]NARUDŽNENICE!I1061</f>
        <v>0</v>
      </c>
      <c r="J1061" s="102">
        <f>[1]NARUDŽNENICE!J1061</f>
        <v>0</v>
      </c>
      <c r="K1061" s="102">
        <f t="shared" si="48"/>
        <v>0</v>
      </c>
      <c r="L1061" s="255">
        <f>[1]NARUDŽNENICE!P1061</f>
        <v>0</v>
      </c>
      <c r="M1061" s="118" t="str">
        <f>[1]NARUDŽNENICE!Q1061</f>
        <v xml:space="preserve"> </v>
      </c>
      <c r="N1061" s="292">
        <f>[1]NARUDŽNENICE!R1061</f>
        <v>0</v>
      </c>
    </row>
    <row r="1062" spans="1:14" ht="12.75" customHeight="1" x14ac:dyDescent="0.2">
      <c r="A1062" s="95">
        <v>1060</v>
      </c>
      <c r="B1062" s="110">
        <f>[1]NARUDŽNENICE!B1062</f>
        <v>0</v>
      </c>
      <c r="C1062" s="111">
        <f>[1]NARUDŽNENICE!C1062</f>
        <v>0</v>
      </c>
      <c r="D1062" s="265">
        <f>[1]NARUDŽNENICE!D1062</f>
        <v>0</v>
      </c>
      <c r="E1062" s="265">
        <f>[1]NARUDŽNENICE!E1062</f>
        <v>0</v>
      </c>
      <c r="F1062" s="117" t="str">
        <f t="shared" si="49"/>
        <v xml:space="preserve"> </v>
      </c>
      <c r="G1062" s="117" t="str">
        <f t="shared" si="50"/>
        <v xml:space="preserve"> </v>
      </c>
      <c r="H1062" s="247" t="str">
        <f>[1]NARUDŽNENICE!H1062</f>
        <v xml:space="preserve"> </v>
      </c>
      <c r="I1062" s="101">
        <f>[1]NARUDŽNENICE!I1062</f>
        <v>0</v>
      </c>
      <c r="J1062" s="102">
        <f>[1]NARUDŽNENICE!J1062</f>
        <v>0</v>
      </c>
      <c r="K1062" s="102">
        <f t="shared" si="48"/>
        <v>0</v>
      </c>
      <c r="L1062" s="255">
        <f>[1]NARUDŽNENICE!P1062</f>
        <v>0</v>
      </c>
      <c r="M1062" s="118" t="str">
        <f>[1]NARUDŽNENICE!Q1062</f>
        <v xml:space="preserve"> </v>
      </c>
      <c r="N1062" s="292">
        <f>[1]NARUDŽNENICE!R1062</f>
        <v>0</v>
      </c>
    </row>
    <row r="1063" spans="1:14" ht="12.75" customHeight="1" x14ac:dyDescent="0.2">
      <c r="A1063" s="95">
        <v>1061</v>
      </c>
      <c r="B1063" s="110">
        <f>[1]NARUDŽNENICE!B1063</f>
        <v>0</v>
      </c>
      <c r="C1063" s="111">
        <f>[1]NARUDŽNENICE!C1063</f>
        <v>0</v>
      </c>
      <c r="D1063" s="265">
        <f>[1]NARUDŽNENICE!D1063</f>
        <v>0</v>
      </c>
      <c r="E1063" s="265">
        <f>[1]NARUDŽNENICE!E1063</f>
        <v>0</v>
      </c>
      <c r="F1063" s="117" t="str">
        <f t="shared" si="49"/>
        <v xml:space="preserve"> </v>
      </c>
      <c r="G1063" s="117" t="str">
        <f t="shared" si="50"/>
        <v xml:space="preserve"> </v>
      </c>
      <c r="H1063" s="247" t="str">
        <f>[1]NARUDŽNENICE!H1063</f>
        <v xml:space="preserve"> </v>
      </c>
      <c r="I1063" s="101">
        <f>[1]NARUDŽNENICE!I1063</f>
        <v>0</v>
      </c>
      <c r="J1063" s="102">
        <f>[1]NARUDŽNENICE!J1063</f>
        <v>0</v>
      </c>
      <c r="K1063" s="102">
        <f t="shared" si="48"/>
        <v>0</v>
      </c>
      <c r="L1063" s="255">
        <f>[1]NARUDŽNENICE!P1063</f>
        <v>0</v>
      </c>
      <c r="M1063" s="118" t="str">
        <f>[1]NARUDŽNENICE!Q1063</f>
        <v xml:space="preserve"> </v>
      </c>
      <c r="N1063" s="292">
        <f>[1]NARUDŽNENICE!R1063</f>
        <v>0</v>
      </c>
    </row>
    <row r="1064" spans="1:14" ht="12.75" customHeight="1" x14ac:dyDescent="0.2">
      <c r="A1064" s="95">
        <v>1062</v>
      </c>
      <c r="B1064" s="110">
        <f>[1]NARUDŽNENICE!B1064</f>
        <v>0</v>
      </c>
      <c r="C1064" s="111">
        <f>[1]NARUDŽNENICE!C1064</f>
        <v>0</v>
      </c>
      <c r="D1064" s="265">
        <f>[1]NARUDŽNENICE!D1064</f>
        <v>0</v>
      </c>
      <c r="E1064" s="265">
        <f>[1]NARUDŽNENICE!E1064</f>
        <v>0</v>
      </c>
      <c r="F1064" s="117" t="str">
        <f t="shared" si="49"/>
        <v xml:space="preserve"> </v>
      </c>
      <c r="G1064" s="117" t="str">
        <f t="shared" si="50"/>
        <v xml:space="preserve"> </v>
      </c>
      <c r="H1064" s="247" t="str">
        <f>[1]NARUDŽNENICE!H1064</f>
        <v xml:space="preserve"> </v>
      </c>
      <c r="I1064" s="101">
        <f>[1]NARUDŽNENICE!I1064</f>
        <v>0</v>
      </c>
      <c r="J1064" s="102">
        <f>[1]NARUDŽNENICE!J1064</f>
        <v>0</v>
      </c>
      <c r="K1064" s="102">
        <f t="shared" si="48"/>
        <v>0</v>
      </c>
      <c r="L1064" s="255">
        <f>[1]NARUDŽNENICE!P1064</f>
        <v>0</v>
      </c>
      <c r="M1064" s="118" t="str">
        <f>[1]NARUDŽNENICE!Q1064</f>
        <v xml:space="preserve"> </v>
      </c>
      <c r="N1064" s="292">
        <f>[1]NARUDŽNENICE!R1064</f>
        <v>0</v>
      </c>
    </row>
    <row r="1065" spans="1:14" ht="12.75" customHeight="1" x14ac:dyDescent="0.2">
      <c r="A1065" s="95">
        <v>1063</v>
      </c>
      <c r="B1065" s="110">
        <f>[1]NARUDŽNENICE!B1065</f>
        <v>0</v>
      </c>
      <c r="C1065" s="111">
        <f>[1]NARUDŽNENICE!C1065</f>
        <v>0</v>
      </c>
      <c r="D1065" s="265">
        <f>[1]NARUDŽNENICE!D1065</f>
        <v>0</v>
      </c>
      <c r="E1065" s="265">
        <f>[1]NARUDŽNENICE!E1065</f>
        <v>0</v>
      </c>
      <c r="F1065" s="117" t="str">
        <f t="shared" si="49"/>
        <v xml:space="preserve"> </v>
      </c>
      <c r="G1065" s="117" t="str">
        <f t="shared" si="50"/>
        <v xml:space="preserve"> </v>
      </c>
      <c r="H1065" s="247" t="str">
        <f>[1]NARUDŽNENICE!H1065</f>
        <v xml:space="preserve"> </v>
      </c>
      <c r="I1065" s="101">
        <f>[1]NARUDŽNENICE!I1065</f>
        <v>0</v>
      </c>
      <c r="J1065" s="102">
        <f>[1]NARUDŽNENICE!J1065</f>
        <v>0</v>
      </c>
      <c r="K1065" s="102">
        <f t="shared" ref="K1065:K1128" si="51">SUM(I1065:J1065)</f>
        <v>0</v>
      </c>
      <c r="L1065" s="255">
        <f>[1]NARUDŽNENICE!P1065</f>
        <v>0</v>
      </c>
      <c r="M1065" s="118" t="str">
        <f>[1]NARUDŽNENICE!Q1065</f>
        <v xml:space="preserve"> </v>
      </c>
      <c r="N1065" s="292">
        <f>[1]NARUDŽNENICE!R1065</f>
        <v>0</v>
      </c>
    </row>
    <row r="1066" spans="1:14" ht="12.75" customHeight="1" x14ac:dyDescent="0.2">
      <c r="A1066" s="95">
        <v>1064</v>
      </c>
      <c r="B1066" s="110">
        <f>[1]NARUDŽNENICE!B1066</f>
        <v>0</v>
      </c>
      <c r="C1066" s="111">
        <f>[1]NARUDŽNENICE!C1066</f>
        <v>0</v>
      </c>
      <c r="D1066" s="265">
        <f>[1]NARUDŽNENICE!D1066</f>
        <v>0</v>
      </c>
      <c r="E1066" s="265">
        <f>[1]NARUDŽNENICE!E1066</f>
        <v>0</v>
      </c>
      <c r="F1066" s="117" t="str">
        <f t="shared" si="49"/>
        <v xml:space="preserve"> </v>
      </c>
      <c r="G1066" s="117" t="str">
        <f t="shared" si="50"/>
        <v xml:space="preserve"> </v>
      </c>
      <c r="H1066" s="247" t="str">
        <f>[1]NARUDŽNENICE!H1066</f>
        <v xml:space="preserve"> </v>
      </c>
      <c r="I1066" s="101">
        <f>[1]NARUDŽNENICE!I1066</f>
        <v>0</v>
      </c>
      <c r="J1066" s="102">
        <f>[1]NARUDŽNENICE!J1066</f>
        <v>0</v>
      </c>
      <c r="K1066" s="102">
        <f t="shared" si="51"/>
        <v>0</v>
      </c>
      <c r="L1066" s="255">
        <f>[1]NARUDŽNENICE!P1066</f>
        <v>0</v>
      </c>
      <c r="M1066" s="118" t="str">
        <f>[1]NARUDŽNENICE!Q1066</f>
        <v xml:space="preserve"> </v>
      </c>
      <c r="N1066" s="292">
        <f>[1]NARUDŽNENICE!R1066</f>
        <v>0</v>
      </c>
    </row>
    <row r="1067" spans="1:14" ht="12.75" customHeight="1" x14ac:dyDescent="0.2">
      <c r="A1067" s="95">
        <v>1065</v>
      </c>
      <c r="B1067" s="110">
        <f>[1]NARUDŽNENICE!B1067</f>
        <v>0</v>
      </c>
      <c r="C1067" s="111">
        <f>[1]NARUDŽNENICE!C1067</f>
        <v>0</v>
      </c>
      <c r="D1067" s="265">
        <f>[1]NARUDŽNENICE!D1067</f>
        <v>0</v>
      </c>
      <c r="E1067" s="265">
        <f>[1]NARUDŽNENICE!E1067</f>
        <v>0</v>
      </c>
      <c r="F1067" s="117" t="str">
        <f t="shared" si="49"/>
        <v xml:space="preserve"> </v>
      </c>
      <c r="G1067" s="117" t="str">
        <f t="shared" si="50"/>
        <v xml:space="preserve"> </v>
      </c>
      <c r="H1067" s="247" t="str">
        <f>[1]NARUDŽNENICE!H1067</f>
        <v xml:space="preserve"> </v>
      </c>
      <c r="I1067" s="101">
        <f>[1]NARUDŽNENICE!I1067</f>
        <v>0</v>
      </c>
      <c r="J1067" s="102">
        <f>[1]NARUDŽNENICE!J1067</f>
        <v>0</v>
      </c>
      <c r="K1067" s="102">
        <f t="shared" si="51"/>
        <v>0</v>
      </c>
      <c r="L1067" s="255">
        <f>[1]NARUDŽNENICE!P1067</f>
        <v>0</v>
      </c>
      <c r="M1067" s="118" t="str">
        <f>[1]NARUDŽNENICE!Q1067</f>
        <v xml:space="preserve"> </v>
      </c>
      <c r="N1067" s="292">
        <f>[1]NARUDŽNENICE!R1067</f>
        <v>0</v>
      </c>
    </row>
    <row r="1068" spans="1:14" ht="12.75" customHeight="1" x14ac:dyDescent="0.2">
      <c r="A1068" s="95">
        <v>1066</v>
      </c>
      <c r="B1068" s="110">
        <f>[1]NARUDŽNENICE!B1068</f>
        <v>0</v>
      </c>
      <c r="C1068" s="111">
        <f>[1]NARUDŽNENICE!C1068</f>
        <v>0</v>
      </c>
      <c r="D1068" s="265">
        <f>[1]NARUDŽNENICE!D1068</f>
        <v>0</v>
      </c>
      <c r="E1068" s="265">
        <f>[1]NARUDŽNENICE!E1068</f>
        <v>0</v>
      </c>
      <c r="F1068" s="117" t="str">
        <f t="shared" si="49"/>
        <v xml:space="preserve"> </v>
      </c>
      <c r="G1068" s="117" t="str">
        <f t="shared" si="50"/>
        <v xml:space="preserve"> </v>
      </c>
      <c r="H1068" s="247" t="str">
        <f>[1]NARUDŽNENICE!H1068</f>
        <v xml:space="preserve"> </v>
      </c>
      <c r="I1068" s="101">
        <f>[1]NARUDŽNENICE!I1068</f>
        <v>0</v>
      </c>
      <c r="J1068" s="102">
        <f>[1]NARUDŽNENICE!J1068</f>
        <v>0</v>
      </c>
      <c r="K1068" s="102">
        <f t="shared" si="51"/>
        <v>0</v>
      </c>
      <c r="L1068" s="255">
        <f>[1]NARUDŽNENICE!P1068</f>
        <v>0</v>
      </c>
      <c r="M1068" s="118" t="str">
        <f>[1]NARUDŽNENICE!Q1068</f>
        <v xml:space="preserve"> </v>
      </c>
      <c r="N1068" s="292">
        <f>[1]NARUDŽNENICE!R1068</f>
        <v>0</v>
      </c>
    </row>
    <row r="1069" spans="1:14" ht="12.75" customHeight="1" x14ac:dyDescent="0.2">
      <c r="A1069" s="95">
        <v>1067</v>
      </c>
      <c r="B1069" s="110">
        <f>[1]NARUDŽNENICE!B1069</f>
        <v>0</v>
      </c>
      <c r="C1069" s="111">
        <f>[1]NARUDŽNENICE!C1069</f>
        <v>0</v>
      </c>
      <c r="D1069" s="265">
        <f>[1]NARUDŽNENICE!D1069</f>
        <v>0</v>
      </c>
      <c r="E1069" s="265">
        <f>[1]NARUDŽNENICE!E1069</f>
        <v>0</v>
      </c>
      <c r="F1069" s="117" t="str">
        <f t="shared" si="49"/>
        <v xml:space="preserve"> </v>
      </c>
      <c r="G1069" s="117" t="str">
        <f t="shared" si="50"/>
        <v xml:space="preserve"> </v>
      </c>
      <c r="H1069" s="247" t="str">
        <f>[1]NARUDŽNENICE!H1069</f>
        <v xml:space="preserve"> </v>
      </c>
      <c r="I1069" s="101">
        <f>[1]NARUDŽNENICE!I1069</f>
        <v>0</v>
      </c>
      <c r="J1069" s="102">
        <f>[1]NARUDŽNENICE!J1069</f>
        <v>0</v>
      </c>
      <c r="K1069" s="102">
        <f t="shared" si="51"/>
        <v>0</v>
      </c>
      <c r="L1069" s="255">
        <f>[1]NARUDŽNENICE!P1069</f>
        <v>0</v>
      </c>
      <c r="M1069" s="118" t="str">
        <f>[1]NARUDŽNENICE!Q1069</f>
        <v xml:space="preserve"> </v>
      </c>
      <c r="N1069" s="292">
        <f>[1]NARUDŽNENICE!R1069</f>
        <v>0</v>
      </c>
    </row>
    <row r="1070" spans="1:14" ht="12.75" customHeight="1" x14ac:dyDescent="0.2">
      <c r="A1070" s="95">
        <v>1068</v>
      </c>
      <c r="B1070" s="110">
        <f>[1]NARUDŽNENICE!B1070</f>
        <v>0</v>
      </c>
      <c r="C1070" s="111">
        <f>[1]NARUDŽNENICE!C1070</f>
        <v>0</v>
      </c>
      <c r="D1070" s="265">
        <f>[1]NARUDŽNENICE!D1070</f>
        <v>0</v>
      </c>
      <c r="E1070" s="265">
        <f>[1]NARUDŽNENICE!E1070</f>
        <v>0</v>
      </c>
      <c r="F1070" s="117" t="str">
        <f t="shared" si="49"/>
        <v xml:space="preserve"> </v>
      </c>
      <c r="G1070" s="117" t="str">
        <f t="shared" si="50"/>
        <v xml:space="preserve"> </v>
      </c>
      <c r="H1070" s="247" t="str">
        <f>[1]NARUDŽNENICE!H1070</f>
        <v xml:space="preserve"> </v>
      </c>
      <c r="I1070" s="101">
        <f>[1]NARUDŽNENICE!I1070</f>
        <v>0</v>
      </c>
      <c r="J1070" s="102">
        <f>[1]NARUDŽNENICE!J1070</f>
        <v>0</v>
      </c>
      <c r="K1070" s="102">
        <f t="shared" si="51"/>
        <v>0</v>
      </c>
      <c r="L1070" s="255">
        <f>[1]NARUDŽNENICE!P1070</f>
        <v>0</v>
      </c>
      <c r="M1070" s="118" t="str">
        <f>[1]NARUDŽNENICE!Q1070</f>
        <v xml:space="preserve"> </v>
      </c>
      <c r="N1070" s="292">
        <f>[1]NARUDŽNENICE!R1070</f>
        <v>0</v>
      </c>
    </row>
    <row r="1071" spans="1:14" ht="12.75" customHeight="1" x14ac:dyDescent="0.2">
      <c r="A1071" s="95">
        <v>1069</v>
      </c>
      <c r="B1071" s="110">
        <f>[1]NARUDŽNENICE!B1071</f>
        <v>0</v>
      </c>
      <c r="C1071" s="111">
        <f>[1]NARUDŽNENICE!C1071</f>
        <v>0</v>
      </c>
      <c r="D1071" s="265">
        <f>[1]NARUDŽNENICE!D1071</f>
        <v>0</v>
      </c>
      <c r="E1071" s="265">
        <f>[1]NARUDŽNENICE!E1071</f>
        <v>0</v>
      </c>
      <c r="F1071" s="117" t="str">
        <f t="shared" si="49"/>
        <v xml:space="preserve"> </v>
      </c>
      <c r="G1071" s="117" t="str">
        <f t="shared" si="50"/>
        <v xml:space="preserve"> </v>
      </c>
      <c r="H1071" s="247" t="str">
        <f>[1]NARUDŽNENICE!H1071</f>
        <v xml:space="preserve"> </v>
      </c>
      <c r="I1071" s="101">
        <f>[1]NARUDŽNENICE!I1071</f>
        <v>0</v>
      </c>
      <c r="J1071" s="102">
        <f>[1]NARUDŽNENICE!J1071</f>
        <v>0</v>
      </c>
      <c r="K1071" s="102">
        <f t="shared" si="51"/>
        <v>0</v>
      </c>
      <c r="L1071" s="255">
        <f>[1]NARUDŽNENICE!P1071</f>
        <v>0</v>
      </c>
      <c r="M1071" s="118" t="str">
        <f>[1]NARUDŽNENICE!Q1071</f>
        <v xml:space="preserve"> </v>
      </c>
      <c r="N1071" s="292">
        <f>[1]NARUDŽNENICE!R1071</f>
        <v>0</v>
      </c>
    </row>
    <row r="1072" spans="1:14" ht="12.75" customHeight="1" x14ac:dyDescent="0.2">
      <c r="A1072" s="95">
        <v>1070</v>
      </c>
      <c r="B1072" s="110">
        <f>[1]NARUDŽNENICE!B1072</f>
        <v>0</v>
      </c>
      <c r="C1072" s="111">
        <f>[1]NARUDŽNENICE!C1072</f>
        <v>0</v>
      </c>
      <c r="D1072" s="265">
        <f>[1]NARUDŽNENICE!D1072</f>
        <v>0</v>
      </c>
      <c r="E1072" s="265">
        <f>[1]NARUDŽNENICE!E1072</f>
        <v>0</v>
      </c>
      <c r="F1072" s="117" t="str">
        <f t="shared" si="49"/>
        <v xml:space="preserve"> </v>
      </c>
      <c r="G1072" s="117" t="str">
        <f t="shared" si="50"/>
        <v xml:space="preserve"> </v>
      </c>
      <c r="H1072" s="247" t="str">
        <f>[1]NARUDŽNENICE!H1072</f>
        <v xml:space="preserve"> </v>
      </c>
      <c r="I1072" s="101">
        <f>[1]NARUDŽNENICE!I1072</f>
        <v>0</v>
      </c>
      <c r="J1072" s="102">
        <f>[1]NARUDŽNENICE!J1072</f>
        <v>0</v>
      </c>
      <c r="K1072" s="102">
        <f t="shared" si="51"/>
        <v>0</v>
      </c>
      <c r="L1072" s="255">
        <f>[1]NARUDŽNENICE!P1072</f>
        <v>0</v>
      </c>
      <c r="M1072" s="118" t="str">
        <f>[1]NARUDŽNENICE!Q1072</f>
        <v xml:space="preserve"> </v>
      </c>
      <c r="N1072" s="292">
        <f>[1]NARUDŽNENICE!R1072</f>
        <v>0</v>
      </c>
    </row>
    <row r="1073" spans="1:14" ht="12.75" customHeight="1" x14ac:dyDescent="0.2">
      <c r="A1073" s="95">
        <v>1071</v>
      </c>
      <c r="B1073" s="110">
        <f>[1]NARUDŽNENICE!B1073</f>
        <v>0</v>
      </c>
      <c r="C1073" s="111">
        <f>[1]NARUDŽNENICE!C1073</f>
        <v>0</v>
      </c>
      <c r="D1073" s="265">
        <f>[1]NARUDŽNENICE!D1073</f>
        <v>0</v>
      </c>
      <c r="E1073" s="265">
        <f>[1]NARUDŽNENICE!E1073</f>
        <v>0</v>
      </c>
      <c r="F1073" s="117" t="str">
        <f t="shared" si="49"/>
        <v xml:space="preserve"> </v>
      </c>
      <c r="G1073" s="117" t="str">
        <f t="shared" si="50"/>
        <v xml:space="preserve"> </v>
      </c>
      <c r="H1073" s="247" t="str">
        <f>[1]NARUDŽNENICE!H1073</f>
        <v xml:space="preserve"> </v>
      </c>
      <c r="I1073" s="101">
        <f>[1]NARUDŽNENICE!I1073</f>
        <v>0</v>
      </c>
      <c r="J1073" s="102">
        <f>[1]NARUDŽNENICE!J1073</f>
        <v>0</v>
      </c>
      <c r="K1073" s="102">
        <f t="shared" si="51"/>
        <v>0</v>
      </c>
      <c r="L1073" s="255">
        <f>[1]NARUDŽNENICE!P1073</f>
        <v>0</v>
      </c>
      <c r="M1073" s="118" t="str">
        <f>[1]NARUDŽNENICE!Q1073</f>
        <v xml:space="preserve"> </v>
      </c>
      <c r="N1073" s="292">
        <f>[1]NARUDŽNENICE!R1073</f>
        <v>0</v>
      </c>
    </row>
    <row r="1074" spans="1:14" ht="12.75" customHeight="1" x14ac:dyDescent="0.2">
      <c r="A1074" s="95">
        <v>1072</v>
      </c>
      <c r="B1074" s="110">
        <f>[1]NARUDŽNENICE!B1074</f>
        <v>0</v>
      </c>
      <c r="C1074" s="111">
        <f>[1]NARUDŽNENICE!C1074</f>
        <v>0</v>
      </c>
      <c r="D1074" s="265">
        <f>[1]NARUDŽNENICE!D1074</f>
        <v>0</v>
      </c>
      <c r="E1074" s="265">
        <f>[1]NARUDŽNENICE!E1074</f>
        <v>0</v>
      </c>
      <c r="F1074" s="117" t="str">
        <f t="shared" si="49"/>
        <v xml:space="preserve"> </v>
      </c>
      <c r="G1074" s="117" t="str">
        <f t="shared" si="50"/>
        <v xml:space="preserve"> </v>
      </c>
      <c r="H1074" s="247" t="str">
        <f>[1]NARUDŽNENICE!H1074</f>
        <v xml:space="preserve"> </v>
      </c>
      <c r="I1074" s="101">
        <f>[1]NARUDŽNENICE!I1074</f>
        <v>0</v>
      </c>
      <c r="J1074" s="102">
        <f>[1]NARUDŽNENICE!J1074</f>
        <v>0</v>
      </c>
      <c r="K1074" s="102">
        <f t="shared" si="51"/>
        <v>0</v>
      </c>
      <c r="L1074" s="255">
        <f>[1]NARUDŽNENICE!P1074</f>
        <v>0</v>
      </c>
      <c r="M1074" s="118" t="str">
        <f>[1]NARUDŽNENICE!Q1074</f>
        <v xml:space="preserve"> </v>
      </c>
      <c r="N1074" s="292">
        <f>[1]NARUDŽNENICE!R1074</f>
        <v>0</v>
      </c>
    </row>
    <row r="1075" spans="1:14" ht="12.75" customHeight="1" x14ac:dyDescent="0.2">
      <c r="A1075" s="95">
        <v>1073</v>
      </c>
      <c r="B1075" s="110">
        <f>[1]NARUDŽNENICE!B1075</f>
        <v>0</v>
      </c>
      <c r="C1075" s="111">
        <f>[1]NARUDŽNENICE!C1075</f>
        <v>0</v>
      </c>
      <c r="D1075" s="265">
        <f>[1]NARUDŽNENICE!D1075</f>
        <v>0</v>
      </c>
      <c r="E1075" s="265">
        <f>[1]NARUDŽNENICE!E1075</f>
        <v>0</v>
      </c>
      <c r="F1075" s="117" t="str">
        <f t="shared" si="49"/>
        <v xml:space="preserve"> </v>
      </c>
      <c r="G1075" s="117" t="str">
        <f t="shared" si="50"/>
        <v xml:space="preserve"> </v>
      </c>
      <c r="H1075" s="247" t="str">
        <f>[1]NARUDŽNENICE!H1075</f>
        <v xml:space="preserve"> </v>
      </c>
      <c r="I1075" s="101">
        <f>[1]NARUDŽNENICE!I1075</f>
        <v>0</v>
      </c>
      <c r="J1075" s="102">
        <f>[1]NARUDŽNENICE!J1075</f>
        <v>0</v>
      </c>
      <c r="K1075" s="102">
        <f t="shared" si="51"/>
        <v>0</v>
      </c>
      <c r="L1075" s="255">
        <f>[1]NARUDŽNENICE!P1075</f>
        <v>0</v>
      </c>
      <c r="M1075" s="118" t="str">
        <f>[1]NARUDŽNENICE!Q1075</f>
        <v xml:space="preserve"> </v>
      </c>
      <c r="N1075" s="292">
        <f>[1]NARUDŽNENICE!R1075</f>
        <v>0</v>
      </c>
    </row>
    <row r="1076" spans="1:14" ht="12.75" customHeight="1" x14ac:dyDescent="0.2">
      <c r="A1076" s="95">
        <v>1074</v>
      </c>
      <c r="B1076" s="110">
        <f>[1]NARUDŽNENICE!B1076</f>
        <v>0</v>
      </c>
      <c r="C1076" s="111">
        <f>[1]NARUDŽNENICE!C1076</f>
        <v>0</v>
      </c>
      <c r="D1076" s="265">
        <f>[1]NARUDŽNENICE!D1076</f>
        <v>0</v>
      </c>
      <c r="E1076" s="265">
        <f>[1]NARUDŽNENICE!E1076</f>
        <v>0</v>
      </c>
      <c r="F1076" s="117" t="str">
        <f t="shared" si="49"/>
        <v xml:space="preserve"> </v>
      </c>
      <c r="G1076" s="117" t="str">
        <f t="shared" si="50"/>
        <v xml:space="preserve"> </v>
      </c>
      <c r="H1076" s="247" t="str">
        <f>[1]NARUDŽNENICE!H1076</f>
        <v xml:space="preserve"> </v>
      </c>
      <c r="I1076" s="101">
        <f>[1]NARUDŽNENICE!I1076</f>
        <v>0</v>
      </c>
      <c r="J1076" s="102">
        <f>[1]NARUDŽNENICE!J1076</f>
        <v>0</v>
      </c>
      <c r="K1076" s="102">
        <f t="shared" si="51"/>
        <v>0</v>
      </c>
      <c r="L1076" s="255">
        <f>[1]NARUDŽNENICE!P1076</f>
        <v>0</v>
      </c>
      <c r="M1076" s="118" t="str">
        <f>[1]NARUDŽNENICE!Q1076</f>
        <v xml:space="preserve"> </v>
      </c>
      <c r="N1076" s="292">
        <f>[1]NARUDŽNENICE!R1076</f>
        <v>0</v>
      </c>
    </row>
    <row r="1077" spans="1:14" ht="12.75" customHeight="1" x14ac:dyDescent="0.2">
      <c r="A1077" s="95">
        <v>1075</v>
      </c>
      <c r="B1077" s="110">
        <f>[1]NARUDŽNENICE!B1077</f>
        <v>0</v>
      </c>
      <c r="C1077" s="111">
        <f>[1]NARUDŽNENICE!C1077</f>
        <v>0</v>
      </c>
      <c r="D1077" s="265">
        <f>[1]NARUDŽNENICE!D1077</f>
        <v>0</v>
      </c>
      <c r="E1077" s="265">
        <f>[1]NARUDŽNENICE!E1077</f>
        <v>0</v>
      </c>
      <c r="F1077" s="117" t="str">
        <f t="shared" si="49"/>
        <v xml:space="preserve"> </v>
      </c>
      <c r="G1077" s="117" t="str">
        <f t="shared" si="50"/>
        <v xml:space="preserve"> </v>
      </c>
      <c r="H1077" s="247" t="str">
        <f>[1]NARUDŽNENICE!H1077</f>
        <v xml:space="preserve"> </v>
      </c>
      <c r="I1077" s="101">
        <f>[1]NARUDŽNENICE!I1077</f>
        <v>0</v>
      </c>
      <c r="J1077" s="102">
        <f>[1]NARUDŽNENICE!J1077</f>
        <v>0</v>
      </c>
      <c r="K1077" s="102">
        <f t="shared" si="51"/>
        <v>0</v>
      </c>
      <c r="L1077" s="255">
        <f>[1]NARUDŽNENICE!P1077</f>
        <v>0</v>
      </c>
      <c r="M1077" s="118" t="str">
        <f>[1]NARUDŽNENICE!Q1077</f>
        <v xml:space="preserve"> </v>
      </c>
      <c r="N1077" s="292">
        <f>[1]NARUDŽNENICE!R1077</f>
        <v>0</v>
      </c>
    </row>
    <row r="1078" spans="1:14" ht="12.75" customHeight="1" x14ac:dyDescent="0.2">
      <c r="A1078" s="95">
        <v>1076</v>
      </c>
      <c r="B1078" s="110">
        <f>[1]NARUDŽNENICE!B1078</f>
        <v>0</v>
      </c>
      <c r="C1078" s="111">
        <f>[1]NARUDŽNENICE!C1078</f>
        <v>0</v>
      </c>
      <c r="D1078" s="265">
        <f>[1]NARUDŽNENICE!D1078</f>
        <v>0</v>
      </c>
      <c r="E1078" s="265">
        <f>[1]NARUDŽNENICE!E1078</f>
        <v>0</v>
      </c>
      <c r="F1078" s="117" t="str">
        <f t="shared" si="49"/>
        <v xml:space="preserve"> </v>
      </c>
      <c r="G1078" s="117" t="str">
        <f t="shared" si="50"/>
        <v xml:space="preserve"> </v>
      </c>
      <c r="H1078" s="247" t="str">
        <f>[1]NARUDŽNENICE!H1078</f>
        <v xml:space="preserve"> </v>
      </c>
      <c r="I1078" s="101">
        <f>[1]NARUDŽNENICE!I1078</f>
        <v>0</v>
      </c>
      <c r="J1078" s="102">
        <f>[1]NARUDŽNENICE!J1078</f>
        <v>0</v>
      </c>
      <c r="K1078" s="102">
        <f t="shared" si="51"/>
        <v>0</v>
      </c>
      <c r="L1078" s="255">
        <f>[1]NARUDŽNENICE!P1078</f>
        <v>0</v>
      </c>
      <c r="M1078" s="118" t="str">
        <f>[1]NARUDŽNENICE!Q1078</f>
        <v xml:space="preserve"> </v>
      </c>
      <c r="N1078" s="292">
        <f>[1]NARUDŽNENICE!R1078</f>
        <v>0</v>
      </c>
    </row>
    <row r="1079" spans="1:14" ht="12.75" customHeight="1" x14ac:dyDescent="0.2">
      <c r="A1079" s="95">
        <v>1077</v>
      </c>
      <c r="B1079" s="110">
        <f>[1]NARUDŽNENICE!B1079</f>
        <v>0</v>
      </c>
      <c r="C1079" s="111">
        <f>[1]NARUDŽNENICE!C1079</f>
        <v>0</v>
      </c>
      <c r="D1079" s="265">
        <f>[1]NARUDŽNENICE!D1079</f>
        <v>0</v>
      </c>
      <c r="E1079" s="265">
        <f>[1]NARUDŽNENICE!E1079</f>
        <v>0</v>
      </c>
      <c r="F1079" s="117" t="str">
        <f t="shared" si="49"/>
        <v xml:space="preserve"> </v>
      </c>
      <c r="G1079" s="117" t="str">
        <f t="shared" si="50"/>
        <v xml:space="preserve"> </v>
      </c>
      <c r="H1079" s="247" t="str">
        <f>[1]NARUDŽNENICE!H1079</f>
        <v xml:space="preserve"> </v>
      </c>
      <c r="I1079" s="101">
        <f>[1]NARUDŽNENICE!I1079</f>
        <v>0</v>
      </c>
      <c r="J1079" s="102">
        <f>[1]NARUDŽNENICE!J1079</f>
        <v>0</v>
      </c>
      <c r="K1079" s="102">
        <f t="shared" si="51"/>
        <v>0</v>
      </c>
      <c r="L1079" s="255">
        <f>[1]NARUDŽNENICE!P1079</f>
        <v>0</v>
      </c>
      <c r="M1079" s="118" t="str">
        <f>[1]NARUDŽNENICE!Q1079</f>
        <v xml:space="preserve"> </v>
      </c>
      <c r="N1079" s="292">
        <f>[1]NARUDŽNENICE!R1079</f>
        <v>0</v>
      </c>
    </row>
    <row r="1080" spans="1:14" ht="12.75" customHeight="1" x14ac:dyDescent="0.2">
      <c r="A1080" s="95">
        <v>1078</v>
      </c>
      <c r="B1080" s="110">
        <f>[1]NARUDŽNENICE!B1080</f>
        <v>0</v>
      </c>
      <c r="C1080" s="111">
        <f>[1]NARUDŽNENICE!C1080</f>
        <v>0</v>
      </c>
      <c r="D1080" s="265">
        <f>[1]NARUDŽNENICE!D1080</f>
        <v>0</v>
      </c>
      <c r="E1080" s="265">
        <f>[1]NARUDŽNENICE!E1080</f>
        <v>0</v>
      </c>
      <c r="F1080" s="117" t="str">
        <f t="shared" si="49"/>
        <v xml:space="preserve"> </v>
      </c>
      <c r="G1080" s="117" t="str">
        <f t="shared" si="50"/>
        <v xml:space="preserve"> </v>
      </c>
      <c r="H1080" s="247" t="str">
        <f>[1]NARUDŽNENICE!H1080</f>
        <v xml:space="preserve"> </v>
      </c>
      <c r="I1080" s="101">
        <f>[1]NARUDŽNENICE!I1080</f>
        <v>0</v>
      </c>
      <c r="J1080" s="102">
        <f>[1]NARUDŽNENICE!J1080</f>
        <v>0</v>
      </c>
      <c r="K1080" s="102">
        <f t="shared" si="51"/>
        <v>0</v>
      </c>
      <c r="L1080" s="255">
        <f>[1]NARUDŽNENICE!P1080</f>
        <v>0</v>
      </c>
      <c r="M1080" s="118" t="str">
        <f>[1]NARUDŽNENICE!Q1080</f>
        <v xml:space="preserve"> </v>
      </c>
      <c r="N1080" s="292">
        <f>[1]NARUDŽNENICE!R1080</f>
        <v>0</v>
      </c>
    </row>
    <row r="1081" spans="1:14" ht="12.75" customHeight="1" x14ac:dyDescent="0.2">
      <c r="A1081" s="95">
        <v>1079</v>
      </c>
      <c r="B1081" s="110">
        <f>[1]NARUDŽNENICE!B1081</f>
        <v>0</v>
      </c>
      <c r="C1081" s="111">
        <f>[1]NARUDŽNENICE!C1081</f>
        <v>0</v>
      </c>
      <c r="D1081" s="265">
        <f>[1]NARUDŽNENICE!D1081</f>
        <v>0</v>
      </c>
      <c r="E1081" s="265">
        <f>[1]NARUDŽNENICE!E1081</f>
        <v>0</v>
      </c>
      <c r="F1081" s="117" t="str">
        <f t="shared" si="49"/>
        <v xml:space="preserve"> </v>
      </c>
      <c r="G1081" s="117" t="str">
        <f t="shared" si="50"/>
        <v xml:space="preserve"> </v>
      </c>
      <c r="H1081" s="247" t="str">
        <f>[1]NARUDŽNENICE!H1081</f>
        <v xml:space="preserve"> </v>
      </c>
      <c r="I1081" s="101">
        <f>[1]NARUDŽNENICE!I1081</f>
        <v>0</v>
      </c>
      <c r="J1081" s="102">
        <f>[1]NARUDŽNENICE!J1081</f>
        <v>0</v>
      </c>
      <c r="K1081" s="102">
        <f t="shared" si="51"/>
        <v>0</v>
      </c>
      <c r="L1081" s="255">
        <f>[1]NARUDŽNENICE!P1081</f>
        <v>0</v>
      </c>
      <c r="M1081" s="118" t="str">
        <f>[1]NARUDŽNENICE!Q1081</f>
        <v xml:space="preserve"> </v>
      </c>
      <c r="N1081" s="292">
        <f>[1]NARUDŽNENICE!R1081</f>
        <v>0</v>
      </c>
    </row>
    <row r="1082" spans="1:14" ht="12.75" customHeight="1" x14ac:dyDescent="0.2">
      <c r="A1082" s="95">
        <v>1080</v>
      </c>
      <c r="B1082" s="110">
        <f>[1]NARUDŽNENICE!B1082</f>
        <v>0</v>
      </c>
      <c r="C1082" s="111">
        <f>[1]NARUDŽNENICE!C1082</f>
        <v>0</v>
      </c>
      <c r="D1082" s="265">
        <f>[1]NARUDŽNENICE!D1082</f>
        <v>0</v>
      </c>
      <c r="E1082" s="265">
        <f>[1]NARUDŽNENICE!E1082</f>
        <v>0</v>
      </c>
      <c r="F1082" s="117" t="str">
        <f t="shared" si="49"/>
        <v xml:space="preserve"> </v>
      </c>
      <c r="G1082" s="117" t="str">
        <f t="shared" si="50"/>
        <v xml:space="preserve"> </v>
      </c>
      <c r="H1082" s="247" t="str">
        <f>[1]NARUDŽNENICE!H1082</f>
        <v xml:space="preserve"> </v>
      </c>
      <c r="I1082" s="101">
        <f>[1]NARUDŽNENICE!I1082</f>
        <v>0</v>
      </c>
      <c r="J1082" s="102">
        <f>[1]NARUDŽNENICE!J1082</f>
        <v>0</v>
      </c>
      <c r="K1082" s="102">
        <f t="shared" si="51"/>
        <v>0</v>
      </c>
      <c r="L1082" s="255">
        <f>[1]NARUDŽNENICE!P1082</f>
        <v>0</v>
      </c>
      <c r="M1082" s="118" t="str">
        <f>[1]NARUDŽNENICE!Q1082</f>
        <v xml:space="preserve"> </v>
      </c>
      <c r="N1082" s="292">
        <f>[1]NARUDŽNENICE!R1082</f>
        <v>0</v>
      </c>
    </row>
    <row r="1083" spans="1:14" ht="12.75" customHeight="1" x14ac:dyDescent="0.2">
      <c r="A1083" s="95">
        <v>1081</v>
      </c>
      <c r="B1083" s="110">
        <f>[1]NARUDŽNENICE!B1083</f>
        <v>0</v>
      </c>
      <c r="C1083" s="111">
        <f>[1]NARUDŽNENICE!C1083</f>
        <v>0</v>
      </c>
      <c r="D1083" s="265">
        <f>[1]NARUDŽNENICE!D1083</f>
        <v>0</v>
      </c>
      <c r="E1083" s="265">
        <f>[1]NARUDŽNENICE!E1083</f>
        <v>0</v>
      </c>
      <c r="F1083" s="117" t="str">
        <f t="shared" si="49"/>
        <v xml:space="preserve"> </v>
      </c>
      <c r="G1083" s="117" t="str">
        <f t="shared" si="50"/>
        <v xml:space="preserve"> </v>
      </c>
      <c r="H1083" s="247" t="str">
        <f>[1]NARUDŽNENICE!H1083</f>
        <v xml:space="preserve"> </v>
      </c>
      <c r="I1083" s="101">
        <f>[1]NARUDŽNENICE!I1083</f>
        <v>0</v>
      </c>
      <c r="J1083" s="102">
        <f>[1]NARUDŽNENICE!J1083</f>
        <v>0</v>
      </c>
      <c r="K1083" s="102">
        <f t="shared" si="51"/>
        <v>0</v>
      </c>
      <c r="L1083" s="255">
        <f>[1]NARUDŽNENICE!P1083</f>
        <v>0</v>
      </c>
      <c r="M1083" s="118" t="str">
        <f>[1]NARUDŽNENICE!Q1083</f>
        <v xml:space="preserve"> </v>
      </c>
      <c r="N1083" s="292">
        <f>[1]NARUDŽNENICE!R1083</f>
        <v>0</v>
      </c>
    </row>
    <row r="1084" spans="1:14" ht="12.75" customHeight="1" x14ac:dyDescent="0.2">
      <c r="A1084" s="95">
        <v>1082</v>
      </c>
      <c r="B1084" s="110">
        <f>[1]NARUDŽNENICE!B1084</f>
        <v>0</v>
      </c>
      <c r="C1084" s="111">
        <f>[1]NARUDŽNENICE!C1084</f>
        <v>0</v>
      </c>
      <c r="D1084" s="265">
        <f>[1]NARUDŽNENICE!D1084</f>
        <v>0</v>
      </c>
      <c r="E1084" s="265">
        <f>[1]NARUDŽNENICE!E1084</f>
        <v>0</v>
      </c>
      <c r="F1084" s="117" t="str">
        <f t="shared" si="49"/>
        <v xml:space="preserve"> </v>
      </c>
      <c r="G1084" s="117" t="str">
        <f t="shared" si="50"/>
        <v xml:space="preserve"> </v>
      </c>
      <c r="H1084" s="247" t="str">
        <f>[1]NARUDŽNENICE!H1084</f>
        <v xml:space="preserve"> </v>
      </c>
      <c r="I1084" s="101">
        <f>[1]NARUDŽNENICE!I1084</f>
        <v>0</v>
      </c>
      <c r="J1084" s="102">
        <f>[1]NARUDŽNENICE!J1084</f>
        <v>0</v>
      </c>
      <c r="K1084" s="102">
        <f t="shared" si="51"/>
        <v>0</v>
      </c>
      <c r="L1084" s="255">
        <f>[1]NARUDŽNENICE!P1084</f>
        <v>0</v>
      </c>
      <c r="M1084" s="118" t="str">
        <f>[1]NARUDŽNENICE!Q1084</f>
        <v xml:space="preserve"> </v>
      </c>
      <c r="N1084" s="292">
        <f>[1]NARUDŽNENICE!R1084</f>
        <v>0</v>
      </c>
    </row>
    <row r="1085" spans="1:14" ht="12.75" customHeight="1" x14ac:dyDescent="0.2">
      <c r="A1085" s="95">
        <v>1083</v>
      </c>
      <c r="B1085" s="110">
        <f>[1]NARUDŽNENICE!B1085</f>
        <v>0</v>
      </c>
      <c r="C1085" s="111">
        <f>[1]NARUDŽNENICE!C1085</f>
        <v>0</v>
      </c>
      <c r="D1085" s="265">
        <f>[1]NARUDŽNENICE!D1085</f>
        <v>0</v>
      </c>
      <c r="E1085" s="265">
        <f>[1]NARUDŽNENICE!E1085</f>
        <v>0</v>
      </c>
      <c r="F1085" s="117" t="str">
        <f t="shared" si="49"/>
        <v xml:space="preserve"> </v>
      </c>
      <c r="G1085" s="117" t="str">
        <f t="shared" si="50"/>
        <v xml:space="preserve"> </v>
      </c>
      <c r="H1085" s="247" t="str">
        <f>[1]NARUDŽNENICE!H1085</f>
        <v xml:space="preserve"> </v>
      </c>
      <c r="I1085" s="101">
        <f>[1]NARUDŽNENICE!I1085</f>
        <v>0</v>
      </c>
      <c r="J1085" s="102">
        <f>[1]NARUDŽNENICE!J1085</f>
        <v>0</v>
      </c>
      <c r="K1085" s="102">
        <f t="shared" si="51"/>
        <v>0</v>
      </c>
      <c r="L1085" s="255">
        <f>[1]NARUDŽNENICE!P1085</f>
        <v>0</v>
      </c>
      <c r="M1085" s="118" t="str">
        <f>[1]NARUDŽNENICE!Q1085</f>
        <v xml:space="preserve"> </v>
      </c>
      <c r="N1085" s="292">
        <f>[1]NARUDŽNENICE!R1085</f>
        <v>0</v>
      </c>
    </row>
    <row r="1086" spans="1:14" ht="12.75" customHeight="1" x14ac:dyDescent="0.2">
      <c r="A1086" s="95">
        <v>1084</v>
      </c>
      <c r="B1086" s="110">
        <f>[1]NARUDŽNENICE!B1086</f>
        <v>0</v>
      </c>
      <c r="C1086" s="111">
        <f>[1]NARUDŽNENICE!C1086</f>
        <v>0</v>
      </c>
      <c r="D1086" s="265">
        <f>[1]NARUDŽNENICE!D1086</f>
        <v>0</v>
      </c>
      <c r="E1086" s="265">
        <f>[1]NARUDŽNENICE!E1086</f>
        <v>0</v>
      </c>
      <c r="F1086" s="117" t="str">
        <f t="shared" si="49"/>
        <v xml:space="preserve"> </v>
      </c>
      <c r="G1086" s="117" t="str">
        <f t="shared" si="50"/>
        <v xml:space="preserve"> </v>
      </c>
      <c r="H1086" s="247" t="str">
        <f>[1]NARUDŽNENICE!H1086</f>
        <v xml:space="preserve"> </v>
      </c>
      <c r="I1086" s="101">
        <f>[1]NARUDŽNENICE!I1086</f>
        <v>0</v>
      </c>
      <c r="J1086" s="102">
        <f>[1]NARUDŽNENICE!J1086</f>
        <v>0</v>
      </c>
      <c r="K1086" s="102">
        <f t="shared" si="51"/>
        <v>0</v>
      </c>
      <c r="L1086" s="255">
        <f>[1]NARUDŽNENICE!P1086</f>
        <v>0</v>
      </c>
      <c r="M1086" s="118" t="str">
        <f>[1]NARUDŽNENICE!Q1086</f>
        <v xml:space="preserve"> </v>
      </c>
      <c r="N1086" s="292">
        <f>[1]NARUDŽNENICE!R1086</f>
        <v>0</v>
      </c>
    </row>
    <row r="1087" spans="1:14" ht="12.75" customHeight="1" x14ac:dyDescent="0.2">
      <c r="A1087" s="95">
        <v>1085</v>
      </c>
      <c r="B1087" s="110">
        <f>[1]NARUDŽNENICE!B1087</f>
        <v>0</v>
      </c>
      <c r="C1087" s="111">
        <f>[1]NARUDŽNENICE!C1087</f>
        <v>0</v>
      </c>
      <c r="D1087" s="265">
        <f>[1]NARUDŽNENICE!D1087</f>
        <v>0</v>
      </c>
      <c r="E1087" s="265">
        <f>[1]NARUDŽNENICE!E1087</f>
        <v>0</v>
      </c>
      <c r="F1087" s="117" t="str">
        <f t="shared" si="49"/>
        <v xml:space="preserve"> </v>
      </c>
      <c r="G1087" s="117" t="str">
        <f t="shared" si="50"/>
        <v xml:space="preserve"> </v>
      </c>
      <c r="H1087" s="247" t="str">
        <f>[1]NARUDŽNENICE!H1087</f>
        <v xml:space="preserve"> </v>
      </c>
      <c r="I1087" s="101">
        <f>[1]NARUDŽNENICE!I1087</f>
        <v>0</v>
      </c>
      <c r="J1087" s="102">
        <f>[1]NARUDŽNENICE!J1087</f>
        <v>0</v>
      </c>
      <c r="K1087" s="102">
        <f t="shared" si="51"/>
        <v>0</v>
      </c>
      <c r="L1087" s="255">
        <f>[1]NARUDŽNENICE!P1087</f>
        <v>0</v>
      </c>
      <c r="M1087" s="118" t="str">
        <f>[1]NARUDŽNENICE!Q1087</f>
        <v xml:space="preserve"> </v>
      </c>
      <c r="N1087" s="292">
        <f>[1]NARUDŽNENICE!R1087</f>
        <v>0</v>
      </c>
    </row>
    <row r="1088" spans="1:14" ht="12.75" customHeight="1" x14ac:dyDescent="0.2">
      <c r="A1088" s="95">
        <v>1086</v>
      </c>
      <c r="B1088" s="110">
        <f>[1]NARUDŽNENICE!B1088</f>
        <v>0</v>
      </c>
      <c r="C1088" s="111">
        <f>[1]NARUDŽNENICE!C1088</f>
        <v>0</v>
      </c>
      <c r="D1088" s="265">
        <f>[1]NARUDŽNENICE!D1088</f>
        <v>0</v>
      </c>
      <c r="E1088" s="265">
        <f>[1]NARUDŽNENICE!E1088</f>
        <v>0</v>
      </c>
      <c r="F1088" s="117" t="str">
        <f t="shared" si="49"/>
        <v xml:space="preserve"> </v>
      </c>
      <c r="G1088" s="117" t="str">
        <f t="shared" si="50"/>
        <v xml:space="preserve"> </v>
      </c>
      <c r="H1088" s="247" t="str">
        <f>[1]NARUDŽNENICE!H1088</f>
        <v xml:space="preserve"> </v>
      </c>
      <c r="I1088" s="101">
        <f>[1]NARUDŽNENICE!I1088</f>
        <v>0</v>
      </c>
      <c r="J1088" s="102">
        <f>[1]NARUDŽNENICE!J1088</f>
        <v>0</v>
      </c>
      <c r="K1088" s="102">
        <f t="shared" si="51"/>
        <v>0</v>
      </c>
      <c r="L1088" s="255">
        <f>[1]NARUDŽNENICE!P1088</f>
        <v>0</v>
      </c>
      <c r="M1088" s="118" t="str">
        <f>[1]NARUDŽNENICE!Q1088</f>
        <v xml:space="preserve"> </v>
      </c>
      <c r="N1088" s="292">
        <f>[1]NARUDŽNENICE!R1088</f>
        <v>0</v>
      </c>
    </row>
    <row r="1089" spans="1:14" ht="12.75" customHeight="1" x14ac:dyDescent="0.2">
      <c r="A1089" s="95">
        <v>1087</v>
      </c>
      <c r="B1089" s="110">
        <f>[1]NARUDŽNENICE!B1089</f>
        <v>0</v>
      </c>
      <c r="C1089" s="111">
        <f>[1]NARUDŽNENICE!C1089</f>
        <v>0</v>
      </c>
      <c r="D1089" s="265">
        <f>[1]NARUDŽNENICE!D1089</f>
        <v>0</v>
      </c>
      <c r="E1089" s="265">
        <f>[1]NARUDŽNENICE!E1089</f>
        <v>0</v>
      </c>
      <c r="F1089" s="117" t="str">
        <f t="shared" si="49"/>
        <v xml:space="preserve"> </v>
      </c>
      <c r="G1089" s="117" t="str">
        <f t="shared" si="50"/>
        <v xml:space="preserve"> </v>
      </c>
      <c r="H1089" s="247" t="str">
        <f>[1]NARUDŽNENICE!H1089</f>
        <v xml:space="preserve"> </v>
      </c>
      <c r="I1089" s="101">
        <f>[1]NARUDŽNENICE!I1089</f>
        <v>0</v>
      </c>
      <c r="J1089" s="102">
        <f>[1]NARUDŽNENICE!J1089</f>
        <v>0</v>
      </c>
      <c r="K1089" s="102">
        <f t="shared" si="51"/>
        <v>0</v>
      </c>
      <c r="L1089" s="255">
        <f>[1]NARUDŽNENICE!P1089</f>
        <v>0</v>
      </c>
      <c r="M1089" s="118" t="str">
        <f>[1]NARUDŽNENICE!Q1089</f>
        <v xml:space="preserve"> </v>
      </c>
      <c r="N1089" s="292">
        <f>[1]NARUDŽNENICE!R1089</f>
        <v>0</v>
      </c>
    </row>
    <row r="1090" spans="1:14" ht="12.75" customHeight="1" x14ac:dyDescent="0.2">
      <c r="A1090" s="95">
        <v>1088</v>
      </c>
      <c r="B1090" s="110">
        <f>[1]NARUDŽNENICE!B1090</f>
        <v>0</v>
      </c>
      <c r="C1090" s="111">
        <f>[1]NARUDŽNENICE!C1090</f>
        <v>0</v>
      </c>
      <c r="D1090" s="265">
        <f>[1]NARUDŽNENICE!D1090</f>
        <v>0</v>
      </c>
      <c r="E1090" s="265">
        <f>[1]NARUDŽNENICE!E1090</f>
        <v>0</v>
      </c>
      <c r="F1090" s="117" t="str">
        <f t="shared" si="49"/>
        <v xml:space="preserve"> </v>
      </c>
      <c r="G1090" s="117" t="str">
        <f t="shared" si="50"/>
        <v xml:space="preserve"> </v>
      </c>
      <c r="H1090" s="247" t="str">
        <f>[1]NARUDŽNENICE!H1090</f>
        <v xml:space="preserve"> </v>
      </c>
      <c r="I1090" s="101">
        <f>[1]NARUDŽNENICE!I1090</f>
        <v>0</v>
      </c>
      <c r="J1090" s="102">
        <f>[1]NARUDŽNENICE!J1090</f>
        <v>0</v>
      </c>
      <c r="K1090" s="102">
        <f t="shared" si="51"/>
        <v>0</v>
      </c>
      <c r="L1090" s="255">
        <f>[1]NARUDŽNENICE!P1090</f>
        <v>0</v>
      </c>
      <c r="M1090" s="118" t="str">
        <f>[1]NARUDŽNENICE!Q1090</f>
        <v xml:space="preserve"> </v>
      </c>
      <c r="N1090" s="292">
        <f>[1]NARUDŽNENICE!R1090</f>
        <v>0</v>
      </c>
    </row>
    <row r="1091" spans="1:14" ht="12.75" customHeight="1" x14ac:dyDescent="0.2">
      <c r="A1091" s="95">
        <v>1089</v>
      </c>
      <c r="B1091" s="110">
        <f>[1]NARUDŽNENICE!B1091</f>
        <v>0</v>
      </c>
      <c r="C1091" s="111">
        <f>[1]NARUDŽNENICE!C1091</f>
        <v>0</v>
      </c>
      <c r="D1091" s="265">
        <f>[1]NARUDŽNENICE!D1091</f>
        <v>0</v>
      </c>
      <c r="E1091" s="265">
        <f>[1]NARUDŽNENICE!E1091</f>
        <v>0</v>
      </c>
      <c r="F1091" s="117" t="str">
        <f t="shared" si="49"/>
        <v xml:space="preserve"> </v>
      </c>
      <c r="G1091" s="117" t="str">
        <f t="shared" si="50"/>
        <v xml:space="preserve"> </v>
      </c>
      <c r="H1091" s="247" t="str">
        <f>[1]NARUDŽNENICE!H1091</f>
        <v xml:space="preserve"> </v>
      </c>
      <c r="I1091" s="101">
        <f>[1]NARUDŽNENICE!I1091</f>
        <v>0</v>
      </c>
      <c r="J1091" s="102">
        <f>[1]NARUDŽNENICE!J1091</f>
        <v>0</v>
      </c>
      <c r="K1091" s="102">
        <f t="shared" si="51"/>
        <v>0</v>
      </c>
      <c r="L1091" s="255">
        <f>[1]NARUDŽNENICE!P1091</f>
        <v>0</v>
      </c>
      <c r="M1091" s="118" t="str">
        <f>[1]NARUDŽNENICE!Q1091</f>
        <v xml:space="preserve"> </v>
      </c>
      <c r="N1091" s="292">
        <f>[1]NARUDŽNENICE!R1091</f>
        <v>0</v>
      </c>
    </row>
    <row r="1092" spans="1:14" ht="12.75" customHeight="1" x14ac:dyDescent="0.2">
      <c r="A1092" s="95">
        <v>1090</v>
      </c>
      <c r="B1092" s="110">
        <f>[1]NARUDŽNENICE!B1092</f>
        <v>0</v>
      </c>
      <c r="C1092" s="111">
        <f>[1]NARUDŽNENICE!C1092</f>
        <v>0</v>
      </c>
      <c r="D1092" s="265">
        <f>[1]NARUDŽNENICE!D1092</f>
        <v>0</v>
      </c>
      <c r="E1092" s="265">
        <f>[1]NARUDŽNENICE!E1092</f>
        <v>0</v>
      </c>
      <c r="F1092" s="117" t="str">
        <f t="shared" ref="F1092:F1155" si="52">IF(E1092=0," ",LEFT(E1092, SEARCH("+",E1092)-1))</f>
        <v xml:space="preserve"> </v>
      </c>
      <c r="G1092" s="117" t="str">
        <f t="shared" si="50"/>
        <v xml:space="preserve"> </v>
      </c>
      <c r="H1092" s="247" t="str">
        <f>[1]NARUDŽNENICE!H1092</f>
        <v xml:space="preserve"> </v>
      </c>
      <c r="I1092" s="101">
        <f>[1]NARUDŽNENICE!I1092</f>
        <v>0</v>
      </c>
      <c r="J1092" s="102">
        <f>[1]NARUDŽNENICE!J1092</f>
        <v>0</v>
      </c>
      <c r="K1092" s="102">
        <f t="shared" si="51"/>
        <v>0</v>
      </c>
      <c r="L1092" s="255">
        <f>[1]NARUDŽNENICE!P1092</f>
        <v>0</v>
      </c>
      <c r="M1092" s="118" t="str">
        <f>[1]NARUDŽNENICE!Q1092</f>
        <v xml:space="preserve"> </v>
      </c>
      <c r="N1092" s="292">
        <f>[1]NARUDŽNENICE!R1092</f>
        <v>0</v>
      </c>
    </row>
    <row r="1093" spans="1:14" ht="12.75" customHeight="1" x14ac:dyDescent="0.2">
      <c r="A1093" s="95">
        <v>1091</v>
      </c>
      <c r="B1093" s="110">
        <f>[1]NARUDŽNENICE!B1093</f>
        <v>0</v>
      </c>
      <c r="C1093" s="111">
        <f>[1]NARUDŽNENICE!C1093</f>
        <v>0</v>
      </c>
      <c r="D1093" s="265">
        <f>[1]NARUDŽNENICE!D1093</f>
        <v>0</v>
      </c>
      <c r="E1093" s="265">
        <f>[1]NARUDŽNENICE!E1093</f>
        <v>0</v>
      </c>
      <c r="F1093" s="117" t="str">
        <f t="shared" si="52"/>
        <v xml:space="preserve"> </v>
      </c>
      <c r="G1093" s="117" t="str">
        <f t="shared" si="50"/>
        <v xml:space="preserve"> </v>
      </c>
      <c r="H1093" s="247" t="str">
        <f>[1]NARUDŽNENICE!H1093</f>
        <v xml:space="preserve"> </v>
      </c>
      <c r="I1093" s="101">
        <f>[1]NARUDŽNENICE!I1093</f>
        <v>0</v>
      </c>
      <c r="J1093" s="102">
        <f>[1]NARUDŽNENICE!J1093</f>
        <v>0</v>
      </c>
      <c r="K1093" s="102">
        <f t="shared" si="51"/>
        <v>0</v>
      </c>
      <c r="L1093" s="255">
        <f>[1]NARUDŽNENICE!P1093</f>
        <v>0</v>
      </c>
      <c r="M1093" s="118" t="str">
        <f>[1]NARUDŽNENICE!Q1093</f>
        <v xml:space="preserve"> </v>
      </c>
      <c r="N1093" s="292">
        <f>[1]NARUDŽNENICE!R1093</f>
        <v>0</v>
      </c>
    </row>
    <row r="1094" spans="1:14" ht="12.75" customHeight="1" x14ac:dyDescent="0.2">
      <c r="A1094" s="95">
        <v>1092</v>
      </c>
      <c r="B1094" s="110">
        <f>[1]NARUDŽNENICE!B1094</f>
        <v>0</v>
      </c>
      <c r="C1094" s="111">
        <f>[1]NARUDŽNENICE!C1094</f>
        <v>0</v>
      </c>
      <c r="D1094" s="265">
        <f>[1]NARUDŽNENICE!D1094</f>
        <v>0</v>
      </c>
      <c r="E1094" s="265">
        <f>[1]NARUDŽNENICE!E1094</f>
        <v>0</v>
      </c>
      <c r="F1094" s="117" t="str">
        <f t="shared" si="52"/>
        <v xml:space="preserve"> </v>
      </c>
      <c r="G1094" s="117" t="str">
        <f t="shared" si="50"/>
        <v xml:space="preserve"> </v>
      </c>
      <c r="H1094" s="247" t="str">
        <f>[1]NARUDŽNENICE!H1094</f>
        <v xml:space="preserve"> </v>
      </c>
      <c r="I1094" s="101">
        <f>[1]NARUDŽNENICE!I1094</f>
        <v>0</v>
      </c>
      <c r="J1094" s="102">
        <f>[1]NARUDŽNENICE!J1094</f>
        <v>0</v>
      </c>
      <c r="K1094" s="102">
        <f t="shared" si="51"/>
        <v>0</v>
      </c>
      <c r="L1094" s="255">
        <f>[1]NARUDŽNENICE!P1094</f>
        <v>0</v>
      </c>
      <c r="M1094" s="118" t="str">
        <f>[1]NARUDŽNENICE!Q1094</f>
        <v xml:space="preserve"> </v>
      </c>
      <c r="N1094" s="292">
        <f>[1]NARUDŽNENICE!R1094</f>
        <v>0</v>
      </c>
    </row>
    <row r="1095" spans="1:14" ht="12.75" customHeight="1" x14ac:dyDescent="0.2">
      <c r="A1095" s="95">
        <v>1093</v>
      </c>
      <c r="B1095" s="110">
        <f>[1]NARUDŽNENICE!B1095</f>
        <v>0</v>
      </c>
      <c r="C1095" s="111">
        <f>[1]NARUDŽNENICE!C1095</f>
        <v>0</v>
      </c>
      <c r="D1095" s="265">
        <f>[1]NARUDŽNENICE!D1095</f>
        <v>0</v>
      </c>
      <c r="E1095" s="265">
        <f>[1]NARUDŽNENICE!E1095</f>
        <v>0</v>
      </c>
      <c r="F1095" s="117" t="str">
        <f t="shared" si="52"/>
        <v xml:space="preserve"> </v>
      </c>
      <c r="G1095" s="117" t="str">
        <f t="shared" si="50"/>
        <v xml:space="preserve"> </v>
      </c>
      <c r="H1095" s="247" t="str">
        <f>[1]NARUDŽNENICE!H1095</f>
        <v xml:space="preserve"> </v>
      </c>
      <c r="I1095" s="101">
        <f>[1]NARUDŽNENICE!I1095</f>
        <v>0</v>
      </c>
      <c r="J1095" s="102">
        <f>[1]NARUDŽNENICE!J1095</f>
        <v>0</v>
      </c>
      <c r="K1095" s="102">
        <f t="shared" si="51"/>
        <v>0</v>
      </c>
      <c r="L1095" s="255">
        <f>[1]NARUDŽNENICE!P1095</f>
        <v>0</v>
      </c>
      <c r="M1095" s="118" t="str">
        <f>[1]NARUDŽNENICE!Q1095</f>
        <v xml:space="preserve"> </v>
      </c>
      <c r="N1095" s="292">
        <f>[1]NARUDŽNENICE!R1095</f>
        <v>0</v>
      </c>
    </row>
    <row r="1096" spans="1:14" ht="12.75" customHeight="1" x14ac:dyDescent="0.2">
      <c r="A1096" s="95">
        <v>1094</v>
      </c>
      <c r="B1096" s="110">
        <f>[1]NARUDŽNENICE!B1096</f>
        <v>0</v>
      </c>
      <c r="C1096" s="111">
        <f>[1]NARUDŽNENICE!C1096</f>
        <v>0</v>
      </c>
      <c r="D1096" s="265">
        <f>[1]NARUDŽNENICE!D1096</f>
        <v>0</v>
      </c>
      <c r="E1096" s="265">
        <f>[1]NARUDŽNENICE!E1096</f>
        <v>0</v>
      </c>
      <c r="F1096" s="117" t="str">
        <f t="shared" si="52"/>
        <v xml:space="preserve"> </v>
      </c>
      <c r="G1096" s="117" t="str">
        <f t="shared" si="50"/>
        <v xml:space="preserve"> </v>
      </c>
      <c r="H1096" s="247" t="str">
        <f>[1]NARUDŽNENICE!H1096</f>
        <v xml:space="preserve"> </v>
      </c>
      <c r="I1096" s="101">
        <f>[1]NARUDŽNENICE!I1096</f>
        <v>0</v>
      </c>
      <c r="J1096" s="102">
        <f>[1]NARUDŽNENICE!J1096</f>
        <v>0</v>
      </c>
      <c r="K1096" s="102">
        <f t="shared" si="51"/>
        <v>0</v>
      </c>
      <c r="L1096" s="255">
        <f>[1]NARUDŽNENICE!P1096</f>
        <v>0</v>
      </c>
      <c r="M1096" s="118" t="str">
        <f>[1]NARUDŽNENICE!Q1096</f>
        <v xml:space="preserve"> </v>
      </c>
      <c r="N1096" s="292">
        <f>[1]NARUDŽNENICE!R1096</f>
        <v>0</v>
      </c>
    </row>
    <row r="1097" spans="1:14" ht="12.75" customHeight="1" x14ac:dyDescent="0.2">
      <c r="A1097" s="95">
        <v>1095</v>
      </c>
      <c r="B1097" s="110">
        <f>[1]NARUDŽNENICE!B1097</f>
        <v>0</v>
      </c>
      <c r="C1097" s="111">
        <f>[1]NARUDŽNENICE!C1097</f>
        <v>0</v>
      </c>
      <c r="D1097" s="265">
        <f>[1]NARUDŽNENICE!D1097</f>
        <v>0</v>
      </c>
      <c r="E1097" s="265">
        <f>[1]NARUDŽNENICE!E1097</f>
        <v>0</v>
      </c>
      <c r="F1097" s="117" t="str">
        <f t="shared" si="52"/>
        <v xml:space="preserve"> </v>
      </c>
      <c r="G1097" s="117" t="str">
        <f t="shared" si="50"/>
        <v xml:space="preserve"> </v>
      </c>
      <c r="H1097" s="247" t="str">
        <f>[1]NARUDŽNENICE!H1097</f>
        <v xml:space="preserve"> </v>
      </c>
      <c r="I1097" s="101">
        <f>[1]NARUDŽNENICE!I1097</f>
        <v>0</v>
      </c>
      <c r="J1097" s="102">
        <f>[1]NARUDŽNENICE!J1097</f>
        <v>0</v>
      </c>
      <c r="K1097" s="102">
        <f t="shared" si="51"/>
        <v>0</v>
      </c>
      <c r="L1097" s="255">
        <f>[1]NARUDŽNENICE!P1097</f>
        <v>0</v>
      </c>
      <c r="M1097" s="118" t="str">
        <f>[1]NARUDŽNENICE!Q1097</f>
        <v xml:space="preserve"> </v>
      </c>
      <c r="N1097" s="292">
        <f>[1]NARUDŽNENICE!R1097</f>
        <v>0</v>
      </c>
    </row>
    <row r="1098" spans="1:14" ht="12.75" customHeight="1" x14ac:dyDescent="0.2">
      <c r="A1098" s="95">
        <v>1096</v>
      </c>
      <c r="B1098" s="110">
        <f>[1]NARUDŽNENICE!B1098</f>
        <v>0</v>
      </c>
      <c r="C1098" s="111">
        <f>[1]NARUDŽNENICE!C1098</f>
        <v>0</v>
      </c>
      <c r="D1098" s="265">
        <f>[1]NARUDŽNENICE!D1098</f>
        <v>0</v>
      </c>
      <c r="E1098" s="265">
        <f>[1]NARUDŽNENICE!E1098</f>
        <v>0</v>
      </c>
      <c r="F1098" s="117" t="str">
        <f t="shared" si="52"/>
        <v xml:space="preserve"> </v>
      </c>
      <c r="G1098" s="117" t="str">
        <f t="shared" si="50"/>
        <v xml:space="preserve"> </v>
      </c>
      <c r="H1098" s="247" t="str">
        <f>[1]NARUDŽNENICE!H1098</f>
        <v xml:space="preserve"> </v>
      </c>
      <c r="I1098" s="101">
        <f>[1]NARUDŽNENICE!I1098</f>
        <v>0</v>
      </c>
      <c r="J1098" s="102">
        <f>[1]NARUDŽNENICE!J1098</f>
        <v>0</v>
      </c>
      <c r="K1098" s="102">
        <f t="shared" si="51"/>
        <v>0</v>
      </c>
      <c r="L1098" s="255">
        <f>[1]NARUDŽNENICE!P1098</f>
        <v>0</v>
      </c>
      <c r="M1098" s="118" t="str">
        <f>[1]NARUDŽNENICE!Q1098</f>
        <v xml:space="preserve"> </v>
      </c>
      <c r="N1098" s="292">
        <f>[1]NARUDŽNENICE!R1098</f>
        <v>0</v>
      </c>
    </row>
    <row r="1099" spans="1:14" ht="12.75" customHeight="1" x14ac:dyDescent="0.2">
      <c r="A1099" s="95">
        <v>1097</v>
      </c>
      <c r="B1099" s="110">
        <f>[1]NARUDŽNENICE!B1099</f>
        <v>0</v>
      </c>
      <c r="C1099" s="111">
        <f>[1]NARUDŽNENICE!C1099</f>
        <v>0</v>
      </c>
      <c r="D1099" s="265">
        <f>[1]NARUDŽNENICE!D1099</f>
        <v>0</v>
      </c>
      <c r="E1099" s="265">
        <f>[1]NARUDŽNENICE!E1099</f>
        <v>0</v>
      </c>
      <c r="F1099" s="117" t="str">
        <f t="shared" si="52"/>
        <v xml:space="preserve"> </v>
      </c>
      <c r="G1099" s="117" t="str">
        <f t="shared" si="50"/>
        <v xml:space="preserve"> </v>
      </c>
      <c r="H1099" s="247" t="str">
        <f>[1]NARUDŽNENICE!H1099</f>
        <v xml:space="preserve"> </v>
      </c>
      <c r="I1099" s="101">
        <f>[1]NARUDŽNENICE!I1099</f>
        <v>0</v>
      </c>
      <c r="J1099" s="102">
        <f>[1]NARUDŽNENICE!J1099</f>
        <v>0</v>
      </c>
      <c r="K1099" s="102">
        <f t="shared" si="51"/>
        <v>0</v>
      </c>
      <c r="L1099" s="255">
        <f>[1]NARUDŽNENICE!P1099</f>
        <v>0</v>
      </c>
      <c r="M1099" s="118" t="str">
        <f>[1]NARUDŽNENICE!Q1099</f>
        <v xml:space="preserve"> </v>
      </c>
      <c r="N1099" s="292">
        <f>[1]NARUDŽNENICE!R1099</f>
        <v>0</v>
      </c>
    </row>
    <row r="1100" spans="1:14" ht="12.75" customHeight="1" x14ac:dyDescent="0.2">
      <c r="A1100" s="95">
        <v>1098</v>
      </c>
      <c r="B1100" s="110">
        <f>[1]NARUDŽNENICE!B1100</f>
        <v>0</v>
      </c>
      <c r="C1100" s="111">
        <f>[1]NARUDŽNENICE!C1100</f>
        <v>0</v>
      </c>
      <c r="D1100" s="265">
        <f>[1]NARUDŽNENICE!D1100</f>
        <v>0</v>
      </c>
      <c r="E1100" s="265">
        <f>[1]NARUDŽNENICE!E1100</f>
        <v>0</v>
      </c>
      <c r="F1100" s="117" t="str">
        <f t="shared" si="52"/>
        <v xml:space="preserve"> </v>
      </c>
      <c r="G1100" s="117" t="str">
        <f t="shared" si="50"/>
        <v xml:space="preserve"> </v>
      </c>
      <c r="H1100" s="247" t="str">
        <f>[1]NARUDŽNENICE!H1100</f>
        <v xml:space="preserve"> </v>
      </c>
      <c r="I1100" s="101">
        <f>[1]NARUDŽNENICE!I1100</f>
        <v>0</v>
      </c>
      <c r="J1100" s="102">
        <f>[1]NARUDŽNENICE!J1100</f>
        <v>0</v>
      </c>
      <c r="K1100" s="102">
        <f t="shared" si="51"/>
        <v>0</v>
      </c>
      <c r="L1100" s="255">
        <f>[1]NARUDŽNENICE!P1100</f>
        <v>0</v>
      </c>
      <c r="M1100" s="118" t="str">
        <f>[1]NARUDŽNENICE!Q1100</f>
        <v xml:space="preserve"> </v>
      </c>
      <c r="N1100" s="292">
        <f>[1]NARUDŽNENICE!R1100</f>
        <v>0</v>
      </c>
    </row>
    <row r="1101" spans="1:14" ht="12.75" customHeight="1" x14ac:dyDescent="0.2">
      <c r="A1101" s="95">
        <v>1099</v>
      </c>
      <c r="B1101" s="110">
        <f>[1]NARUDŽNENICE!B1101</f>
        <v>0</v>
      </c>
      <c r="C1101" s="111">
        <f>[1]NARUDŽNENICE!C1101</f>
        <v>0</v>
      </c>
      <c r="D1101" s="265">
        <f>[1]NARUDŽNENICE!D1101</f>
        <v>0</v>
      </c>
      <c r="E1101" s="265">
        <f>[1]NARUDŽNENICE!E1101</f>
        <v>0</v>
      </c>
      <c r="F1101" s="117" t="str">
        <f t="shared" si="52"/>
        <v xml:space="preserve"> </v>
      </c>
      <c r="G1101" s="117" t="str">
        <f t="shared" si="50"/>
        <v xml:space="preserve"> </v>
      </c>
      <c r="H1101" s="247" t="str">
        <f>[1]NARUDŽNENICE!H1101</f>
        <v xml:space="preserve"> </v>
      </c>
      <c r="I1101" s="101">
        <f>[1]NARUDŽNENICE!I1101</f>
        <v>0</v>
      </c>
      <c r="J1101" s="102">
        <f>[1]NARUDŽNENICE!J1101</f>
        <v>0</v>
      </c>
      <c r="K1101" s="102">
        <f t="shared" si="51"/>
        <v>0</v>
      </c>
      <c r="L1101" s="255">
        <f>[1]NARUDŽNENICE!P1101</f>
        <v>0</v>
      </c>
      <c r="M1101" s="118" t="str">
        <f>[1]NARUDŽNENICE!Q1101</f>
        <v xml:space="preserve"> </v>
      </c>
      <c r="N1101" s="292">
        <f>[1]NARUDŽNENICE!R1101</f>
        <v>0</v>
      </c>
    </row>
    <row r="1102" spans="1:14" ht="12.75" customHeight="1" x14ac:dyDescent="0.2">
      <c r="A1102" s="95">
        <v>1100</v>
      </c>
      <c r="B1102" s="110">
        <f>[1]NARUDŽNENICE!B1102</f>
        <v>0</v>
      </c>
      <c r="C1102" s="111">
        <f>[1]NARUDŽNENICE!C1102</f>
        <v>0</v>
      </c>
      <c r="D1102" s="265">
        <f>[1]NARUDŽNENICE!D1102</f>
        <v>0</v>
      </c>
      <c r="E1102" s="265">
        <f>[1]NARUDŽNENICE!E1102</f>
        <v>0</v>
      </c>
      <c r="F1102" s="117" t="str">
        <f t="shared" si="52"/>
        <v xml:space="preserve"> </v>
      </c>
      <c r="G1102" s="117" t="str">
        <f t="shared" si="50"/>
        <v xml:space="preserve"> </v>
      </c>
      <c r="H1102" s="247" t="str">
        <f>[1]NARUDŽNENICE!H1102</f>
        <v xml:space="preserve"> </v>
      </c>
      <c r="I1102" s="101">
        <f>[1]NARUDŽNENICE!I1102</f>
        <v>0</v>
      </c>
      <c r="J1102" s="102">
        <f>[1]NARUDŽNENICE!J1102</f>
        <v>0</v>
      </c>
      <c r="K1102" s="102">
        <f t="shared" si="51"/>
        <v>0</v>
      </c>
      <c r="L1102" s="255">
        <f>[1]NARUDŽNENICE!P1102</f>
        <v>0</v>
      </c>
      <c r="M1102" s="118" t="str">
        <f>[1]NARUDŽNENICE!Q1102</f>
        <v xml:space="preserve"> </v>
      </c>
      <c r="N1102" s="292">
        <f>[1]NARUDŽNENICE!R1102</f>
        <v>0</v>
      </c>
    </row>
    <row r="1103" spans="1:14" ht="12.75" customHeight="1" x14ac:dyDescent="0.2">
      <c r="A1103" s="95">
        <v>1101</v>
      </c>
      <c r="B1103" s="110">
        <f>[1]NARUDŽNENICE!B1103</f>
        <v>0</v>
      </c>
      <c r="C1103" s="111">
        <f>[1]NARUDŽNENICE!C1103</f>
        <v>0</v>
      </c>
      <c r="D1103" s="265">
        <f>[1]NARUDŽNENICE!D1103</f>
        <v>0</v>
      </c>
      <c r="E1103" s="265">
        <f>[1]NARUDŽNENICE!E1103</f>
        <v>0</v>
      </c>
      <c r="F1103" s="117" t="str">
        <f t="shared" si="52"/>
        <v xml:space="preserve"> </v>
      </c>
      <c r="G1103" s="117" t="str">
        <f t="shared" si="50"/>
        <v xml:space="preserve"> </v>
      </c>
      <c r="H1103" s="247" t="str">
        <f>[1]NARUDŽNENICE!H1103</f>
        <v xml:space="preserve"> </v>
      </c>
      <c r="I1103" s="101">
        <f>[1]NARUDŽNENICE!I1103</f>
        <v>0</v>
      </c>
      <c r="J1103" s="102">
        <f>[1]NARUDŽNENICE!J1103</f>
        <v>0</v>
      </c>
      <c r="K1103" s="102">
        <f t="shared" si="51"/>
        <v>0</v>
      </c>
      <c r="L1103" s="255">
        <f>[1]NARUDŽNENICE!P1103</f>
        <v>0</v>
      </c>
      <c r="M1103" s="118" t="str">
        <f>[1]NARUDŽNENICE!Q1103</f>
        <v xml:space="preserve"> </v>
      </c>
      <c r="N1103" s="292">
        <f>[1]NARUDŽNENICE!R1103</f>
        <v>0</v>
      </c>
    </row>
    <row r="1104" spans="1:14" ht="12.75" customHeight="1" x14ac:dyDescent="0.2">
      <c r="A1104" s="95">
        <v>1102</v>
      </c>
      <c r="B1104" s="110">
        <f>[1]NARUDŽNENICE!B1104</f>
        <v>0</v>
      </c>
      <c r="C1104" s="111">
        <f>[1]NARUDŽNENICE!C1104</f>
        <v>0</v>
      </c>
      <c r="D1104" s="265">
        <f>[1]NARUDŽNENICE!D1104</f>
        <v>0</v>
      </c>
      <c r="E1104" s="265">
        <f>[1]NARUDŽNENICE!E1104</f>
        <v>0</v>
      </c>
      <c r="F1104" s="117" t="str">
        <f t="shared" si="52"/>
        <v xml:space="preserve"> </v>
      </c>
      <c r="G1104" s="117" t="str">
        <f t="shared" si="50"/>
        <v xml:space="preserve"> </v>
      </c>
      <c r="H1104" s="247" t="str">
        <f>[1]NARUDŽNENICE!H1104</f>
        <v xml:space="preserve"> </v>
      </c>
      <c r="I1104" s="101">
        <f>[1]NARUDŽNENICE!I1104</f>
        <v>0</v>
      </c>
      <c r="J1104" s="102">
        <f>[1]NARUDŽNENICE!J1104</f>
        <v>0</v>
      </c>
      <c r="K1104" s="102">
        <f t="shared" si="51"/>
        <v>0</v>
      </c>
      <c r="L1104" s="255">
        <f>[1]NARUDŽNENICE!P1104</f>
        <v>0</v>
      </c>
      <c r="M1104" s="118" t="str">
        <f>[1]NARUDŽNENICE!Q1104</f>
        <v xml:space="preserve"> </v>
      </c>
      <c r="N1104" s="292">
        <f>[1]NARUDŽNENICE!R1104</f>
        <v>0</v>
      </c>
    </row>
    <row r="1105" spans="1:14" ht="12.75" customHeight="1" x14ac:dyDescent="0.2">
      <c r="A1105" s="95">
        <v>1103</v>
      </c>
      <c r="B1105" s="110">
        <f>[1]NARUDŽNENICE!B1105</f>
        <v>0</v>
      </c>
      <c r="C1105" s="111">
        <f>[1]NARUDŽNENICE!C1105</f>
        <v>0</v>
      </c>
      <c r="D1105" s="265">
        <f>[1]NARUDŽNENICE!D1105</f>
        <v>0</v>
      </c>
      <c r="E1105" s="265">
        <f>[1]NARUDŽNENICE!E1105</f>
        <v>0</v>
      </c>
      <c r="F1105" s="117" t="str">
        <f t="shared" si="52"/>
        <v xml:space="preserve"> </v>
      </c>
      <c r="G1105" s="117" t="str">
        <f t="shared" si="50"/>
        <v xml:space="preserve"> </v>
      </c>
      <c r="H1105" s="247" t="str">
        <f>[1]NARUDŽNENICE!H1105</f>
        <v xml:space="preserve"> </v>
      </c>
      <c r="I1105" s="101">
        <f>[1]NARUDŽNENICE!I1105</f>
        <v>0</v>
      </c>
      <c r="J1105" s="102">
        <f>[1]NARUDŽNENICE!J1105</f>
        <v>0</v>
      </c>
      <c r="K1105" s="102">
        <f t="shared" si="51"/>
        <v>0</v>
      </c>
      <c r="L1105" s="255">
        <f>[1]NARUDŽNENICE!P1105</f>
        <v>0</v>
      </c>
      <c r="M1105" s="118" t="str">
        <f>[1]NARUDŽNENICE!Q1105</f>
        <v xml:space="preserve"> </v>
      </c>
      <c r="N1105" s="292">
        <f>[1]NARUDŽNENICE!R1105</f>
        <v>0</v>
      </c>
    </row>
    <row r="1106" spans="1:14" ht="12.75" customHeight="1" x14ac:dyDescent="0.2">
      <c r="A1106" s="95">
        <v>1104</v>
      </c>
      <c r="B1106" s="110">
        <f>[1]NARUDŽNENICE!B1106</f>
        <v>0</v>
      </c>
      <c r="C1106" s="111">
        <f>[1]NARUDŽNENICE!C1106</f>
        <v>0</v>
      </c>
      <c r="D1106" s="265">
        <f>[1]NARUDŽNENICE!D1106</f>
        <v>0</v>
      </c>
      <c r="E1106" s="265">
        <f>[1]NARUDŽNENICE!E1106</f>
        <v>0</v>
      </c>
      <c r="F1106" s="117" t="str">
        <f t="shared" si="52"/>
        <v xml:space="preserve"> </v>
      </c>
      <c r="G1106" s="117" t="str">
        <f t="shared" si="50"/>
        <v xml:space="preserve"> </v>
      </c>
      <c r="H1106" s="247" t="str">
        <f>[1]NARUDŽNENICE!H1106</f>
        <v xml:space="preserve"> </v>
      </c>
      <c r="I1106" s="101">
        <f>[1]NARUDŽNENICE!I1106</f>
        <v>0</v>
      </c>
      <c r="J1106" s="102">
        <f>[1]NARUDŽNENICE!J1106</f>
        <v>0</v>
      </c>
      <c r="K1106" s="102">
        <f t="shared" si="51"/>
        <v>0</v>
      </c>
      <c r="L1106" s="255">
        <f>[1]NARUDŽNENICE!P1106</f>
        <v>0</v>
      </c>
      <c r="M1106" s="118" t="str">
        <f>[1]NARUDŽNENICE!Q1106</f>
        <v xml:space="preserve"> </v>
      </c>
      <c r="N1106" s="292">
        <f>[1]NARUDŽNENICE!R1106</f>
        <v>0</v>
      </c>
    </row>
    <row r="1107" spans="1:14" ht="12.75" customHeight="1" x14ac:dyDescent="0.2">
      <c r="A1107" s="95">
        <v>1105</v>
      </c>
      <c r="B1107" s="110">
        <f>[1]NARUDŽNENICE!B1107</f>
        <v>0</v>
      </c>
      <c r="C1107" s="111">
        <f>[1]NARUDŽNENICE!C1107</f>
        <v>0</v>
      </c>
      <c r="D1107" s="265">
        <f>[1]NARUDŽNENICE!D1107</f>
        <v>0</v>
      </c>
      <c r="E1107" s="265">
        <f>[1]NARUDŽNENICE!E1107</f>
        <v>0</v>
      </c>
      <c r="F1107" s="117" t="str">
        <f t="shared" si="52"/>
        <v xml:space="preserve"> </v>
      </c>
      <c r="G1107" s="117" t="str">
        <f t="shared" si="50"/>
        <v xml:space="preserve"> </v>
      </c>
      <c r="H1107" s="247" t="str">
        <f>[1]NARUDŽNENICE!H1107</f>
        <v xml:space="preserve"> </v>
      </c>
      <c r="I1107" s="101">
        <f>[1]NARUDŽNENICE!I1107</f>
        <v>0</v>
      </c>
      <c r="J1107" s="102">
        <f>[1]NARUDŽNENICE!J1107</f>
        <v>0</v>
      </c>
      <c r="K1107" s="102">
        <f t="shared" si="51"/>
        <v>0</v>
      </c>
      <c r="L1107" s="255">
        <f>[1]NARUDŽNENICE!P1107</f>
        <v>0</v>
      </c>
      <c r="M1107" s="118" t="str">
        <f>[1]NARUDŽNENICE!Q1107</f>
        <v xml:space="preserve"> </v>
      </c>
      <c r="N1107" s="292">
        <f>[1]NARUDŽNENICE!R1107</f>
        <v>0</v>
      </c>
    </row>
    <row r="1108" spans="1:14" ht="12.75" customHeight="1" x14ac:dyDescent="0.2">
      <c r="A1108" s="95">
        <v>1106</v>
      </c>
      <c r="B1108" s="110">
        <f>[1]NARUDŽNENICE!B1108</f>
        <v>0</v>
      </c>
      <c r="C1108" s="111">
        <f>[1]NARUDŽNENICE!C1108</f>
        <v>0</v>
      </c>
      <c r="D1108" s="265">
        <f>[1]NARUDŽNENICE!D1108</f>
        <v>0</v>
      </c>
      <c r="E1108" s="265">
        <f>[1]NARUDŽNENICE!E1108</f>
        <v>0</v>
      </c>
      <c r="F1108" s="117" t="str">
        <f t="shared" si="52"/>
        <v xml:space="preserve"> </v>
      </c>
      <c r="G1108" s="117" t="str">
        <f t="shared" si="50"/>
        <v xml:space="preserve"> </v>
      </c>
      <c r="H1108" s="247" t="str">
        <f>[1]NARUDŽNENICE!H1108</f>
        <v xml:space="preserve"> </v>
      </c>
      <c r="I1108" s="101">
        <f>[1]NARUDŽNENICE!I1108</f>
        <v>0</v>
      </c>
      <c r="J1108" s="102">
        <f>[1]NARUDŽNENICE!J1108</f>
        <v>0</v>
      </c>
      <c r="K1108" s="102">
        <f t="shared" si="51"/>
        <v>0</v>
      </c>
      <c r="L1108" s="255">
        <f>[1]NARUDŽNENICE!P1108</f>
        <v>0</v>
      </c>
      <c r="M1108" s="118" t="str">
        <f>[1]NARUDŽNENICE!Q1108</f>
        <v xml:space="preserve"> </v>
      </c>
      <c r="N1108" s="292">
        <f>[1]NARUDŽNENICE!R1108</f>
        <v>0</v>
      </c>
    </row>
    <row r="1109" spans="1:14" ht="12.75" customHeight="1" x14ac:dyDescent="0.2">
      <c r="A1109" s="95">
        <v>1107</v>
      </c>
      <c r="B1109" s="110">
        <f>[1]NARUDŽNENICE!B1109</f>
        <v>0</v>
      </c>
      <c r="C1109" s="111">
        <f>[1]NARUDŽNENICE!C1109</f>
        <v>0</v>
      </c>
      <c r="D1109" s="265">
        <f>[1]NARUDŽNENICE!D1109</f>
        <v>0</v>
      </c>
      <c r="E1109" s="265">
        <f>[1]NARUDŽNENICE!E1109</f>
        <v>0</v>
      </c>
      <c r="F1109" s="117" t="str">
        <f t="shared" si="52"/>
        <v xml:space="preserve"> </v>
      </c>
      <c r="G1109" s="117" t="str">
        <f t="shared" si="50"/>
        <v xml:space="preserve"> </v>
      </c>
      <c r="H1109" s="247" t="str">
        <f>[1]NARUDŽNENICE!H1109</f>
        <v xml:space="preserve"> </v>
      </c>
      <c r="I1109" s="101">
        <f>[1]NARUDŽNENICE!I1109</f>
        <v>0</v>
      </c>
      <c r="J1109" s="102">
        <f>[1]NARUDŽNENICE!J1109</f>
        <v>0</v>
      </c>
      <c r="K1109" s="102">
        <f t="shared" si="51"/>
        <v>0</v>
      </c>
      <c r="L1109" s="255">
        <f>[1]NARUDŽNENICE!P1109</f>
        <v>0</v>
      </c>
      <c r="M1109" s="118" t="str">
        <f>[1]NARUDŽNENICE!Q1109</f>
        <v xml:space="preserve"> </v>
      </c>
      <c r="N1109" s="292">
        <f>[1]NARUDŽNENICE!R1109</f>
        <v>0</v>
      </c>
    </row>
    <row r="1110" spans="1:14" ht="12.75" customHeight="1" x14ac:dyDescent="0.2">
      <c r="A1110" s="95">
        <v>1108</v>
      </c>
      <c r="B1110" s="110">
        <f>[1]NARUDŽNENICE!B1110</f>
        <v>0</v>
      </c>
      <c r="C1110" s="111">
        <f>[1]NARUDŽNENICE!C1110</f>
        <v>0</v>
      </c>
      <c r="D1110" s="265">
        <f>[1]NARUDŽNENICE!D1110</f>
        <v>0</v>
      </c>
      <c r="E1110" s="265">
        <f>[1]NARUDŽNENICE!E1110</f>
        <v>0</v>
      </c>
      <c r="F1110" s="117" t="str">
        <f t="shared" si="52"/>
        <v xml:space="preserve"> </v>
      </c>
      <c r="G1110" s="117" t="str">
        <f t="shared" si="50"/>
        <v xml:space="preserve"> </v>
      </c>
      <c r="H1110" s="247" t="str">
        <f>[1]NARUDŽNENICE!H1110</f>
        <v xml:space="preserve"> </v>
      </c>
      <c r="I1110" s="101">
        <f>[1]NARUDŽNENICE!I1110</f>
        <v>0</v>
      </c>
      <c r="J1110" s="102">
        <f>[1]NARUDŽNENICE!J1110</f>
        <v>0</v>
      </c>
      <c r="K1110" s="102">
        <f t="shared" si="51"/>
        <v>0</v>
      </c>
      <c r="L1110" s="255">
        <f>[1]NARUDŽNENICE!P1110</f>
        <v>0</v>
      </c>
      <c r="M1110" s="118" t="str">
        <f>[1]NARUDŽNENICE!Q1110</f>
        <v xml:space="preserve"> </v>
      </c>
      <c r="N1110" s="292">
        <f>[1]NARUDŽNENICE!R1110</f>
        <v>0</v>
      </c>
    </row>
    <row r="1111" spans="1:14" ht="12.75" customHeight="1" x14ac:dyDescent="0.2">
      <c r="A1111" s="95">
        <v>1109</v>
      </c>
      <c r="B1111" s="110">
        <f>[1]NARUDŽNENICE!B1111</f>
        <v>0</v>
      </c>
      <c r="C1111" s="111">
        <f>[1]NARUDŽNENICE!C1111</f>
        <v>0</v>
      </c>
      <c r="D1111" s="265">
        <f>[1]NARUDŽNENICE!D1111</f>
        <v>0</v>
      </c>
      <c r="E1111" s="265">
        <f>[1]NARUDŽNENICE!E1111</f>
        <v>0</v>
      </c>
      <c r="F1111" s="117" t="str">
        <f t="shared" si="52"/>
        <v xml:space="preserve"> </v>
      </c>
      <c r="G1111" s="117" t="str">
        <f t="shared" si="50"/>
        <v xml:space="preserve"> </v>
      </c>
      <c r="H1111" s="247" t="str">
        <f>[1]NARUDŽNENICE!H1111</f>
        <v xml:space="preserve"> </v>
      </c>
      <c r="I1111" s="101">
        <f>[1]NARUDŽNENICE!I1111</f>
        <v>0</v>
      </c>
      <c r="J1111" s="102">
        <f>[1]NARUDŽNENICE!J1111</f>
        <v>0</v>
      </c>
      <c r="K1111" s="102">
        <f t="shared" si="51"/>
        <v>0</v>
      </c>
      <c r="L1111" s="255">
        <f>[1]NARUDŽNENICE!P1111</f>
        <v>0</v>
      </c>
      <c r="M1111" s="118" t="str">
        <f>[1]NARUDŽNENICE!Q1111</f>
        <v xml:space="preserve"> </v>
      </c>
      <c r="N1111" s="292">
        <f>[1]NARUDŽNENICE!R1111</f>
        <v>0</v>
      </c>
    </row>
    <row r="1112" spans="1:14" ht="12.75" customHeight="1" x14ac:dyDescent="0.2">
      <c r="A1112" s="95">
        <v>1110</v>
      </c>
      <c r="B1112" s="110">
        <f>[1]NARUDŽNENICE!B1112</f>
        <v>0</v>
      </c>
      <c r="C1112" s="111">
        <f>[1]NARUDŽNENICE!C1112</f>
        <v>0</v>
      </c>
      <c r="D1112" s="265">
        <f>[1]NARUDŽNENICE!D1112</f>
        <v>0</v>
      </c>
      <c r="E1112" s="265">
        <f>[1]NARUDŽNENICE!E1112</f>
        <v>0</v>
      </c>
      <c r="F1112" s="117" t="str">
        <f t="shared" si="52"/>
        <v xml:space="preserve"> </v>
      </c>
      <c r="G1112" s="117" t="str">
        <f t="shared" si="50"/>
        <v xml:space="preserve"> </v>
      </c>
      <c r="H1112" s="247" t="str">
        <f>[1]NARUDŽNENICE!H1112</f>
        <v xml:space="preserve"> </v>
      </c>
      <c r="I1112" s="101">
        <f>[1]NARUDŽNENICE!I1112</f>
        <v>0</v>
      </c>
      <c r="J1112" s="102">
        <f>[1]NARUDŽNENICE!J1112</f>
        <v>0</v>
      </c>
      <c r="K1112" s="102">
        <f t="shared" si="51"/>
        <v>0</v>
      </c>
      <c r="L1112" s="255">
        <f>[1]NARUDŽNENICE!P1112</f>
        <v>0</v>
      </c>
      <c r="M1112" s="118" t="str">
        <f>[1]NARUDŽNENICE!Q1112</f>
        <v xml:space="preserve"> </v>
      </c>
      <c r="N1112" s="292">
        <f>[1]NARUDŽNENICE!R1112</f>
        <v>0</v>
      </c>
    </row>
    <row r="1113" spans="1:14" ht="12.75" customHeight="1" x14ac:dyDescent="0.2">
      <c r="A1113" s="95">
        <v>1111</v>
      </c>
      <c r="B1113" s="110">
        <f>[1]NARUDŽNENICE!B1113</f>
        <v>0</v>
      </c>
      <c r="C1113" s="111">
        <f>[1]NARUDŽNENICE!C1113</f>
        <v>0</v>
      </c>
      <c r="D1113" s="265">
        <f>[1]NARUDŽNENICE!D1113</f>
        <v>0</v>
      </c>
      <c r="E1113" s="265">
        <f>[1]NARUDŽNENICE!E1113</f>
        <v>0</v>
      </c>
      <c r="F1113" s="117" t="str">
        <f t="shared" si="52"/>
        <v xml:space="preserve"> </v>
      </c>
      <c r="G1113" s="117" t="str">
        <f t="shared" si="50"/>
        <v xml:space="preserve"> </v>
      </c>
      <c r="H1113" s="247" t="str">
        <f>[1]NARUDŽNENICE!H1113</f>
        <v xml:space="preserve"> </v>
      </c>
      <c r="I1113" s="101">
        <f>[1]NARUDŽNENICE!I1113</f>
        <v>0</v>
      </c>
      <c r="J1113" s="102">
        <f>[1]NARUDŽNENICE!J1113</f>
        <v>0</v>
      </c>
      <c r="K1113" s="102">
        <f t="shared" si="51"/>
        <v>0</v>
      </c>
      <c r="L1113" s="255">
        <f>[1]NARUDŽNENICE!P1113</f>
        <v>0</v>
      </c>
      <c r="M1113" s="118" t="str">
        <f>[1]NARUDŽNENICE!Q1113</f>
        <v xml:space="preserve"> </v>
      </c>
      <c r="N1113" s="292">
        <f>[1]NARUDŽNENICE!R1113</f>
        <v>0</v>
      </c>
    </row>
    <row r="1114" spans="1:14" ht="12.75" customHeight="1" x14ac:dyDescent="0.2">
      <c r="A1114" s="95">
        <v>1112</v>
      </c>
      <c r="B1114" s="110">
        <f>[1]NARUDŽNENICE!B1114</f>
        <v>0</v>
      </c>
      <c r="C1114" s="111">
        <f>[1]NARUDŽNENICE!C1114</f>
        <v>0</v>
      </c>
      <c r="D1114" s="265">
        <f>[1]NARUDŽNENICE!D1114</f>
        <v>0</v>
      </c>
      <c r="E1114" s="265">
        <f>[1]NARUDŽNENICE!E1114</f>
        <v>0</v>
      </c>
      <c r="F1114" s="117" t="str">
        <f t="shared" si="52"/>
        <v xml:space="preserve"> </v>
      </c>
      <c r="G1114" s="117" t="str">
        <f t="shared" si="50"/>
        <v xml:space="preserve"> </v>
      </c>
      <c r="H1114" s="247" t="str">
        <f>[1]NARUDŽNENICE!H1114</f>
        <v xml:space="preserve"> </v>
      </c>
      <c r="I1114" s="101">
        <f>[1]NARUDŽNENICE!I1114</f>
        <v>0</v>
      </c>
      <c r="J1114" s="102">
        <f>[1]NARUDŽNENICE!J1114</f>
        <v>0</v>
      </c>
      <c r="K1114" s="102">
        <f t="shared" si="51"/>
        <v>0</v>
      </c>
      <c r="L1114" s="255">
        <f>[1]NARUDŽNENICE!P1114</f>
        <v>0</v>
      </c>
      <c r="M1114" s="118" t="str">
        <f>[1]NARUDŽNENICE!Q1114</f>
        <v xml:space="preserve"> </v>
      </c>
      <c r="N1114" s="292">
        <f>[1]NARUDŽNENICE!R1114</f>
        <v>0</v>
      </c>
    </row>
    <row r="1115" spans="1:14" ht="12.75" customHeight="1" x14ac:dyDescent="0.2">
      <c r="A1115" s="95">
        <v>1113</v>
      </c>
      <c r="B1115" s="110">
        <f>[1]NARUDŽNENICE!B1115</f>
        <v>0</v>
      </c>
      <c r="C1115" s="111">
        <f>[1]NARUDŽNENICE!C1115</f>
        <v>0</v>
      </c>
      <c r="D1115" s="265">
        <f>[1]NARUDŽNENICE!D1115</f>
        <v>0</v>
      </c>
      <c r="E1115" s="265">
        <f>[1]NARUDŽNENICE!E1115</f>
        <v>0</v>
      </c>
      <c r="F1115" s="117" t="str">
        <f t="shared" si="52"/>
        <v xml:space="preserve"> </v>
      </c>
      <c r="G1115" s="117" t="str">
        <f t="shared" si="50"/>
        <v xml:space="preserve"> </v>
      </c>
      <c r="H1115" s="247" t="str">
        <f>[1]NARUDŽNENICE!H1115</f>
        <v xml:space="preserve"> </v>
      </c>
      <c r="I1115" s="101">
        <f>[1]NARUDŽNENICE!I1115</f>
        <v>0</v>
      </c>
      <c r="J1115" s="102">
        <f>[1]NARUDŽNENICE!J1115</f>
        <v>0</v>
      </c>
      <c r="K1115" s="102">
        <f t="shared" si="51"/>
        <v>0</v>
      </c>
      <c r="L1115" s="255">
        <f>[1]NARUDŽNENICE!P1115</f>
        <v>0</v>
      </c>
      <c r="M1115" s="118" t="str">
        <f>[1]NARUDŽNENICE!Q1115</f>
        <v xml:space="preserve"> </v>
      </c>
      <c r="N1115" s="292">
        <f>[1]NARUDŽNENICE!R1115</f>
        <v>0</v>
      </c>
    </row>
    <row r="1116" spans="1:14" ht="12.75" customHeight="1" x14ac:dyDescent="0.2">
      <c r="A1116" s="95">
        <v>1114</v>
      </c>
      <c r="B1116" s="110">
        <f>[1]NARUDŽNENICE!B1116</f>
        <v>0</v>
      </c>
      <c r="C1116" s="111">
        <f>[1]NARUDŽNENICE!C1116</f>
        <v>0</v>
      </c>
      <c r="D1116" s="265">
        <f>[1]NARUDŽNENICE!D1116</f>
        <v>0</v>
      </c>
      <c r="E1116" s="265">
        <f>[1]NARUDŽNENICE!E1116</f>
        <v>0</v>
      </c>
      <c r="F1116" s="117" t="str">
        <f t="shared" si="52"/>
        <v xml:space="preserve"> </v>
      </c>
      <c r="G1116" s="117" t="str">
        <f t="shared" si="50"/>
        <v xml:space="preserve"> </v>
      </c>
      <c r="H1116" s="247" t="str">
        <f>[1]NARUDŽNENICE!H1116</f>
        <v xml:space="preserve"> </v>
      </c>
      <c r="I1116" s="101">
        <f>[1]NARUDŽNENICE!I1116</f>
        <v>0</v>
      </c>
      <c r="J1116" s="102">
        <f>[1]NARUDŽNENICE!J1116</f>
        <v>0</v>
      </c>
      <c r="K1116" s="102">
        <f t="shared" si="51"/>
        <v>0</v>
      </c>
      <c r="L1116" s="255">
        <f>[1]NARUDŽNENICE!P1116</f>
        <v>0</v>
      </c>
      <c r="M1116" s="118" t="str">
        <f>[1]NARUDŽNENICE!Q1116</f>
        <v xml:space="preserve"> </v>
      </c>
      <c r="N1116" s="292">
        <f>[1]NARUDŽNENICE!R1116</f>
        <v>0</v>
      </c>
    </row>
    <row r="1117" spans="1:14" ht="12.75" customHeight="1" x14ac:dyDescent="0.2">
      <c r="A1117" s="95">
        <v>1115</v>
      </c>
      <c r="B1117" s="110">
        <f>[1]NARUDŽNENICE!B1117</f>
        <v>0</v>
      </c>
      <c r="C1117" s="111">
        <f>[1]NARUDŽNENICE!C1117</f>
        <v>0</v>
      </c>
      <c r="D1117" s="265">
        <f>[1]NARUDŽNENICE!D1117</f>
        <v>0</v>
      </c>
      <c r="E1117" s="265">
        <f>[1]NARUDŽNENICE!E1117</f>
        <v>0</v>
      </c>
      <c r="F1117" s="117" t="str">
        <f t="shared" si="52"/>
        <v xml:space="preserve"> </v>
      </c>
      <c r="G1117" s="117" t="str">
        <f t="shared" si="50"/>
        <v xml:space="preserve"> </v>
      </c>
      <c r="H1117" s="247" t="str">
        <f>[1]NARUDŽNENICE!H1117</f>
        <v xml:space="preserve"> </v>
      </c>
      <c r="I1117" s="101">
        <f>[1]NARUDŽNENICE!I1117</f>
        <v>0</v>
      </c>
      <c r="J1117" s="102">
        <f>[1]NARUDŽNENICE!J1117</f>
        <v>0</v>
      </c>
      <c r="K1117" s="102">
        <f t="shared" si="51"/>
        <v>0</v>
      </c>
      <c r="L1117" s="255">
        <f>[1]NARUDŽNENICE!P1117</f>
        <v>0</v>
      </c>
      <c r="M1117" s="118" t="str">
        <f>[1]NARUDŽNENICE!Q1117</f>
        <v xml:space="preserve"> </v>
      </c>
      <c r="N1117" s="292">
        <f>[1]NARUDŽNENICE!R1117</f>
        <v>0</v>
      </c>
    </row>
    <row r="1118" spans="1:14" ht="12.75" customHeight="1" x14ac:dyDescent="0.2">
      <c r="A1118" s="95">
        <v>1116</v>
      </c>
      <c r="B1118" s="110">
        <f>[1]NARUDŽNENICE!B1118</f>
        <v>0</v>
      </c>
      <c r="C1118" s="111">
        <f>[1]NARUDŽNENICE!C1118</f>
        <v>0</v>
      </c>
      <c r="D1118" s="265">
        <f>[1]NARUDŽNENICE!D1118</f>
        <v>0</v>
      </c>
      <c r="E1118" s="265">
        <f>[1]NARUDŽNENICE!E1118</f>
        <v>0</v>
      </c>
      <c r="F1118" s="117" t="str">
        <f t="shared" si="52"/>
        <v xml:space="preserve"> </v>
      </c>
      <c r="G1118" s="117" t="str">
        <f t="shared" si="50"/>
        <v xml:space="preserve"> </v>
      </c>
      <c r="H1118" s="247" t="str">
        <f>[1]NARUDŽNENICE!H1118</f>
        <v xml:space="preserve"> </v>
      </c>
      <c r="I1118" s="101">
        <f>[1]NARUDŽNENICE!I1118</f>
        <v>0</v>
      </c>
      <c r="J1118" s="102">
        <f>[1]NARUDŽNENICE!J1118</f>
        <v>0</v>
      </c>
      <c r="K1118" s="102">
        <f t="shared" si="51"/>
        <v>0</v>
      </c>
      <c r="L1118" s="255">
        <f>[1]NARUDŽNENICE!P1118</f>
        <v>0</v>
      </c>
      <c r="M1118" s="118" t="str">
        <f>[1]NARUDŽNENICE!Q1118</f>
        <v xml:space="preserve"> </v>
      </c>
      <c r="N1118" s="292">
        <f>[1]NARUDŽNENICE!R1118</f>
        <v>0</v>
      </c>
    </row>
    <row r="1119" spans="1:14" ht="12.75" customHeight="1" x14ac:dyDescent="0.2">
      <c r="A1119" s="95">
        <v>1117</v>
      </c>
      <c r="B1119" s="110">
        <f>[1]NARUDŽNENICE!B1119</f>
        <v>0</v>
      </c>
      <c r="C1119" s="111">
        <f>[1]NARUDŽNENICE!C1119</f>
        <v>0</v>
      </c>
      <c r="D1119" s="265">
        <f>[1]NARUDŽNENICE!D1119</f>
        <v>0</v>
      </c>
      <c r="E1119" s="265">
        <f>[1]NARUDŽNENICE!E1119</f>
        <v>0</v>
      </c>
      <c r="F1119" s="117" t="str">
        <f t="shared" si="52"/>
        <v xml:space="preserve"> </v>
      </c>
      <c r="G1119" s="117" t="str">
        <f t="shared" si="50"/>
        <v xml:space="preserve"> </v>
      </c>
      <c r="H1119" s="247" t="str">
        <f>[1]NARUDŽNENICE!H1119</f>
        <v xml:space="preserve"> </v>
      </c>
      <c r="I1119" s="101">
        <f>[1]NARUDŽNENICE!I1119</f>
        <v>0</v>
      </c>
      <c r="J1119" s="102">
        <f>[1]NARUDŽNENICE!J1119</f>
        <v>0</v>
      </c>
      <c r="K1119" s="102">
        <f t="shared" si="51"/>
        <v>0</v>
      </c>
      <c r="L1119" s="255">
        <f>[1]NARUDŽNENICE!P1119</f>
        <v>0</v>
      </c>
      <c r="M1119" s="118" t="str">
        <f>[1]NARUDŽNENICE!Q1119</f>
        <v xml:space="preserve"> </v>
      </c>
      <c r="N1119" s="292">
        <f>[1]NARUDŽNENICE!R1119</f>
        <v>0</v>
      </c>
    </row>
    <row r="1120" spans="1:14" ht="12.75" customHeight="1" x14ac:dyDescent="0.2">
      <c r="A1120" s="95">
        <v>1118</v>
      </c>
      <c r="B1120" s="110">
        <f>[1]NARUDŽNENICE!B1120</f>
        <v>0</v>
      </c>
      <c r="C1120" s="111">
        <f>[1]NARUDŽNENICE!C1120</f>
        <v>0</v>
      </c>
      <c r="D1120" s="265">
        <f>[1]NARUDŽNENICE!D1120</f>
        <v>0</v>
      </c>
      <c r="E1120" s="265">
        <f>[1]NARUDŽNENICE!E1120</f>
        <v>0</v>
      </c>
      <c r="F1120" s="117" t="str">
        <f t="shared" si="52"/>
        <v xml:space="preserve"> </v>
      </c>
      <c r="G1120" s="117" t="str">
        <f t="shared" ref="G1120:G1183" si="53">IF(E1120=0," ",MID(E1120,SEARCH("+",E1120)+1,SEARCH("+",E1120,SEARCH("+",E1120)+1)-SEARCH("+",E1120)-1))</f>
        <v xml:space="preserve"> </v>
      </c>
      <c r="H1120" s="247" t="str">
        <f>[1]NARUDŽNENICE!H1120</f>
        <v xml:space="preserve"> </v>
      </c>
      <c r="I1120" s="101">
        <f>[1]NARUDŽNENICE!I1120</f>
        <v>0</v>
      </c>
      <c r="J1120" s="102">
        <f>[1]NARUDŽNENICE!J1120</f>
        <v>0</v>
      </c>
      <c r="K1120" s="102">
        <f t="shared" si="51"/>
        <v>0</v>
      </c>
      <c r="L1120" s="255">
        <f>[1]NARUDŽNENICE!P1120</f>
        <v>0</v>
      </c>
      <c r="M1120" s="118" t="str">
        <f>[1]NARUDŽNENICE!Q1120</f>
        <v xml:space="preserve"> </v>
      </c>
      <c r="N1120" s="292">
        <f>[1]NARUDŽNENICE!R1120</f>
        <v>0</v>
      </c>
    </row>
    <row r="1121" spans="1:14" ht="12.75" customHeight="1" x14ac:dyDescent="0.2">
      <c r="A1121" s="95">
        <v>1119</v>
      </c>
      <c r="B1121" s="110">
        <f>[1]NARUDŽNENICE!B1121</f>
        <v>0</v>
      </c>
      <c r="C1121" s="111">
        <f>[1]NARUDŽNENICE!C1121</f>
        <v>0</v>
      </c>
      <c r="D1121" s="265">
        <f>[1]NARUDŽNENICE!D1121</f>
        <v>0</v>
      </c>
      <c r="E1121" s="265">
        <f>[1]NARUDŽNENICE!E1121</f>
        <v>0</v>
      </c>
      <c r="F1121" s="117" t="str">
        <f t="shared" si="52"/>
        <v xml:space="preserve"> </v>
      </c>
      <c r="G1121" s="117" t="str">
        <f t="shared" si="53"/>
        <v xml:space="preserve"> </v>
      </c>
      <c r="H1121" s="247" t="str">
        <f>[1]NARUDŽNENICE!H1121</f>
        <v xml:space="preserve"> </v>
      </c>
      <c r="I1121" s="101">
        <f>[1]NARUDŽNENICE!I1121</f>
        <v>0</v>
      </c>
      <c r="J1121" s="102">
        <f>[1]NARUDŽNENICE!J1121</f>
        <v>0</v>
      </c>
      <c r="K1121" s="102">
        <f t="shared" si="51"/>
        <v>0</v>
      </c>
      <c r="L1121" s="255">
        <f>[1]NARUDŽNENICE!P1121</f>
        <v>0</v>
      </c>
      <c r="M1121" s="118" t="str">
        <f>[1]NARUDŽNENICE!Q1121</f>
        <v xml:space="preserve"> </v>
      </c>
      <c r="N1121" s="292">
        <f>[1]NARUDŽNENICE!R1121</f>
        <v>0</v>
      </c>
    </row>
    <row r="1122" spans="1:14" ht="12.75" customHeight="1" x14ac:dyDescent="0.2">
      <c r="A1122" s="95">
        <v>1120</v>
      </c>
      <c r="B1122" s="110">
        <f>[1]NARUDŽNENICE!B1122</f>
        <v>0</v>
      </c>
      <c r="C1122" s="111">
        <f>[1]NARUDŽNENICE!C1122</f>
        <v>0</v>
      </c>
      <c r="D1122" s="265">
        <f>[1]NARUDŽNENICE!D1122</f>
        <v>0</v>
      </c>
      <c r="E1122" s="265">
        <f>[1]NARUDŽNENICE!E1122</f>
        <v>0</v>
      </c>
      <c r="F1122" s="117" t="str">
        <f t="shared" si="52"/>
        <v xml:space="preserve"> </v>
      </c>
      <c r="G1122" s="117" t="str">
        <f t="shared" si="53"/>
        <v xml:space="preserve"> </v>
      </c>
      <c r="H1122" s="247" t="str">
        <f>[1]NARUDŽNENICE!H1122</f>
        <v xml:space="preserve"> </v>
      </c>
      <c r="I1122" s="101">
        <f>[1]NARUDŽNENICE!I1122</f>
        <v>0</v>
      </c>
      <c r="J1122" s="102">
        <f>[1]NARUDŽNENICE!J1122</f>
        <v>0</v>
      </c>
      <c r="K1122" s="102">
        <f t="shared" si="51"/>
        <v>0</v>
      </c>
      <c r="L1122" s="255">
        <f>[1]NARUDŽNENICE!P1122</f>
        <v>0</v>
      </c>
      <c r="M1122" s="118" t="str">
        <f>[1]NARUDŽNENICE!Q1122</f>
        <v xml:space="preserve"> </v>
      </c>
      <c r="N1122" s="292">
        <f>[1]NARUDŽNENICE!R1122</f>
        <v>0</v>
      </c>
    </row>
    <row r="1123" spans="1:14" ht="12.75" customHeight="1" x14ac:dyDescent="0.2">
      <c r="A1123" s="95">
        <v>1121</v>
      </c>
      <c r="B1123" s="110">
        <f>[1]NARUDŽNENICE!B1123</f>
        <v>0</v>
      </c>
      <c r="C1123" s="111">
        <f>[1]NARUDŽNENICE!C1123</f>
        <v>0</v>
      </c>
      <c r="D1123" s="265">
        <f>[1]NARUDŽNENICE!D1123</f>
        <v>0</v>
      </c>
      <c r="E1123" s="265">
        <f>[1]NARUDŽNENICE!E1123</f>
        <v>0</v>
      </c>
      <c r="F1123" s="117" t="str">
        <f t="shared" si="52"/>
        <v xml:space="preserve"> </v>
      </c>
      <c r="G1123" s="117" t="str">
        <f t="shared" si="53"/>
        <v xml:space="preserve"> </v>
      </c>
      <c r="H1123" s="247" t="str">
        <f>[1]NARUDŽNENICE!H1123</f>
        <v xml:space="preserve"> </v>
      </c>
      <c r="I1123" s="101">
        <f>[1]NARUDŽNENICE!I1123</f>
        <v>0</v>
      </c>
      <c r="J1123" s="102">
        <f>[1]NARUDŽNENICE!J1123</f>
        <v>0</v>
      </c>
      <c r="K1123" s="102">
        <f t="shared" si="51"/>
        <v>0</v>
      </c>
      <c r="L1123" s="255">
        <f>[1]NARUDŽNENICE!P1123</f>
        <v>0</v>
      </c>
      <c r="M1123" s="118" t="str">
        <f>[1]NARUDŽNENICE!Q1123</f>
        <v xml:space="preserve"> </v>
      </c>
      <c r="N1123" s="292">
        <f>[1]NARUDŽNENICE!R1123</f>
        <v>0</v>
      </c>
    </row>
    <row r="1124" spans="1:14" ht="12.75" customHeight="1" x14ac:dyDescent="0.2">
      <c r="A1124" s="95">
        <v>1122</v>
      </c>
      <c r="B1124" s="110">
        <f>[1]NARUDŽNENICE!B1124</f>
        <v>0</v>
      </c>
      <c r="C1124" s="111">
        <f>[1]NARUDŽNENICE!C1124</f>
        <v>0</v>
      </c>
      <c r="D1124" s="265">
        <f>[1]NARUDŽNENICE!D1124</f>
        <v>0</v>
      </c>
      <c r="E1124" s="265">
        <f>[1]NARUDŽNENICE!E1124</f>
        <v>0</v>
      </c>
      <c r="F1124" s="117" t="str">
        <f t="shared" si="52"/>
        <v xml:space="preserve"> </v>
      </c>
      <c r="G1124" s="117" t="str">
        <f t="shared" si="53"/>
        <v xml:space="preserve"> </v>
      </c>
      <c r="H1124" s="247" t="str">
        <f>[1]NARUDŽNENICE!H1124</f>
        <v xml:space="preserve"> </v>
      </c>
      <c r="I1124" s="101">
        <f>[1]NARUDŽNENICE!I1124</f>
        <v>0</v>
      </c>
      <c r="J1124" s="102">
        <f>[1]NARUDŽNENICE!J1124</f>
        <v>0</v>
      </c>
      <c r="K1124" s="102">
        <f t="shared" si="51"/>
        <v>0</v>
      </c>
      <c r="L1124" s="255">
        <f>[1]NARUDŽNENICE!P1124</f>
        <v>0</v>
      </c>
      <c r="M1124" s="118" t="str">
        <f>[1]NARUDŽNENICE!Q1124</f>
        <v xml:space="preserve"> </v>
      </c>
      <c r="N1124" s="292">
        <f>[1]NARUDŽNENICE!R1124</f>
        <v>0</v>
      </c>
    </row>
    <row r="1125" spans="1:14" ht="12.75" customHeight="1" x14ac:dyDescent="0.2">
      <c r="A1125" s="95">
        <v>1123</v>
      </c>
      <c r="B1125" s="110">
        <f>[1]NARUDŽNENICE!B1125</f>
        <v>0</v>
      </c>
      <c r="C1125" s="111">
        <f>[1]NARUDŽNENICE!C1125</f>
        <v>0</v>
      </c>
      <c r="D1125" s="265">
        <f>[1]NARUDŽNENICE!D1125</f>
        <v>0</v>
      </c>
      <c r="E1125" s="265">
        <f>[1]NARUDŽNENICE!E1125</f>
        <v>0</v>
      </c>
      <c r="F1125" s="117" t="str">
        <f t="shared" si="52"/>
        <v xml:space="preserve"> </v>
      </c>
      <c r="G1125" s="117" t="str">
        <f t="shared" si="53"/>
        <v xml:space="preserve"> </v>
      </c>
      <c r="H1125" s="247" t="str">
        <f>[1]NARUDŽNENICE!H1125</f>
        <v xml:space="preserve"> </v>
      </c>
      <c r="I1125" s="101">
        <f>[1]NARUDŽNENICE!I1125</f>
        <v>0</v>
      </c>
      <c r="J1125" s="102">
        <f>[1]NARUDŽNENICE!J1125</f>
        <v>0</v>
      </c>
      <c r="K1125" s="102">
        <f t="shared" si="51"/>
        <v>0</v>
      </c>
      <c r="L1125" s="255">
        <f>[1]NARUDŽNENICE!P1125</f>
        <v>0</v>
      </c>
      <c r="M1125" s="118" t="str">
        <f>[1]NARUDŽNENICE!Q1125</f>
        <v xml:space="preserve"> </v>
      </c>
      <c r="N1125" s="292">
        <f>[1]NARUDŽNENICE!R1125</f>
        <v>0</v>
      </c>
    </row>
    <row r="1126" spans="1:14" ht="12.75" customHeight="1" x14ac:dyDescent="0.2">
      <c r="A1126" s="95">
        <v>1124</v>
      </c>
      <c r="B1126" s="110">
        <f>[1]NARUDŽNENICE!B1126</f>
        <v>0</v>
      </c>
      <c r="C1126" s="111">
        <f>[1]NARUDŽNENICE!C1126</f>
        <v>0</v>
      </c>
      <c r="D1126" s="265">
        <f>[1]NARUDŽNENICE!D1126</f>
        <v>0</v>
      </c>
      <c r="E1126" s="265">
        <f>[1]NARUDŽNENICE!E1126</f>
        <v>0</v>
      </c>
      <c r="F1126" s="117" t="str">
        <f t="shared" si="52"/>
        <v xml:space="preserve"> </v>
      </c>
      <c r="G1126" s="117" t="str">
        <f t="shared" si="53"/>
        <v xml:space="preserve"> </v>
      </c>
      <c r="H1126" s="247" t="str">
        <f>[1]NARUDŽNENICE!H1126</f>
        <v xml:space="preserve"> </v>
      </c>
      <c r="I1126" s="101">
        <f>[1]NARUDŽNENICE!I1126</f>
        <v>0</v>
      </c>
      <c r="J1126" s="102">
        <f>[1]NARUDŽNENICE!J1126</f>
        <v>0</v>
      </c>
      <c r="K1126" s="102">
        <f t="shared" si="51"/>
        <v>0</v>
      </c>
      <c r="L1126" s="255">
        <f>[1]NARUDŽNENICE!P1126</f>
        <v>0</v>
      </c>
      <c r="M1126" s="118" t="str">
        <f>[1]NARUDŽNENICE!Q1126</f>
        <v xml:space="preserve"> </v>
      </c>
      <c r="N1126" s="292">
        <f>[1]NARUDŽNENICE!R1126</f>
        <v>0</v>
      </c>
    </row>
    <row r="1127" spans="1:14" ht="12.75" customHeight="1" x14ac:dyDescent="0.2">
      <c r="A1127" s="95">
        <v>1125</v>
      </c>
      <c r="B1127" s="110">
        <f>[1]NARUDŽNENICE!B1127</f>
        <v>0</v>
      </c>
      <c r="C1127" s="111">
        <f>[1]NARUDŽNENICE!C1127</f>
        <v>0</v>
      </c>
      <c r="D1127" s="265">
        <f>[1]NARUDŽNENICE!D1127</f>
        <v>0</v>
      </c>
      <c r="E1127" s="265">
        <f>[1]NARUDŽNENICE!E1127</f>
        <v>0</v>
      </c>
      <c r="F1127" s="117" t="str">
        <f t="shared" si="52"/>
        <v xml:space="preserve"> </v>
      </c>
      <c r="G1127" s="117" t="str">
        <f t="shared" si="53"/>
        <v xml:space="preserve"> </v>
      </c>
      <c r="H1127" s="247" t="str">
        <f>[1]NARUDŽNENICE!H1127</f>
        <v xml:space="preserve"> </v>
      </c>
      <c r="I1127" s="101">
        <f>[1]NARUDŽNENICE!I1127</f>
        <v>0</v>
      </c>
      <c r="J1127" s="102">
        <f>[1]NARUDŽNENICE!J1127</f>
        <v>0</v>
      </c>
      <c r="K1127" s="102">
        <f t="shared" si="51"/>
        <v>0</v>
      </c>
      <c r="L1127" s="255">
        <f>[1]NARUDŽNENICE!P1127</f>
        <v>0</v>
      </c>
      <c r="M1127" s="118" t="str">
        <f>[1]NARUDŽNENICE!Q1127</f>
        <v xml:space="preserve"> </v>
      </c>
      <c r="N1127" s="292">
        <f>[1]NARUDŽNENICE!R1127</f>
        <v>0</v>
      </c>
    </row>
    <row r="1128" spans="1:14" ht="12.75" customHeight="1" x14ac:dyDescent="0.2">
      <c r="A1128" s="95">
        <v>1126</v>
      </c>
      <c r="B1128" s="110">
        <f>[1]NARUDŽNENICE!B1128</f>
        <v>0</v>
      </c>
      <c r="C1128" s="111">
        <f>[1]NARUDŽNENICE!C1128</f>
        <v>0</v>
      </c>
      <c r="D1128" s="265">
        <f>[1]NARUDŽNENICE!D1128</f>
        <v>0</v>
      </c>
      <c r="E1128" s="265">
        <f>[1]NARUDŽNENICE!E1128</f>
        <v>0</v>
      </c>
      <c r="F1128" s="117" t="str">
        <f t="shared" si="52"/>
        <v xml:space="preserve"> </v>
      </c>
      <c r="G1128" s="117" t="str">
        <f t="shared" si="53"/>
        <v xml:space="preserve"> </v>
      </c>
      <c r="H1128" s="247" t="str">
        <f>[1]NARUDŽNENICE!H1128</f>
        <v xml:space="preserve"> </v>
      </c>
      <c r="I1128" s="101">
        <f>[1]NARUDŽNENICE!I1128</f>
        <v>0</v>
      </c>
      <c r="J1128" s="102">
        <f>[1]NARUDŽNENICE!J1128</f>
        <v>0</v>
      </c>
      <c r="K1128" s="102">
        <f t="shared" si="51"/>
        <v>0</v>
      </c>
      <c r="L1128" s="255">
        <f>[1]NARUDŽNENICE!P1128</f>
        <v>0</v>
      </c>
      <c r="M1128" s="118" t="str">
        <f>[1]NARUDŽNENICE!Q1128</f>
        <v xml:space="preserve"> </v>
      </c>
      <c r="N1128" s="292">
        <f>[1]NARUDŽNENICE!R1128</f>
        <v>0</v>
      </c>
    </row>
    <row r="1129" spans="1:14" ht="12.75" customHeight="1" x14ac:dyDescent="0.2">
      <c r="A1129" s="95">
        <v>1127</v>
      </c>
      <c r="B1129" s="110">
        <f>[1]NARUDŽNENICE!B1129</f>
        <v>0</v>
      </c>
      <c r="C1129" s="111">
        <f>[1]NARUDŽNENICE!C1129</f>
        <v>0</v>
      </c>
      <c r="D1129" s="265">
        <f>[1]NARUDŽNENICE!D1129</f>
        <v>0</v>
      </c>
      <c r="E1129" s="265">
        <f>[1]NARUDŽNENICE!E1129</f>
        <v>0</v>
      </c>
      <c r="F1129" s="117" t="str">
        <f t="shared" si="52"/>
        <v xml:space="preserve"> </v>
      </c>
      <c r="G1129" s="117" t="str">
        <f t="shared" si="53"/>
        <v xml:space="preserve"> </v>
      </c>
      <c r="H1129" s="247" t="str">
        <f>[1]NARUDŽNENICE!H1129</f>
        <v xml:space="preserve"> </v>
      </c>
      <c r="I1129" s="101">
        <f>[1]NARUDŽNENICE!I1129</f>
        <v>0</v>
      </c>
      <c r="J1129" s="102">
        <f>[1]NARUDŽNENICE!J1129</f>
        <v>0</v>
      </c>
      <c r="K1129" s="102">
        <f t="shared" ref="K1129:K1192" si="54">SUM(I1129:J1129)</f>
        <v>0</v>
      </c>
      <c r="L1129" s="255">
        <f>[1]NARUDŽNENICE!P1129</f>
        <v>0</v>
      </c>
      <c r="M1129" s="118" t="str">
        <f>[1]NARUDŽNENICE!Q1129</f>
        <v xml:space="preserve"> </v>
      </c>
      <c r="N1129" s="292">
        <f>[1]NARUDŽNENICE!R1129</f>
        <v>0</v>
      </c>
    </row>
    <row r="1130" spans="1:14" ht="12.75" customHeight="1" x14ac:dyDescent="0.2">
      <c r="A1130" s="95">
        <v>1128</v>
      </c>
      <c r="B1130" s="110">
        <f>[1]NARUDŽNENICE!B1130</f>
        <v>0</v>
      </c>
      <c r="C1130" s="111">
        <f>[1]NARUDŽNENICE!C1130</f>
        <v>0</v>
      </c>
      <c r="D1130" s="265">
        <f>[1]NARUDŽNENICE!D1130</f>
        <v>0</v>
      </c>
      <c r="E1130" s="265">
        <f>[1]NARUDŽNENICE!E1130</f>
        <v>0</v>
      </c>
      <c r="F1130" s="117" t="str">
        <f t="shared" si="52"/>
        <v xml:space="preserve"> </v>
      </c>
      <c r="G1130" s="117" t="str">
        <f t="shared" si="53"/>
        <v xml:space="preserve"> </v>
      </c>
      <c r="H1130" s="247" t="str">
        <f>[1]NARUDŽNENICE!H1130</f>
        <v xml:space="preserve"> </v>
      </c>
      <c r="I1130" s="101">
        <f>[1]NARUDŽNENICE!I1130</f>
        <v>0</v>
      </c>
      <c r="J1130" s="102">
        <f>[1]NARUDŽNENICE!J1130</f>
        <v>0</v>
      </c>
      <c r="K1130" s="102">
        <f t="shared" si="54"/>
        <v>0</v>
      </c>
      <c r="L1130" s="255">
        <f>[1]NARUDŽNENICE!P1130</f>
        <v>0</v>
      </c>
      <c r="M1130" s="118" t="str">
        <f>[1]NARUDŽNENICE!Q1130</f>
        <v xml:space="preserve"> </v>
      </c>
      <c r="N1130" s="292">
        <f>[1]NARUDŽNENICE!R1130</f>
        <v>0</v>
      </c>
    </row>
    <row r="1131" spans="1:14" ht="12.75" customHeight="1" x14ac:dyDescent="0.2">
      <c r="A1131" s="95">
        <v>1129</v>
      </c>
      <c r="B1131" s="110">
        <f>[1]NARUDŽNENICE!B1131</f>
        <v>0</v>
      </c>
      <c r="C1131" s="111">
        <f>[1]NARUDŽNENICE!C1131</f>
        <v>0</v>
      </c>
      <c r="D1131" s="265">
        <f>[1]NARUDŽNENICE!D1131</f>
        <v>0</v>
      </c>
      <c r="E1131" s="265">
        <f>[1]NARUDŽNENICE!E1131</f>
        <v>0</v>
      </c>
      <c r="F1131" s="117" t="str">
        <f t="shared" si="52"/>
        <v xml:space="preserve"> </v>
      </c>
      <c r="G1131" s="117" t="str">
        <f t="shared" si="53"/>
        <v xml:space="preserve"> </v>
      </c>
      <c r="H1131" s="247" t="str">
        <f>[1]NARUDŽNENICE!H1131</f>
        <v xml:space="preserve"> </v>
      </c>
      <c r="I1131" s="101">
        <f>[1]NARUDŽNENICE!I1131</f>
        <v>0</v>
      </c>
      <c r="J1131" s="102">
        <f>[1]NARUDŽNENICE!J1131</f>
        <v>0</v>
      </c>
      <c r="K1131" s="102">
        <f t="shared" si="54"/>
        <v>0</v>
      </c>
      <c r="L1131" s="255">
        <f>[1]NARUDŽNENICE!P1131</f>
        <v>0</v>
      </c>
      <c r="M1131" s="118" t="str">
        <f>[1]NARUDŽNENICE!Q1131</f>
        <v xml:space="preserve"> </v>
      </c>
      <c r="N1131" s="292">
        <f>[1]NARUDŽNENICE!R1131</f>
        <v>0</v>
      </c>
    </row>
    <row r="1132" spans="1:14" ht="12.75" customHeight="1" x14ac:dyDescent="0.2">
      <c r="A1132" s="95">
        <v>1130</v>
      </c>
      <c r="B1132" s="110">
        <f>[1]NARUDŽNENICE!B1132</f>
        <v>0</v>
      </c>
      <c r="C1132" s="111">
        <f>[1]NARUDŽNENICE!C1132</f>
        <v>0</v>
      </c>
      <c r="D1132" s="265">
        <f>[1]NARUDŽNENICE!D1132</f>
        <v>0</v>
      </c>
      <c r="E1132" s="265">
        <f>[1]NARUDŽNENICE!E1132</f>
        <v>0</v>
      </c>
      <c r="F1132" s="117" t="str">
        <f t="shared" si="52"/>
        <v xml:space="preserve"> </v>
      </c>
      <c r="G1132" s="117" t="str">
        <f t="shared" si="53"/>
        <v xml:space="preserve"> </v>
      </c>
      <c r="H1132" s="247" t="str">
        <f>[1]NARUDŽNENICE!H1132</f>
        <v xml:space="preserve"> </v>
      </c>
      <c r="I1132" s="101">
        <f>[1]NARUDŽNENICE!I1132</f>
        <v>0</v>
      </c>
      <c r="J1132" s="102">
        <f>[1]NARUDŽNENICE!J1132</f>
        <v>0</v>
      </c>
      <c r="K1132" s="102">
        <f t="shared" si="54"/>
        <v>0</v>
      </c>
      <c r="L1132" s="255">
        <f>[1]NARUDŽNENICE!P1132</f>
        <v>0</v>
      </c>
      <c r="M1132" s="118" t="str">
        <f>[1]NARUDŽNENICE!Q1132</f>
        <v xml:space="preserve"> </v>
      </c>
      <c r="N1132" s="292">
        <f>[1]NARUDŽNENICE!R1132</f>
        <v>0</v>
      </c>
    </row>
    <row r="1133" spans="1:14" ht="12.75" customHeight="1" x14ac:dyDescent="0.2">
      <c r="A1133" s="95">
        <v>1131</v>
      </c>
      <c r="B1133" s="110">
        <f>[1]NARUDŽNENICE!B1133</f>
        <v>0</v>
      </c>
      <c r="C1133" s="111">
        <f>[1]NARUDŽNENICE!C1133</f>
        <v>0</v>
      </c>
      <c r="D1133" s="265">
        <f>[1]NARUDŽNENICE!D1133</f>
        <v>0</v>
      </c>
      <c r="E1133" s="265">
        <f>[1]NARUDŽNENICE!E1133</f>
        <v>0</v>
      </c>
      <c r="F1133" s="117" t="str">
        <f t="shared" si="52"/>
        <v xml:space="preserve"> </v>
      </c>
      <c r="G1133" s="117" t="str">
        <f t="shared" si="53"/>
        <v xml:space="preserve"> </v>
      </c>
      <c r="H1133" s="247" t="str">
        <f>[1]NARUDŽNENICE!H1133</f>
        <v xml:space="preserve"> </v>
      </c>
      <c r="I1133" s="101">
        <f>[1]NARUDŽNENICE!I1133</f>
        <v>0</v>
      </c>
      <c r="J1133" s="102">
        <f>[1]NARUDŽNENICE!J1133</f>
        <v>0</v>
      </c>
      <c r="K1133" s="102">
        <f t="shared" si="54"/>
        <v>0</v>
      </c>
      <c r="L1133" s="255">
        <f>[1]NARUDŽNENICE!P1133</f>
        <v>0</v>
      </c>
      <c r="M1133" s="118" t="str">
        <f>[1]NARUDŽNENICE!Q1133</f>
        <v xml:space="preserve"> </v>
      </c>
      <c r="N1133" s="292">
        <f>[1]NARUDŽNENICE!R1133</f>
        <v>0</v>
      </c>
    </row>
    <row r="1134" spans="1:14" ht="12.75" customHeight="1" x14ac:dyDescent="0.2">
      <c r="A1134" s="95">
        <v>1132</v>
      </c>
      <c r="B1134" s="110">
        <f>[1]NARUDŽNENICE!B1134</f>
        <v>0</v>
      </c>
      <c r="C1134" s="111">
        <f>[1]NARUDŽNENICE!C1134</f>
        <v>0</v>
      </c>
      <c r="D1134" s="265">
        <f>[1]NARUDŽNENICE!D1134</f>
        <v>0</v>
      </c>
      <c r="E1134" s="265">
        <f>[1]NARUDŽNENICE!E1134</f>
        <v>0</v>
      </c>
      <c r="F1134" s="117" t="str">
        <f t="shared" si="52"/>
        <v xml:space="preserve"> </v>
      </c>
      <c r="G1134" s="117" t="str">
        <f t="shared" si="53"/>
        <v xml:space="preserve"> </v>
      </c>
      <c r="H1134" s="247" t="str">
        <f>[1]NARUDŽNENICE!H1134</f>
        <v xml:space="preserve"> </v>
      </c>
      <c r="I1134" s="101">
        <f>[1]NARUDŽNENICE!I1134</f>
        <v>0</v>
      </c>
      <c r="J1134" s="102">
        <f>[1]NARUDŽNENICE!J1134</f>
        <v>0</v>
      </c>
      <c r="K1134" s="102">
        <f t="shared" si="54"/>
        <v>0</v>
      </c>
      <c r="L1134" s="255">
        <f>[1]NARUDŽNENICE!P1134</f>
        <v>0</v>
      </c>
      <c r="M1134" s="118" t="str">
        <f>[1]NARUDŽNENICE!Q1134</f>
        <v xml:space="preserve"> </v>
      </c>
      <c r="N1134" s="292">
        <f>[1]NARUDŽNENICE!R1134</f>
        <v>0</v>
      </c>
    </row>
    <row r="1135" spans="1:14" ht="12.75" customHeight="1" x14ac:dyDescent="0.2">
      <c r="A1135" s="95">
        <v>1133</v>
      </c>
      <c r="B1135" s="110">
        <f>[1]NARUDŽNENICE!B1135</f>
        <v>0</v>
      </c>
      <c r="C1135" s="111">
        <f>[1]NARUDŽNENICE!C1135</f>
        <v>0</v>
      </c>
      <c r="D1135" s="265">
        <f>[1]NARUDŽNENICE!D1135</f>
        <v>0</v>
      </c>
      <c r="E1135" s="265">
        <f>[1]NARUDŽNENICE!E1135</f>
        <v>0</v>
      </c>
      <c r="F1135" s="117" t="str">
        <f t="shared" si="52"/>
        <v xml:space="preserve"> </v>
      </c>
      <c r="G1135" s="117" t="str">
        <f t="shared" si="53"/>
        <v xml:space="preserve"> </v>
      </c>
      <c r="H1135" s="247" t="str">
        <f>[1]NARUDŽNENICE!H1135</f>
        <v xml:space="preserve"> </v>
      </c>
      <c r="I1135" s="101">
        <f>[1]NARUDŽNENICE!I1135</f>
        <v>0</v>
      </c>
      <c r="J1135" s="102">
        <f>[1]NARUDŽNENICE!J1135</f>
        <v>0</v>
      </c>
      <c r="K1135" s="102">
        <f t="shared" si="54"/>
        <v>0</v>
      </c>
      <c r="L1135" s="255">
        <f>[1]NARUDŽNENICE!P1135</f>
        <v>0</v>
      </c>
      <c r="M1135" s="118" t="str">
        <f>[1]NARUDŽNENICE!Q1135</f>
        <v xml:space="preserve"> </v>
      </c>
      <c r="N1135" s="292">
        <f>[1]NARUDŽNENICE!R1135</f>
        <v>0</v>
      </c>
    </row>
    <row r="1136" spans="1:14" ht="12.75" customHeight="1" x14ac:dyDescent="0.2">
      <c r="A1136" s="95">
        <v>1134</v>
      </c>
      <c r="B1136" s="110">
        <f>[1]NARUDŽNENICE!B1136</f>
        <v>0</v>
      </c>
      <c r="C1136" s="111">
        <f>[1]NARUDŽNENICE!C1136</f>
        <v>0</v>
      </c>
      <c r="D1136" s="265">
        <f>[1]NARUDŽNENICE!D1136</f>
        <v>0</v>
      </c>
      <c r="E1136" s="265">
        <f>[1]NARUDŽNENICE!E1136</f>
        <v>0</v>
      </c>
      <c r="F1136" s="117" t="str">
        <f t="shared" si="52"/>
        <v xml:space="preserve"> </v>
      </c>
      <c r="G1136" s="117" t="str">
        <f t="shared" si="53"/>
        <v xml:space="preserve"> </v>
      </c>
      <c r="H1136" s="247" t="str">
        <f>[1]NARUDŽNENICE!H1136</f>
        <v xml:space="preserve"> </v>
      </c>
      <c r="I1136" s="101">
        <f>[1]NARUDŽNENICE!I1136</f>
        <v>0</v>
      </c>
      <c r="J1136" s="102">
        <f>[1]NARUDŽNENICE!J1136</f>
        <v>0</v>
      </c>
      <c r="K1136" s="102">
        <f t="shared" si="54"/>
        <v>0</v>
      </c>
      <c r="L1136" s="255">
        <f>[1]NARUDŽNENICE!P1136</f>
        <v>0</v>
      </c>
      <c r="M1136" s="118" t="str">
        <f>[1]NARUDŽNENICE!Q1136</f>
        <v xml:space="preserve"> </v>
      </c>
      <c r="N1136" s="292">
        <f>[1]NARUDŽNENICE!R1136</f>
        <v>0</v>
      </c>
    </row>
    <row r="1137" spans="1:14" ht="12.75" customHeight="1" x14ac:dyDescent="0.2">
      <c r="A1137" s="95">
        <v>1135</v>
      </c>
      <c r="B1137" s="110">
        <f>[1]NARUDŽNENICE!B1137</f>
        <v>0</v>
      </c>
      <c r="C1137" s="111">
        <f>[1]NARUDŽNENICE!C1137</f>
        <v>0</v>
      </c>
      <c r="D1137" s="265">
        <f>[1]NARUDŽNENICE!D1137</f>
        <v>0</v>
      </c>
      <c r="E1137" s="265">
        <f>[1]NARUDŽNENICE!E1137</f>
        <v>0</v>
      </c>
      <c r="F1137" s="117" t="str">
        <f t="shared" si="52"/>
        <v xml:space="preserve"> </v>
      </c>
      <c r="G1137" s="117" t="str">
        <f t="shared" si="53"/>
        <v xml:space="preserve"> </v>
      </c>
      <c r="H1137" s="247" t="str">
        <f>[1]NARUDŽNENICE!H1137</f>
        <v xml:space="preserve"> </v>
      </c>
      <c r="I1137" s="101">
        <f>[1]NARUDŽNENICE!I1137</f>
        <v>0</v>
      </c>
      <c r="J1137" s="102">
        <f>[1]NARUDŽNENICE!J1137</f>
        <v>0</v>
      </c>
      <c r="K1137" s="102">
        <f t="shared" si="54"/>
        <v>0</v>
      </c>
      <c r="L1137" s="255">
        <f>[1]NARUDŽNENICE!P1137</f>
        <v>0</v>
      </c>
      <c r="M1137" s="118" t="str">
        <f>[1]NARUDŽNENICE!Q1137</f>
        <v xml:space="preserve"> </v>
      </c>
      <c r="N1137" s="292">
        <f>[1]NARUDŽNENICE!R1137</f>
        <v>0</v>
      </c>
    </row>
    <row r="1138" spans="1:14" ht="12.75" customHeight="1" x14ac:dyDescent="0.2">
      <c r="A1138" s="95">
        <v>1136</v>
      </c>
      <c r="B1138" s="110">
        <f>[1]NARUDŽNENICE!B1138</f>
        <v>0</v>
      </c>
      <c r="C1138" s="111">
        <f>[1]NARUDŽNENICE!C1138</f>
        <v>0</v>
      </c>
      <c r="D1138" s="265">
        <f>[1]NARUDŽNENICE!D1138</f>
        <v>0</v>
      </c>
      <c r="E1138" s="265">
        <f>[1]NARUDŽNENICE!E1138</f>
        <v>0</v>
      </c>
      <c r="F1138" s="117" t="str">
        <f t="shared" si="52"/>
        <v xml:space="preserve"> </v>
      </c>
      <c r="G1138" s="117" t="str">
        <f t="shared" si="53"/>
        <v xml:space="preserve"> </v>
      </c>
      <c r="H1138" s="247" t="str">
        <f>[1]NARUDŽNENICE!H1138</f>
        <v xml:space="preserve"> </v>
      </c>
      <c r="I1138" s="101">
        <f>[1]NARUDŽNENICE!I1138</f>
        <v>0</v>
      </c>
      <c r="J1138" s="102">
        <f>[1]NARUDŽNENICE!J1138</f>
        <v>0</v>
      </c>
      <c r="K1138" s="102">
        <f t="shared" si="54"/>
        <v>0</v>
      </c>
      <c r="L1138" s="255">
        <f>[1]NARUDŽNENICE!P1138</f>
        <v>0</v>
      </c>
      <c r="M1138" s="118" t="str">
        <f>[1]NARUDŽNENICE!Q1138</f>
        <v xml:space="preserve"> </v>
      </c>
      <c r="N1138" s="292">
        <f>[1]NARUDŽNENICE!R1138</f>
        <v>0</v>
      </c>
    </row>
    <row r="1139" spans="1:14" ht="12.75" customHeight="1" x14ac:dyDescent="0.2">
      <c r="A1139" s="95">
        <v>1137</v>
      </c>
      <c r="B1139" s="110">
        <f>[1]NARUDŽNENICE!B1139</f>
        <v>0</v>
      </c>
      <c r="C1139" s="111">
        <f>[1]NARUDŽNENICE!C1139</f>
        <v>0</v>
      </c>
      <c r="D1139" s="265">
        <f>[1]NARUDŽNENICE!D1139</f>
        <v>0</v>
      </c>
      <c r="E1139" s="265">
        <f>[1]NARUDŽNENICE!E1139</f>
        <v>0</v>
      </c>
      <c r="F1139" s="117" t="str">
        <f t="shared" si="52"/>
        <v xml:space="preserve"> </v>
      </c>
      <c r="G1139" s="117" t="str">
        <f t="shared" si="53"/>
        <v xml:space="preserve"> </v>
      </c>
      <c r="H1139" s="247" t="str">
        <f>[1]NARUDŽNENICE!H1139</f>
        <v xml:space="preserve"> </v>
      </c>
      <c r="I1139" s="101">
        <f>[1]NARUDŽNENICE!I1139</f>
        <v>0</v>
      </c>
      <c r="J1139" s="102">
        <f>[1]NARUDŽNENICE!J1139</f>
        <v>0</v>
      </c>
      <c r="K1139" s="102">
        <f t="shared" si="54"/>
        <v>0</v>
      </c>
      <c r="L1139" s="255">
        <f>[1]NARUDŽNENICE!P1139</f>
        <v>0</v>
      </c>
      <c r="M1139" s="118" t="str">
        <f>[1]NARUDŽNENICE!Q1139</f>
        <v xml:space="preserve"> </v>
      </c>
      <c r="N1139" s="292">
        <f>[1]NARUDŽNENICE!R1139</f>
        <v>0</v>
      </c>
    </row>
    <row r="1140" spans="1:14" ht="12.75" customHeight="1" x14ac:dyDescent="0.2">
      <c r="A1140" s="95">
        <v>1138</v>
      </c>
      <c r="B1140" s="110">
        <f>[1]NARUDŽNENICE!B1140</f>
        <v>0</v>
      </c>
      <c r="C1140" s="111">
        <f>[1]NARUDŽNENICE!C1140</f>
        <v>0</v>
      </c>
      <c r="D1140" s="265">
        <f>[1]NARUDŽNENICE!D1140</f>
        <v>0</v>
      </c>
      <c r="E1140" s="265">
        <f>[1]NARUDŽNENICE!E1140</f>
        <v>0</v>
      </c>
      <c r="F1140" s="117" t="str">
        <f t="shared" si="52"/>
        <v xml:space="preserve"> </v>
      </c>
      <c r="G1140" s="117" t="str">
        <f t="shared" si="53"/>
        <v xml:space="preserve"> </v>
      </c>
      <c r="H1140" s="247" t="str">
        <f>[1]NARUDŽNENICE!H1140</f>
        <v xml:space="preserve"> </v>
      </c>
      <c r="I1140" s="101">
        <f>[1]NARUDŽNENICE!I1140</f>
        <v>0</v>
      </c>
      <c r="J1140" s="102">
        <f>[1]NARUDŽNENICE!J1140</f>
        <v>0</v>
      </c>
      <c r="K1140" s="102">
        <f t="shared" si="54"/>
        <v>0</v>
      </c>
      <c r="L1140" s="255">
        <f>[1]NARUDŽNENICE!P1140</f>
        <v>0</v>
      </c>
      <c r="M1140" s="118" t="str">
        <f>[1]NARUDŽNENICE!Q1140</f>
        <v xml:space="preserve"> </v>
      </c>
      <c r="N1140" s="292">
        <f>[1]NARUDŽNENICE!R1140</f>
        <v>0</v>
      </c>
    </row>
    <row r="1141" spans="1:14" ht="12.75" customHeight="1" x14ac:dyDescent="0.2">
      <c r="A1141" s="95">
        <v>1139</v>
      </c>
      <c r="B1141" s="110">
        <f>[1]NARUDŽNENICE!B1141</f>
        <v>0</v>
      </c>
      <c r="C1141" s="111">
        <f>[1]NARUDŽNENICE!C1141</f>
        <v>0</v>
      </c>
      <c r="D1141" s="265">
        <f>[1]NARUDŽNENICE!D1141</f>
        <v>0</v>
      </c>
      <c r="E1141" s="265">
        <f>[1]NARUDŽNENICE!E1141</f>
        <v>0</v>
      </c>
      <c r="F1141" s="117" t="str">
        <f t="shared" si="52"/>
        <v xml:space="preserve"> </v>
      </c>
      <c r="G1141" s="117" t="str">
        <f t="shared" si="53"/>
        <v xml:space="preserve"> </v>
      </c>
      <c r="H1141" s="247" t="str">
        <f>[1]NARUDŽNENICE!H1141</f>
        <v xml:space="preserve"> </v>
      </c>
      <c r="I1141" s="101">
        <f>[1]NARUDŽNENICE!I1141</f>
        <v>0</v>
      </c>
      <c r="J1141" s="102">
        <f>[1]NARUDŽNENICE!J1141</f>
        <v>0</v>
      </c>
      <c r="K1141" s="102">
        <f t="shared" si="54"/>
        <v>0</v>
      </c>
      <c r="L1141" s="255">
        <f>[1]NARUDŽNENICE!P1141</f>
        <v>0</v>
      </c>
      <c r="M1141" s="118" t="str">
        <f>[1]NARUDŽNENICE!Q1141</f>
        <v xml:space="preserve"> </v>
      </c>
      <c r="N1141" s="292">
        <f>[1]NARUDŽNENICE!R1141</f>
        <v>0</v>
      </c>
    </row>
    <row r="1142" spans="1:14" ht="12.75" customHeight="1" x14ac:dyDescent="0.2">
      <c r="A1142" s="95">
        <v>1140</v>
      </c>
      <c r="B1142" s="110">
        <f>[1]NARUDŽNENICE!B1142</f>
        <v>0</v>
      </c>
      <c r="C1142" s="111">
        <f>[1]NARUDŽNENICE!C1142</f>
        <v>0</v>
      </c>
      <c r="D1142" s="265">
        <f>[1]NARUDŽNENICE!D1142</f>
        <v>0</v>
      </c>
      <c r="E1142" s="265">
        <f>[1]NARUDŽNENICE!E1142</f>
        <v>0</v>
      </c>
      <c r="F1142" s="117" t="str">
        <f t="shared" si="52"/>
        <v xml:space="preserve"> </v>
      </c>
      <c r="G1142" s="117" t="str">
        <f t="shared" si="53"/>
        <v xml:space="preserve"> </v>
      </c>
      <c r="H1142" s="247" t="str">
        <f>[1]NARUDŽNENICE!H1142</f>
        <v xml:space="preserve"> </v>
      </c>
      <c r="I1142" s="101">
        <f>[1]NARUDŽNENICE!I1142</f>
        <v>0</v>
      </c>
      <c r="J1142" s="102">
        <f>[1]NARUDŽNENICE!J1142</f>
        <v>0</v>
      </c>
      <c r="K1142" s="102">
        <f t="shared" si="54"/>
        <v>0</v>
      </c>
      <c r="L1142" s="255">
        <f>[1]NARUDŽNENICE!P1142</f>
        <v>0</v>
      </c>
      <c r="M1142" s="118" t="str">
        <f>[1]NARUDŽNENICE!Q1142</f>
        <v xml:space="preserve"> </v>
      </c>
      <c r="N1142" s="292">
        <f>[1]NARUDŽNENICE!R1142</f>
        <v>0</v>
      </c>
    </row>
    <row r="1143" spans="1:14" ht="12.75" customHeight="1" x14ac:dyDescent="0.2">
      <c r="A1143" s="95">
        <v>1141</v>
      </c>
      <c r="B1143" s="110">
        <f>[1]NARUDŽNENICE!B1143</f>
        <v>0</v>
      </c>
      <c r="C1143" s="111">
        <f>[1]NARUDŽNENICE!C1143</f>
        <v>0</v>
      </c>
      <c r="D1143" s="265">
        <f>[1]NARUDŽNENICE!D1143</f>
        <v>0</v>
      </c>
      <c r="E1143" s="265">
        <f>[1]NARUDŽNENICE!E1143</f>
        <v>0</v>
      </c>
      <c r="F1143" s="117" t="str">
        <f t="shared" si="52"/>
        <v xml:space="preserve"> </v>
      </c>
      <c r="G1143" s="117" t="str">
        <f t="shared" si="53"/>
        <v xml:space="preserve"> </v>
      </c>
      <c r="H1143" s="247" t="str">
        <f>[1]NARUDŽNENICE!H1143</f>
        <v xml:space="preserve"> </v>
      </c>
      <c r="I1143" s="101">
        <f>[1]NARUDŽNENICE!I1143</f>
        <v>0</v>
      </c>
      <c r="J1143" s="102">
        <f>[1]NARUDŽNENICE!J1143</f>
        <v>0</v>
      </c>
      <c r="K1143" s="102">
        <f t="shared" si="54"/>
        <v>0</v>
      </c>
      <c r="L1143" s="255">
        <f>[1]NARUDŽNENICE!P1143</f>
        <v>0</v>
      </c>
      <c r="M1143" s="118" t="str">
        <f>[1]NARUDŽNENICE!Q1143</f>
        <v xml:space="preserve"> </v>
      </c>
      <c r="N1143" s="292">
        <f>[1]NARUDŽNENICE!R1143</f>
        <v>0</v>
      </c>
    </row>
    <row r="1144" spans="1:14" ht="12.75" customHeight="1" x14ac:dyDescent="0.2">
      <c r="A1144" s="95">
        <v>1142</v>
      </c>
      <c r="B1144" s="110">
        <f>[1]NARUDŽNENICE!B1144</f>
        <v>0</v>
      </c>
      <c r="C1144" s="111">
        <f>[1]NARUDŽNENICE!C1144</f>
        <v>0</v>
      </c>
      <c r="D1144" s="265">
        <f>[1]NARUDŽNENICE!D1144</f>
        <v>0</v>
      </c>
      <c r="E1144" s="265">
        <f>[1]NARUDŽNENICE!E1144</f>
        <v>0</v>
      </c>
      <c r="F1144" s="117" t="str">
        <f t="shared" si="52"/>
        <v xml:space="preserve"> </v>
      </c>
      <c r="G1144" s="117" t="str">
        <f t="shared" si="53"/>
        <v xml:space="preserve"> </v>
      </c>
      <c r="H1144" s="247" t="str">
        <f>[1]NARUDŽNENICE!H1144</f>
        <v xml:space="preserve"> </v>
      </c>
      <c r="I1144" s="101">
        <f>[1]NARUDŽNENICE!I1144</f>
        <v>0</v>
      </c>
      <c r="J1144" s="102">
        <f>[1]NARUDŽNENICE!J1144</f>
        <v>0</v>
      </c>
      <c r="K1144" s="102">
        <f t="shared" si="54"/>
        <v>0</v>
      </c>
      <c r="L1144" s="255">
        <f>[1]NARUDŽNENICE!P1144</f>
        <v>0</v>
      </c>
      <c r="M1144" s="118" t="str">
        <f>[1]NARUDŽNENICE!Q1144</f>
        <v xml:space="preserve"> </v>
      </c>
      <c r="N1144" s="292">
        <f>[1]NARUDŽNENICE!R1144</f>
        <v>0</v>
      </c>
    </row>
    <row r="1145" spans="1:14" ht="12.75" customHeight="1" x14ac:dyDescent="0.2">
      <c r="A1145" s="95">
        <v>1143</v>
      </c>
      <c r="B1145" s="110">
        <f>[1]NARUDŽNENICE!B1145</f>
        <v>0</v>
      </c>
      <c r="C1145" s="111">
        <f>[1]NARUDŽNENICE!C1145</f>
        <v>0</v>
      </c>
      <c r="D1145" s="265">
        <f>[1]NARUDŽNENICE!D1145</f>
        <v>0</v>
      </c>
      <c r="E1145" s="265">
        <f>[1]NARUDŽNENICE!E1145</f>
        <v>0</v>
      </c>
      <c r="F1145" s="117" t="str">
        <f t="shared" si="52"/>
        <v xml:space="preserve"> </v>
      </c>
      <c r="G1145" s="117" t="str">
        <f t="shared" si="53"/>
        <v xml:space="preserve"> </v>
      </c>
      <c r="H1145" s="247" t="str">
        <f>[1]NARUDŽNENICE!H1145</f>
        <v xml:space="preserve"> </v>
      </c>
      <c r="I1145" s="101">
        <f>[1]NARUDŽNENICE!I1145</f>
        <v>0</v>
      </c>
      <c r="J1145" s="102">
        <f>[1]NARUDŽNENICE!J1145</f>
        <v>0</v>
      </c>
      <c r="K1145" s="102">
        <f t="shared" si="54"/>
        <v>0</v>
      </c>
      <c r="L1145" s="255">
        <f>[1]NARUDŽNENICE!P1145</f>
        <v>0</v>
      </c>
      <c r="M1145" s="118" t="str">
        <f>[1]NARUDŽNENICE!Q1145</f>
        <v xml:space="preserve"> </v>
      </c>
      <c r="N1145" s="292">
        <f>[1]NARUDŽNENICE!R1145</f>
        <v>0</v>
      </c>
    </row>
    <row r="1146" spans="1:14" ht="12.75" customHeight="1" x14ac:dyDescent="0.2">
      <c r="A1146" s="95">
        <v>1144</v>
      </c>
      <c r="B1146" s="110">
        <f>[1]NARUDŽNENICE!B1146</f>
        <v>0</v>
      </c>
      <c r="C1146" s="111">
        <f>[1]NARUDŽNENICE!C1146</f>
        <v>0</v>
      </c>
      <c r="D1146" s="265">
        <f>[1]NARUDŽNENICE!D1146</f>
        <v>0</v>
      </c>
      <c r="E1146" s="265">
        <f>[1]NARUDŽNENICE!E1146</f>
        <v>0</v>
      </c>
      <c r="F1146" s="117" t="str">
        <f t="shared" si="52"/>
        <v xml:space="preserve"> </v>
      </c>
      <c r="G1146" s="117" t="str">
        <f t="shared" si="53"/>
        <v xml:space="preserve"> </v>
      </c>
      <c r="H1146" s="247" t="str">
        <f>[1]NARUDŽNENICE!H1146</f>
        <v xml:space="preserve"> </v>
      </c>
      <c r="I1146" s="101">
        <f>[1]NARUDŽNENICE!I1146</f>
        <v>0</v>
      </c>
      <c r="J1146" s="102">
        <f>[1]NARUDŽNENICE!J1146</f>
        <v>0</v>
      </c>
      <c r="K1146" s="102">
        <f t="shared" si="54"/>
        <v>0</v>
      </c>
      <c r="L1146" s="255">
        <f>[1]NARUDŽNENICE!P1146</f>
        <v>0</v>
      </c>
      <c r="M1146" s="118" t="str">
        <f>[1]NARUDŽNENICE!Q1146</f>
        <v xml:space="preserve"> </v>
      </c>
      <c r="N1146" s="292">
        <f>[1]NARUDŽNENICE!R1146</f>
        <v>0</v>
      </c>
    </row>
    <row r="1147" spans="1:14" ht="12.75" customHeight="1" x14ac:dyDescent="0.2">
      <c r="A1147" s="95">
        <v>1145</v>
      </c>
      <c r="B1147" s="110">
        <f>[1]NARUDŽNENICE!B1147</f>
        <v>0</v>
      </c>
      <c r="C1147" s="111">
        <f>[1]NARUDŽNENICE!C1147</f>
        <v>0</v>
      </c>
      <c r="D1147" s="265">
        <f>[1]NARUDŽNENICE!D1147</f>
        <v>0</v>
      </c>
      <c r="E1147" s="265">
        <f>[1]NARUDŽNENICE!E1147</f>
        <v>0</v>
      </c>
      <c r="F1147" s="117" t="str">
        <f t="shared" si="52"/>
        <v xml:space="preserve"> </v>
      </c>
      <c r="G1147" s="117" t="str">
        <f t="shared" si="53"/>
        <v xml:space="preserve"> </v>
      </c>
      <c r="H1147" s="247" t="str">
        <f>[1]NARUDŽNENICE!H1147</f>
        <v xml:space="preserve"> </v>
      </c>
      <c r="I1147" s="101">
        <f>[1]NARUDŽNENICE!I1147</f>
        <v>0</v>
      </c>
      <c r="J1147" s="102">
        <f>[1]NARUDŽNENICE!J1147</f>
        <v>0</v>
      </c>
      <c r="K1147" s="102">
        <f t="shared" si="54"/>
        <v>0</v>
      </c>
      <c r="L1147" s="255">
        <f>[1]NARUDŽNENICE!P1147</f>
        <v>0</v>
      </c>
      <c r="M1147" s="118" t="str">
        <f>[1]NARUDŽNENICE!Q1147</f>
        <v xml:space="preserve"> </v>
      </c>
      <c r="N1147" s="292">
        <f>[1]NARUDŽNENICE!R1147</f>
        <v>0</v>
      </c>
    </row>
    <row r="1148" spans="1:14" ht="12.75" customHeight="1" x14ac:dyDescent="0.2">
      <c r="A1148" s="95">
        <v>1146</v>
      </c>
      <c r="B1148" s="110">
        <f>[1]NARUDŽNENICE!B1148</f>
        <v>0</v>
      </c>
      <c r="C1148" s="111">
        <f>[1]NARUDŽNENICE!C1148</f>
        <v>0</v>
      </c>
      <c r="D1148" s="265">
        <f>[1]NARUDŽNENICE!D1148</f>
        <v>0</v>
      </c>
      <c r="E1148" s="265">
        <f>[1]NARUDŽNENICE!E1148</f>
        <v>0</v>
      </c>
      <c r="F1148" s="117" t="str">
        <f t="shared" si="52"/>
        <v xml:space="preserve"> </v>
      </c>
      <c r="G1148" s="117" t="str">
        <f t="shared" si="53"/>
        <v xml:space="preserve"> </v>
      </c>
      <c r="H1148" s="247" t="str">
        <f>[1]NARUDŽNENICE!H1148</f>
        <v xml:space="preserve"> </v>
      </c>
      <c r="I1148" s="101">
        <f>[1]NARUDŽNENICE!I1148</f>
        <v>0</v>
      </c>
      <c r="J1148" s="102">
        <f>[1]NARUDŽNENICE!J1148</f>
        <v>0</v>
      </c>
      <c r="K1148" s="102">
        <f t="shared" si="54"/>
        <v>0</v>
      </c>
      <c r="L1148" s="255">
        <f>[1]NARUDŽNENICE!P1148</f>
        <v>0</v>
      </c>
      <c r="M1148" s="118" t="str">
        <f>[1]NARUDŽNENICE!Q1148</f>
        <v xml:space="preserve"> </v>
      </c>
      <c r="N1148" s="292">
        <f>[1]NARUDŽNENICE!R1148</f>
        <v>0</v>
      </c>
    </row>
    <row r="1149" spans="1:14" ht="12.75" customHeight="1" x14ac:dyDescent="0.2">
      <c r="A1149" s="95">
        <v>1147</v>
      </c>
      <c r="B1149" s="110">
        <f>[1]NARUDŽNENICE!B1149</f>
        <v>0</v>
      </c>
      <c r="C1149" s="111">
        <f>[1]NARUDŽNENICE!C1149</f>
        <v>0</v>
      </c>
      <c r="D1149" s="265">
        <f>[1]NARUDŽNENICE!D1149</f>
        <v>0</v>
      </c>
      <c r="E1149" s="265">
        <f>[1]NARUDŽNENICE!E1149</f>
        <v>0</v>
      </c>
      <c r="F1149" s="117" t="str">
        <f t="shared" si="52"/>
        <v xml:space="preserve"> </v>
      </c>
      <c r="G1149" s="117" t="str">
        <f t="shared" si="53"/>
        <v xml:space="preserve"> </v>
      </c>
      <c r="H1149" s="247" t="str">
        <f>[1]NARUDŽNENICE!H1149</f>
        <v xml:space="preserve"> </v>
      </c>
      <c r="I1149" s="101">
        <f>[1]NARUDŽNENICE!I1149</f>
        <v>0</v>
      </c>
      <c r="J1149" s="102">
        <f>[1]NARUDŽNENICE!J1149</f>
        <v>0</v>
      </c>
      <c r="K1149" s="102">
        <f t="shared" si="54"/>
        <v>0</v>
      </c>
      <c r="L1149" s="255">
        <f>[1]NARUDŽNENICE!P1149</f>
        <v>0</v>
      </c>
      <c r="M1149" s="118" t="str">
        <f>[1]NARUDŽNENICE!Q1149</f>
        <v xml:space="preserve"> </v>
      </c>
      <c r="N1149" s="292">
        <f>[1]NARUDŽNENICE!R1149</f>
        <v>0</v>
      </c>
    </row>
    <row r="1150" spans="1:14" ht="12.75" customHeight="1" x14ac:dyDescent="0.2">
      <c r="A1150" s="95">
        <v>1148</v>
      </c>
      <c r="B1150" s="110">
        <f>[1]NARUDŽNENICE!B1150</f>
        <v>0</v>
      </c>
      <c r="C1150" s="111">
        <f>[1]NARUDŽNENICE!C1150</f>
        <v>0</v>
      </c>
      <c r="D1150" s="265">
        <f>[1]NARUDŽNENICE!D1150</f>
        <v>0</v>
      </c>
      <c r="E1150" s="265">
        <f>[1]NARUDŽNENICE!E1150</f>
        <v>0</v>
      </c>
      <c r="F1150" s="117" t="str">
        <f t="shared" si="52"/>
        <v xml:space="preserve"> </v>
      </c>
      <c r="G1150" s="117" t="str">
        <f t="shared" si="53"/>
        <v xml:space="preserve"> </v>
      </c>
      <c r="H1150" s="247" t="str">
        <f>[1]NARUDŽNENICE!H1150</f>
        <v xml:space="preserve"> </v>
      </c>
      <c r="I1150" s="101">
        <f>[1]NARUDŽNENICE!I1150</f>
        <v>0</v>
      </c>
      <c r="J1150" s="102">
        <f>[1]NARUDŽNENICE!J1150</f>
        <v>0</v>
      </c>
      <c r="K1150" s="102">
        <f t="shared" si="54"/>
        <v>0</v>
      </c>
      <c r="L1150" s="255">
        <f>[1]NARUDŽNENICE!P1150</f>
        <v>0</v>
      </c>
      <c r="M1150" s="118" t="str">
        <f>[1]NARUDŽNENICE!Q1150</f>
        <v xml:space="preserve"> </v>
      </c>
      <c r="N1150" s="292">
        <f>[1]NARUDŽNENICE!R1150</f>
        <v>0</v>
      </c>
    </row>
    <row r="1151" spans="1:14" ht="12.75" customHeight="1" x14ac:dyDescent="0.2">
      <c r="A1151" s="95">
        <v>1149</v>
      </c>
      <c r="B1151" s="110">
        <f>[1]NARUDŽNENICE!B1151</f>
        <v>0</v>
      </c>
      <c r="C1151" s="111">
        <f>[1]NARUDŽNENICE!C1151</f>
        <v>0</v>
      </c>
      <c r="D1151" s="265">
        <f>[1]NARUDŽNENICE!D1151</f>
        <v>0</v>
      </c>
      <c r="E1151" s="265">
        <f>[1]NARUDŽNENICE!E1151</f>
        <v>0</v>
      </c>
      <c r="F1151" s="117" t="str">
        <f t="shared" si="52"/>
        <v xml:space="preserve"> </v>
      </c>
      <c r="G1151" s="117" t="str">
        <f t="shared" si="53"/>
        <v xml:space="preserve"> </v>
      </c>
      <c r="H1151" s="247" t="str">
        <f>[1]NARUDŽNENICE!H1151</f>
        <v xml:space="preserve"> </v>
      </c>
      <c r="I1151" s="101">
        <f>[1]NARUDŽNENICE!I1151</f>
        <v>0</v>
      </c>
      <c r="J1151" s="102">
        <f>[1]NARUDŽNENICE!J1151</f>
        <v>0</v>
      </c>
      <c r="K1151" s="102">
        <f t="shared" si="54"/>
        <v>0</v>
      </c>
      <c r="L1151" s="255">
        <f>[1]NARUDŽNENICE!P1151</f>
        <v>0</v>
      </c>
      <c r="M1151" s="118" t="str">
        <f>[1]NARUDŽNENICE!Q1151</f>
        <v xml:space="preserve"> </v>
      </c>
      <c r="N1151" s="292">
        <f>[1]NARUDŽNENICE!R1151</f>
        <v>0</v>
      </c>
    </row>
    <row r="1152" spans="1:14" ht="12.75" customHeight="1" x14ac:dyDescent="0.2">
      <c r="A1152" s="95">
        <v>1150</v>
      </c>
      <c r="B1152" s="110">
        <f>[1]NARUDŽNENICE!B1152</f>
        <v>0</v>
      </c>
      <c r="C1152" s="111">
        <f>[1]NARUDŽNENICE!C1152</f>
        <v>0</v>
      </c>
      <c r="D1152" s="265">
        <f>[1]NARUDŽNENICE!D1152</f>
        <v>0</v>
      </c>
      <c r="E1152" s="265">
        <f>[1]NARUDŽNENICE!E1152</f>
        <v>0</v>
      </c>
      <c r="F1152" s="117" t="str">
        <f t="shared" si="52"/>
        <v xml:space="preserve"> </v>
      </c>
      <c r="G1152" s="117" t="str">
        <f t="shared" si="53"/>
        <v xml:space="preserve"> </v>
      </c>
      <c r="H1152" s="247" t="str">
        <f>[1]NARUDŽNENICE!H1152</f>
        <v xml:space="preserve"> </v>
      </c>
      <c r="I1152" s="101">
        <f>[1]NARUDŽNENICE!I1152</f>
        <v>0</v>
      </c>
      <c r="J1152" s="102">
        <f>[1]NARUDŽNENICE!J1152</f>
        <v>0</v>
      </c>
      <c r="K1152" s="102">
        <f t="shared" si="54"/>
        <v>0</v>
      </c>
      <c r="L1152" s="255">
        <f>[1]NARUDŽNENICE!P1152</f>
        <v>0</v>
      </c>
      <c r="M1152" s="118" t="str">
        <f>[1]NARUDŽNENICE!Q1152</f>
        <v xml:space="preserve"> </v>
      </c>
      <c r="N1152" s="292">
        <f>[1]NARUDŽNENICE!R1152</f>
        <v>0</v>
      </c>
    </row>
    <row r="1153" spans="1:14" ht="12.75" customHeight="1" x14ac:dyDescent="0.2">
      <c r="A1153" s="95">
        <v>1151</v>
      </c>
      <c r="B1153" s="110">
        <f>[1]NARUDŽNENICE!B1153</f>
        <v>0</v>
      </c>
      <c r="C1153" s="111">
        <f>[1]NARUDŽNENICE!C1153</f>
        <v>0</v>
      </c>
      <c r="D1153" s="265">
        <f>[1]NARUDŽNENICE!D1153</f>
        <v>0</v>
      </c>
      <c r="E1153" s="265">
        <f>[1]NARUDŽNENICE!E1153</f>
        <v>0</v>
      </c>
      <c r="F1153" s="117" t="str">
        <f t="shared" si="52"/>
        <v xml:space="preserve"> </v>
      </c>
      <c r="G1153" s="117" t="str">
        <f t="shared" si="53"/>
        <v xml:space="preserve"> </v>
      </c>
      <c r="H1153" s="247" t="str">
        <f>[1]NARUDŽNENICE!H1153</f>
        <v xml:space="preserve"> </v>
      </c>
      <c r="I1153" s="101">
        <f>[1]NARUDŽNENICE!I1153</f>
        <v>0</v>
      </c>
      <c r="J1153" s="102">
        <f>[1]NARUDŽNENICE!J1153</f>
        <v>0</v>
      </c>
      <c r="K1153" s="102">
        <f t="shared" si="54"/>
        <v>0</v>
      </c>
      <c r="L1153" s="255">
        <f>[1]NARUDŽNENICE!P1153</f>
        <v>0</v>
      </c>
      <c r="M1153" s="118" t="str">
        <f>[1]NARUDŽNENICE!Q1153</f>
        <v xml:space="preserve"> </v>
      </c>
      <c r="N1153" s="292">
        <f>[1]NARUDŽNENICE!R1153</f>
        <v>0</v>
      </c>
    </row>
    <row r="1154" spans="1:14" ht="12.75" customHeight="1" x14ac:dyDescent="0.2">
      <c r="A1154" s="95">
        <v>1152</v>
      </c>
      <c r="B1154" s="110">
        <f>[1]NARUDŽNENICE!B1154</f>
        <v>0</v>
      </c>
      <c r="C1154" s="111">
        <f>[1]NARUDŽNENICE!C1154</f>
        <v>0</v>
      </c>
      <c r="D1154" s="265">
        <f>[1]NARUDŽNENICE!D1154</f>
        <v>0</v>
      </c>
      <c r="E1154" s="265">
        <f>[1]NARUDŽNENICE!E1154</f>
        <v>0</v>
      </c>
      <c r="F1154" s="117" t="str">
        <f t="shared" si="52"/>
        <v xml:space="preserve"> </v>
      </c>
      <c r="G1154" s="117" t="str">
        <f t="shared" si="53"/>
        <v xml:space="preserve"> </v>
      </c>
      <c r="H1154" s="247" t="str">
        <f>[1]NARUDŽNENICE!H1154</f>
        <v xml:space="preserve"> </v>
      </c>
      <c r="I1154" s="101">
        <f>[1]NARUDŽNENICE!I1154</f>
        <v>0</v>
      </c>
      <c r="J1154" s="102">
        <f>[1]NARUDŽNENICE!J1154</f>
        <v>0</v>
      </c>
      <c r="K1154" s="102">
        <f t="shared" si="54"/>
        <v>0</v>
      </c>
      <c r="L1154" s="255">
        <f>[1]NARUDŽNENICE!P1154</f>
        <v>0</v>
      </c>
      <c r="M1154" s="118" t="str">
        <f>[1]NARUDŽNENICE!Q1154</f>
        <v xml:space="preserve"> </v>
      </c>
      <c r="N1154" s="292">
        <f>[1]NARUDŽNENICE!R1154</f>
        <v>0</v>
      </c>
    </row>
    <row r="1155" spans="1:14" ht="12.75" customHeight="1" x14ac:dyDescent="0.2">
      <c r="A1155" s="95">
        <v>1153</v>
      </c>
      <c r="B1155" s="110">
        <f>[1]NARUDŽNENICE!B1155</f>
        <v>0</v>
      </c>
      <c r="C1155" s="111">
        <f>[1]NARUDŽNENICE!C1155</f>
        <v>0</v>
      </c>
      <c r="D1155" s="265">
        <f>[1]NARUDŽNENICE!D1155</f>
        <v>0</v>
      </c>
      <c r="E1155" s="265">
        <f>[1]NARUDŽNENICE!E1155</f>
        <v>0</v>
      </c>
      <c r="F1155" s="117" t="str">
        <f t="shared" si="52"/>
        <v xml:space="preserve"> </v>
      </c>
      <c r="G1155" s="117" t="str">
        <f t="shared" si="53"/>
        <v xml:space="preserve"> </v>
      </c>
      <c r="H1155" s="247" t="str">
        <f>[1]NARUDŽNENICE!H1155</f>
        <v xml:space="preserve"> </v>
      </c>
      <c r="I1155" s="101">
        <f>[1]NARUDŽNENICE!I1155</f>
        <v>0</v>
      </c>
      <c r="J1155" s="102">
        <f>[1]NARUDŽNENICE!J1155</f>
        <v>0</v>
      </c>
      <c r="K1155" s="102">
        <f t="shared" si="54"/>
        <v>0</v>
      </c>
      <c r="L1155" s="255">
        <f>[1]NARUDŽNENICE!P1155</f>
        <v>0</v>
      </c>
      <c r="M1155" s="118" t="str">
        <f>[1]NARUDŽNENICE!Q1155</f>
        <v xml:space="preserve"> </v>
      </c>
      <c r="N1155" s="292">
        <f>[1]NARUDŽNENICE!R1155</f>
        <v>0</v>
      </c>
    </row>
    <row r="1156" spans="1:14" ht="12.75" customHeight="1" x14ac:dyDescent="0.2">
      <c r="A1156" s="95">
        <v>1154</v>
      </c>
      <c r="B1156" s="110">
        <f>[1]NARUDŽNENICE!B1156</f>
        <v>0</v>
      </c>
      <c r="C1156" s="111">
        <f>[1]NARUDŽNENICE!C1156</f>
        <v>0</v>
      </c>
      <c r="D1156" s="265">
        <f>[1]NARUDŽNENICE!D1156</f>
        <v>0</v>
      </c>
      <c r="E1156" s="265">
        <f>[1]NARUDŽNENICE!E1156</f>
        <v>0</v>
      </c>
      <c r="F1156" s="117" t="str">
        <f t="shared" ref="F1156:F1219" si="55">IF(E1156=0," ",LEFT(E1156, SEARCH("+",E1156)-1))</f>
        <v xml:space="preserve"> </v>
      </c>
      <c r="G1156" s="117" t="str">
        <f t="shared" si="53"/>
        <v xml:space="preserve"> </v>
      </c>
      <c r="H1156" s="247" t="str">
        <f>[1]NARUDŽNENICE!H1156</f>
        <v xml:space="preserve"> </v>
      </c>
      <c r="I1156" s="101">
        <f>[1]NARUDŽNENICE!I1156</f>
        <v>0</v>
      </c>
      <c r="J1156" s="102">
        <f>[1]NARUDŽNENICE!J1156</f>
        <v>0</v>
      </c>
      <c r="K1156" s="102">
        <f t="shared" si="54"/>
        <v>0</v>
      </c>
      <c r="L1156" s="255">
        <f>[1]NARUDŽNENICE!P1156</f>
        <v>0</v>
      </c>
      <c r="M1156" s="118" t="str">
        <f>[1]NARUDŽNENICE!Q1156</f>
        <v xml:space="preserve"> </v>
      </c>
      <c r="N1156" s="292">
        <f>[1]NARUDŽNENICE!R1156</f>
        <v>0</v>
      </c>
    </row>
    <row r="1157" spans="1:14" ht="12.75" customHeight="1" x14ac:dyDescent="0.2">
      <c r="A1157" s="95">
        <v>1155</v>
      </c>
      <c r="B1157" s="110">
        <f>[1]NARUDŽNENICE!B1157</f>
        <v>0</v>
      </c>
      <c r="C1157" s="111">
        <f>[1]NARUDŽNENICE!C1157</f>
        <v>0</v>
      </c>
      <c r="D1157" s="265">
        <f>[1]NARUDŽNENICE!D1157</f>
        <v>0</v>
      </c>
      <c r="E1157" s="265">
        <f>[1]NARUDŽNENICE!E1157</f>
        <v>0</v>
      </c>
      <c r="F1157" s="117" t="str">
        <f t="shared" si="55"/>
        <v xml:space="preserve"> </v>
      </c>
      <c r="G1157" s="117" t="str">
        <f t="shared" si="53"/>
        <v xml:space="preserve"> </v>
      </c>
      <c r="H1157" s="247" t="str">
        <f>[1]NARUDŽNENICE!H1157</f>
        <v xml:space="preserve"> </v>
      </c>
      <c r="I1157" s="101">
        <f>[1]NARUDŽNENICE!I1157</f>
        <v>0</v>
      </c>
      <c r="J1157" s="102">
        <f>[1]NARUDŽNENICE!J1157</f>
        <v>0</v>
      </c>
      <c r="K1157" s="102">
        <f t="shared" si="54"/>
        <v>0</v>
      </c>
      <c r="L1157" s="255">
        <f>[1]NARUDŽNENICE!P1157</f>
        <v>0</v>
      </c>
      <c r="M1157" s="118" t="str">
        <f>[1]NARUDŽNENICE!Q1157</f>
        <v xml:space="preserve"> </v>
      </c>
      <c r="N1157" s="292">
        <f>[1]NARUDŽNENICE!R1157</f>
        <v>0</v>
      </c>
    </row>
    <row r="1158" spans="1:14" ht="12.75" customHeight="1" x14ac:dyDescent="0.2">
      <c r="A1158" s="95">
        <v>1156</v>
      </c>
      <c r="B1158" s="110">
        <f>[1]NARUDŽNENICE!B1158</f>
        <v>0</v>
      </c>
      <c r="C1158" s="111">
        <f>[1]NARUDŽNENICE!C1158</f>
        <v>0</v>
      </c>
      <c r="D1158" s="265">
        <f>[1]NARUDŽNENICE!D1158</f>
        <v>0</v>
      </c>
      <c r="E1158" s="265">
        <f>[1]NARUDŽNENICE!E1158</f>
        <v>0</v>
      </c>
      <c r="F1158" s="117" t="str">
        <f t="shared" si="55"/>
        <v xml:space="preserve"> </v>
      </c>
      <c r="G1158" s="117" t="str">
        <f t="shared" si="53"/>
        <v xml:space="preserve"> </v>
      </c>
      <c r="H1158" s="247" t="str">
        <f>[1]NARUDŽNENICE!H1158</f>
        <v xml:space="preserve"> </v>
      </c>
      <c r="I1158" s="101">
        <f>[1]NARUDŽNENICE!I1158</f>
        <v>0</v>
      </c>
      <c r="J1158" s="102">
        <f>[1]NARUDŽNENICE!J1158</f>
        <v>0</v>
      </c>
      <c r="K1158" s="102">
        <f t="shared" si="54"/>
        <v>0</v>
      </c>
      <c r="L1158" s="255">
        <f>[1]NARUDŽNENICE!P1158</f>
        <v>0</v>
      </c>
      <c r="M1158" s="118" t="str">
        <f>[1]NARUDŽNENICE!Q1158</f>
        <v xml:space="preserve"> </v>
      </c>
      <c r="N1158" s="292">
        <f>[1]NARUDŽNENICE!R1158</f>
        <v>0</v>
      </c>
    </row>
    <row r="1159" spans="1:14" ht="12.75" customHeight="1" x14ac:dyDescent="0.2">
      <c r="A1159" s="95">
        <v>1157</v>
      </c>
      <c r="B1159" s="110">
        <f>[1]NARUDŽNENICE!B1159</f>
        <v>0</v>
      </c>
      <c r="C1159" s="111">
        <f>[1]NARUDŽNENICE!C1159</f>
        <v>0</v>
      </c>
      <c r="D1159" s="265">
        <f>[1]NARUDŽNENICE!D1159</f>
        <v>0</v>
      </c>
      <c r="E1159" s="265">
        <f>[1]NARUDŽNENICE!E1159</f>
        <v>0</v>
      </c>
      <c r="F1159" s="117" t="str">
        <f t="shared" si="55"/>
        <v xml:space="preserve"> </v>
      </c>
      <c r="G1159" s="117" t="str">
        <f t="shared" si="53"/>
        <v xml:space="preserve"> </v>
      </c>
      <c r="H1159" s="247" t="str">
        <f>[1]NARUDŽNENICE!H1159</f>
        <v xml:space="preserve"> </v>
      </c>
      <c r="I1159" s="101">
        <f>[1]NARUDŽNENICE!I1159</f>
        <v>0</v>
      </c>
      <c r="J1159" s="102">
        <f>[1]NARUDŽNENICE!J1159</f>
        <v>0</v>
      </c>
      <c r="K1159" s="102">
        <f t="shared" si="54"/>
        <v>0</v>
      </c>
      <c r="L1159" s="255">
        <f>[1]NARUDŽNENICE!P1159</f>
        <v>0</v>
      </c>
      <c r="M1159" s="118" t="str">
        <f>[1]NARUDŽNENICE!Q1159</f>
        <v xml:space="preserve"> </v>
      </c>
      <c r="N1159" s="292">
        <f>[1]NARUDŽNENICE!R1159</f>
        <v>0</v>
      </c>
    </row>
    <row r="1160" spans="1:14" ht="12.75" customHeight="1" x14ac:dyDescent="0.2">
      <c r="A1160" s="95">
        <v>1158</v>
      </c>
      <c r="B1160" s="110">
        <f>[1]NARUDŽNENICE!B1160</f>
        <v>0</v>
      </c>
      <c r="C1160" s="111">
        <f>[1]NARUDŽNENICE!C1160</f>
        <v>0</v>
      </c>
      <c r="D1160" s="265">
        <f>[1]NARUDŽNENICE!D1160</f>
        <v>0</v>
      </c>
      <c r="E1160" s="265">
        <f>[1]NARUDŽNENICE!E1160</f>
        <v>0</v>
      </c>
      <c r="F1160" s="117" t="str">
        <f t="shared" si="55"/>
        <v xml:space="preserve"> </v>
      </c>
      <c r="G1160" s="117" t="str">
        <f t="shared" si="53"/>
        <v xml:space="preserve"> </v>
      </c>
      <c r="H1160" s="247" t="str">
        <f>[1]NARUDŽNENICE!H1160</f>
        <v xml:space="preserve"> </v>
      </c>
      <c r="I1160" s="101">
        <f>[1]NARUDŽNENICE!I1160</f>
        <v>0</v>
      </c>
      <c r="J1160" s="102">
        <f>[1]NARUDŽNENICE!J1160</f>
        <v>0</v>
      </c>
      <c r="K1160" s="102">
        <f t="shared" si="54"/>
        <v>0</v>
      </c>
      <c r="L1160" s="255">
        <f>[1]NARUDŽNENICE!P1160</f>
        <v>0</v>
      </c>
      <c r="M1160" s="118" t="str">
        <f>[1]NARUDŽNENICE!Q1160</f>
        <v xml:space="preserve"> </v>
      </c>
      <c r="N1160" s="292">
        <f>[1]NARUDŽNENICE!R1160</f>
        <v>0</v>
      </c>
    </row>
    <row r="1161" spans="1:14" ht="12.75" customHeight="1" x14ac:dyDescent="0.2">
      <c r="A1161" s="95">
        <v>1159</v>
      </c>
      <c r="B1161" s="110">
        <f>[1]NARUDŽNENICE!B1161</f>
        <v>0</v>
      </c>
      <c r="C1161" s="111">
        <f>[1]NARUDŽNENICE!C1161</f>
        <v>0</v>
      </c>
      <c r="D1161" s="265">
        <f>[1]NARUDŽNENICE!D1161</f>
        <v>0</v>
      </c>
      <c r="E1161" s="265">
        <f>[1]NARUDŽNENICE!E1161</f>
        <v>0</v>
      </c>
      <c r="F1161" s="117" t="str">
        <f t="shared" si="55"/>
        <v xml:space="preserve"> </v>
      </c>
      <c r="G1161" s="117" t="str">
        <f t="shared" si="53"/>
        <v xml:space="preserve"> </v>
      </c>
      <c r="H1161" s="247" t="str">
        <f>[1]NARUDŽNENICE!H1161</f>
        <v xml:space="preserve"> </v>
      </c>
      <c r="I1161" s="101">
        <f>[1]NARUDŽNENICE!I1161</f>
        <v>0</v>
      </c>
      <c r="J1161" s="102">
        <f>[1]NARUDŽNENICE!J1161</f>
        <v>0</v>
      </c>
      <c r="K1161" s="102">
        <f t="shared" si="54"/>
        <v>0</v>
      </c>
      <c r="L1161" s="255">
        <f>[1]NARUDŽNENICE!P1161</f>
        <v>0</v>
      </c>
      <c r="M1161" s="118" t="str">
        <f>[1]NARUDŽNENICE!Q1161</f>
        <v xml:space="preserve"> </v>
      </c>
      <c r="N1161" s="292">
        <f>[1]NARUDŽNENICE!R1161</f>
        <v>0</v>
      </c>
    </row>
    <row r="1162" spans="1:14" ht="12.75" customHeight="1" x14ac:dyDescent="0.2">
      <c r="A1162" s="95">
        <v>1160</v>
      </c>
      <c r="B1162" s="110">
        <f>[1]NARUDŽNENICE!B1162</f>
        <v>0</v>
      </c>
      <c r="C1162" s="111">
        <f>[1]NARUDŽNENICE!C1162</f>
        <v>0</v>
      </c>
      <c r="D1162" s="265">
        <f>[1]NARUDŽNENICE!D1162</f>
        <v>0</v>
      </c>
      <c r="E1162" s="265">
        <f>[1]NARUDŽNENICE!E1162</f>
        <v>0</v>
      </c>
      <c r="F1162" s="117" t="str">
        <f t="shared" si="55"/>
        <v xml:space="preserve"> </v>
      </c>
      <c r="G1162" s="117" t="str">
        <f t="shared" si="53"/>
        <v xml:space="preserve"> </v>
      </c>
      <c r="H1162" s="247" t="str">
        <f>[1]NARUDŽNENICE!H1162</f>
        <v xml:space="preserve"> </v>
      </c>
      <c r="I1162" s="101">
        <f>[1]NARUDŽNENICE!I1162</f>
        <v>0</v>
      </c>
      <c r="J1162" s="102">
        <f>[1]NARUDŽNENICE!J1162</f>
        <v>0</v>
      </c>
      <c r="K1162" s="102">
        <f t="shared" si="54"/>
        <v>0</v>
      </c>
      <c r="L1162" s="255">
        <f>[1]NARUDŽNENICE!P1162</f>
        <v>0</v>
      </c>
      <c r="M1162" s="118" t="str">
        <f>[1]NARUDŽNENICE!Q1162</f>
        <v xml:space="preserve"> </v>
      </c>
      <c r="N1162" s="292">
        <f>[1]NARUDŽNENICE!R1162</f>
        <v>0</v>
      </c>
    </row>
    <row r="1163" spans="1:14" ht="12.75" customHeight="1" x14ac:dyDescent="0.2">
      <c r="A1163" s="95">
        <v>1161</v>
      </c>
      <c r="B1163" s="110">
        <f>[1]NARUDŽNENICE!B1163</f>
        <v>0</v>
      </c>
      <c r="C1163" s="111">
        <f>[1]NARUDŽNENICE!C1163</f>
        <v>0</v>
      </c>
      <c r="D1163" s="265">
        <f>[1]NARUDŽNENICE!D1163</f>
        <v>0</v>
      </c>
      <c r="E1163" s="265">
        <f>[1]NARUDŽNENICE!E1163</f>
        <v>0</v>
      </c>
      <c r="F1163" s="117" t="str">
        <f t="shared" si="55"/>
        <v xml:space="preserve"> </v>
      </c>
      <c r="G1163" s="117" t="str">
        <f t="shared" si="53"/>
        <v xml:space="preserve"> </v>
      </c>
      <c r="H1163" s="247" t="str">
        <f>[1]NARUDŽNENICE!H1163</f>
        <v xml:space="preserve"> </v>
      </c>
      <c r="I1163" s="101">
        <f>[1]NARUDŽNENICE!I1163</f>
        <v>0</v>
      </c>
      <c r="J1163" s="102">
        <f>[1]NARUDŽNENICE!J1163</f>
        <v>0</v>
      </c>
      <c r="K1163" s="102">
        <f t="shared" si="54"/>
        <v>0</v>
      </c>
      <c r="L1163" s="255">
        <f>[1]NARUDŽNENICE!P1163</f>
        <v>0</v>
      </c>
      <c r="M1163" s="118" t="str">
        <f>[1]NARUDŽNENICE!Q1163</f>
        <v xml:space="preserve"> </v>
      </c>
      <c r="N1163" s="292">
        <f>[1]NARUDŽNENICE!R1163</f>
        <v>0</v>
      </c>
    </row>
    <row r="1164" spans="1:14" ht="12.75" customHeight="1" x14ac:dyDescent="0.2">
      <c r="A1164" s="95">
        <v>1162</v>
      </c>
      <c r="B1164" s="110">
        <f>[1]NARUDŽNENICE!B1164</f>
        <v>0</v>
      </c>
      <c r="C1164" s="111">
        <f>[1]NARUDŽNENICE!C1164</f>
        <v>0</v>
      </c>
      <c r="D1164" s="265">
        <f>[1]NARUDŽNENICE!D1164</f>
        <v>0</v>
      </c>
      <c r="E1164" s="265">
        <f>[1]NARUDŽNENICE!E1164</f>
        <v>0</v>
      </c>
      <c r="F1164" s="117" t="str">
        <f t="shared" si="55"/>
        <v xml:space="preserve"> </v>
      </c>
      <c r="G1164" s="117" t="str">
        <f t="shared" si="53"/>
        <v xml:space="preserve"> </v>
      </c>
      <c r="H1164" s="247" t="str">
        <f>[1]NARUDŽNENICE!H1164</f>
        <v xml:space="preserve"> </v>
      </c>
      <c r="I1164" s="101">
        <f>[1]NARUDŽNENICE!I1164</f>
        <v>0</v>
      </c>
      <c r="J1164" s="102">
        <f>[1]NARUDŽNENICE!J1164</f>
        <v>0</v>
      </c>
      <c r="K1164" s="102">
        <f t="shared" si="54"/>
        <v>0</v>
      </c>
      <c r="L1164" s="255">
        <f>[1]NARUDŽNENICE!P1164</f>
        <v>0</v>
      </c>
      <c r="M1164" s="118" t="str">
        <f>[1]NARUDŽNENICE!Q1164</f>
        <v xml:space="preserve"> </v>
      </c>
      <c r="N1164" s="292">
        <f>[1]NARUDŽNENICE!R1164</f>
        <v>0</v>
      </c>
    </row>
    <row r="1165" spans="1:14" ht="12.75" customHeight="1" x14ac:dyDescent="0.2">
      <c r="A1165" s="95">
        <v>1163</v>
      </c>
      <c r="B1165" s="110">
        <f>[1]NARUDŽNENICE!B1165</f>
        <v>0</v>
      </c>
      <c r="C1165" s="111">
        <f>[1]NARUDŽNENICE!C1165</f>
        <v>0</v>
      </c>
      <c r="D1165" s="265">
        <f>[1]NARUDŽNENICE!D1165</f>
        <v>0</v>
      </c>
      <c r="E1165" s="265">
        <f>[1]NARUDŽNENICE!E1165</f>
        <v>0</v>
      </c>
      <c r="F1165" s="117" t="str">
        <f t="shared" si="55"/>
        <v xml:space="preserve"> </v>
      </c>
      <c r="G1165" s="117" t="str">
        <f t="shared" si="53"/>
        <v xml:space="preserve"> </v>
      </c>
      <c r="H1165" s="247" t="str">
        <f>[1]NARUDŽNENICE!H1165</f>
        <v xml:space="preserve"> </v>
      </c>
      <c r="I1165" s="101">
        <f>[1]NARUDŽNENICE!I1165</f>
        <v>0</v>
      </c>
      <c r="J1165" s="102">
        <f>[1]NARUDŽNENICE!J1165</f>
        <v>0</v>
      </c>
      <c r="K1165" s="102">
        <f t="shared" si="54"/>
        <v>0</v>
      </c>
      <c r="L1165" s="255">
        <f>[1]NARUDŽNENICE!P1165</f>
        <v>0</v>
      </c>
      <c r="M1165" s="118" t="str">
        <f>[1]NARUDŽNENICE!Q1165</f>
        <v xml:space="preserve"> </v>
      </c>
      <c r="N1165" s="292">
        <f>[1]NARUDŽNENICE!R1165</f>
        <v>0</v>
      </c>
    </row>
    <row r="1166" spans="1:14" ht="12.75" customHeight="1" x14ac:dyDescent="0.2">
      <c r="A1166" s="95">
        <v>1164</v>
      </c>
      <c r="B1166" s="110">
        <f>[1]NARUDŽNENICE!B1166</f>
        <v>0</v>
      </c>
      <c r="C1166" s="111">
        <f>[1]NARUDŽNENICE!C1166</f>
        <v>0</v>
      </c>
      <c r="D1166" s="265">
        <f>[1]NARUDŽNENICE!D1166</f>
        <v>0</v>
      </c>
      <c r="E1166" s="265">
        <f>[1]NARUDŽNENICE!E1166</f>
        <v>0</v>
      </c>
      <c r="F1166" s="117" t="str">
        <f t="shared" si="55"/>
        <v xml:space="preserve"> </v>
      </c>
      <c r="G1166" s="117" t="str">
        <f t="shared" si="53"/>
        <v xml:space="preserve"> </v>
      </c>
      <c r="H1166" s="247" t="str">
        <f>[1]NARUDŽNENICE!H1166</f>
        <v xml:space="preserve"> </v>
      </c>
      <c r="I1166" s="101">
        <f>[1]NARUDŽNENICE!I1166</f>
        <v>0</v>
      </c>
      <c r="J1166" s="102">
        <f>[1]NARUDŽNENICE!J1166</f>
        <v>0</v>
      </c>
      <c r="K1166" s="102">
        <f t="shared" si="54"/>
        <v>0</v>
      </c>
      <c r="L1166" s="255">
        <f>[1]NARUDŽNENICE!P1166</f>
        <v>0</v>
      </c>
      <c r="M1166" s="118" t="str">
        <f>[1]NARUDŽNENICE!Q1166</f>
        <v xml:space="preserve"> </v>
      </c>
      <c r="N1166" s="292">
        <f>[1]NARUDŽNENICE!R1166</f>
        <v>0</v>
      </c>
    </row>
    <row r="1167" spans="1:14" ht="12.75" customHeight="1" x14ac:dyDescent="0.2">
      <c r="A1167" s="95">
        <v>1165</v>
      </c>
      <c r="B1167" s="110">
        <f>[1]NARUDŽNENICE!B1167</f>
        <v>0</v>
      </c>
      <c r="C1167" s="111">
        <f>[1]NARUDŽNENICE!C1167</f>
        <v>0</v>
      </c>
      <c r="D1167" s="265">
        <f>[1]NARUDŽNENICE!D1167</f>
        <v>0</v>
      </c>
      <c r="E1167" s="265">
        <f>[1]NARUDŽNENICE!E1167</f>
        <v>0</v>
      </c>
      <c r="F1167" s="117" t="str">
        <f t="shared" si="55"/>
        <v xml:space="preserve"> </v>
      </c>
      <c r="G1167" s="117" t="str">
        <f t="shared" si="53"/>
        <v xml:space="preserve"> </v>
      </c>
      <c r="H1167" s="247" t="str">
        <f>[1]NARUDŽNENICE!H1167</f>
        <v xml:space="preserve"> </v>
      </c>
      <c r="I1167" s="101">
        <f>[1]NARUDŽNENICE!I1167</f>
        <v>0</v>
      </c>
      <c r="J1167" s="102">
        <f>[1]NARUDŽNENICE!J1167</f>
        <v>0</v>
      </c>
      <c r="K1167" s="102">
        <f t="shared" si="54"/>
        <v>0</v>
      </c>
      <c r="L1167" s="255">
        <f>[1]NARUDŽNENICE!P1167</f>
        <v>0</v>
      </c>
      <c r="M1167" s="118" t="str">
        <f>[1]NARUDŽNENICE!Q1167</f>
        <v xml:space="preserve"> </v>
      </c>
      <c r="N1167" s="292">
        <f>[1]NARUDŽNENICE!R1167</f>
        <v>0</v>
      </c>
    </row>
    <row r="1168" spans="1:14" ht="12.75" customHeight="1" x14ac:dyDescent="0.2">
      <c r="A1168" s="95">
        <v>1166</v>
      </c>
      <c r="B1168" s="110">
        <f>[1]NARUDŽNENICE!B1168</f>
        <v>0</v>
      </c>
      <c r="C1168" s="111">
        <f>[1]NARUDŽNENICE!C1168</f>
        <v>0</v>
      </c>
      <c r="D1168" s="265">
        <f>[1]NARUDŽNENICE!D1168</f>
        <v>0</v>
      </c>
      <c r="E1168" s="265">
        <f>[1]NARUDŽNENICE!E1168</f>
        <v>0</v>
      </c>
      <c r="F1168" s="117" t="str">
        <f t="shared" si="55"/>
        <v xml:space="preserve"> </v>
      </c>
      <c r="G1168" s="117" t="str">
        <f t="shared" si="53"/>
        <v xml:space="preserve"> </v>
      </c>
      <c r="H1168" s="247" t="str">
        <f>[1]NARUDŽNENICE!H1168</f>
        <v xml:space="preserve"> </v>
      </c>
      <c r="I1168" s="101">
        <f>[1]NARUDŽNENICE!I1168</f>
        <v>0</v>
      </c>
      <c r="J1168" s="102">
        <f>[1]NARUDŽNENICE!J1168</f>
        <v>0</v>
      </c>
      <c r="K1168" s="102">
        <f t="shared" si="54"/>
        <v>0</v>
      </c>
      <c r="L1168" s="255">
        <f>[1]NARUDŽNENICE!P1168</f>
        <v>0</v>
      </c>
      <c r="M1168" s="118" t="str">
        <f>[1]NARUDŽNENICE!Q1168</f>
        <v xml:space="preserve"> </v>
      </c>
      <c r="N1168" s="292">
        <f>[1]NARUDŽNENICE!R1168</f>
        <v>0</v>
      </c>
    </row>
    <row r="1169" spans="1:14" ht="12.75" customHeight="1" x14ac:dyDescent="0.2">
      <c r="A1169" s="95">
        <v>1167</v>
      </c>
      <c r="B1169" s="110">
        <f>[1]NARUDŽNENICE!B1169</f>
        <v>0</v>
      </c>
      <c r="C1169" s="111">
        <f>[1]NARUDŽNENICE!C1169</f>
        <v>0</v>
      </c>
      <c r="D1169" s="265">
        <f>[1]NARUDŽNENICE!D1169</f>
        <v>0</v>
      </c>
      <c r="E1169" s="265">
        <f>[1]NARUDŽNENICE!E1169</f>
        <v>0</v>
      </c>
      <c r="F1169" s="117" t="str">
        <f t="shared" si="55"/>
        <v xml:space="preserve"> </v>
      </c>
      <c r="G1169" s="117" t="str">
        <f t="shared" si="53"/>
        <v xml:space="preserve"> </v>
      </c>
      <c r="H1169" s="247" t="str">
        <f>[1]NARUDŽNENICE!H1169</f>
        <v xml:space="preserve"> </v>
      </c>
      <c r="I1169" s="101">
        <f>[1]NARUDŽNENICE!I1169</f>
        <v>0</v>
      </c>
      <c r="J1169" s="102">
        <f>[1]NARUDŽNENICE!J1169</f>
        <v>0</v>
      </c>
      <c r="K1169" s="102">
        <f t="shared" si="54"/>
        <v>0</v>
      </c>
      <c r="L1169" s="255">
        <f>[1]NARUDŽNENICE!P1169</f>
        <v>0</v>
      </c>
      <c r="M1169" s="118" t="str">
        <f>[1]NARUDŽNENICE!Q1169</f>
        <v xml:space="preserve"> </v>
      </c>
      <c r="N1169" s="292">
        <f>[1]NARUDŽNENICE!R1169</f>
        <v>0</v>
      </c>
    </row>
    <row r="1170" spans="1:14" ht="12.75" customHeight="1" x14ac:dyDescent="0.2">
      <c r="A1170" s="95">
        <v>1168</v>
      </c>
      <c r="B1170" s="110">
        <f>[1]NARUDŽNENICE!B1170</f>
        <v>0</v>
      </c>
      <c r="C1170" s="111">
        <f>[1]NARUDŽNENICE!C1170</f>
        <v>0</v>
      </c>
      <c r="D1170" s="265">
        <f>[1]NARUDŽNENICE!D1170</f>
        <v>0</v>
      </c>
      <c r="E1170" s="265">
        <f>[1]NARUDŽNENICE!E1170</f>
        <v>0</v>
      </c>
      <c r="F1170" s="117" t="str">
        <f t="shared" si="55"/>
        <v xml:space="preserve"> </v>
      </c>
      <c r="G1170" s="117" t="str">
        <f t="shared" si="53"/>
        <v xml:space="preserve"> </v>
      </c>
      <c r="H1170" s="247" t="str">
        <f>[1]NARUDŽNENICE!H1170</f>
        <v xml:space="preserve"> </v>
      </c>
      <c r="I1170" s="101">
        <f>[1]NARUDŽNENICE!I1170</f>
        <v>0</v>
      </c>
      <c r="J1170" s="102">
        <f>[1]NARUDŽNENICE!J1170</f>
        <v>0</v>
      </c>
      <c r="K1170" s="102">
        <f t="shared" si="54"/>
        <v>0</v>
      </c>
      <c r="L1170" s="255">
        <f>[1]NARUDŽNENICE!P1170</f>
        <v>0</v>
      </c>
      <c r="M1170" s="118" t="str">
        <f>[1]NARUDŽNENICE!Q1170</f>
        <v xml:space="preserve"> </v>
      </c>
      <c r="N1170" s="292">
        <f>[1]NARUDŽNENICE!R1170</f>
        <v>0</v>
      </c>
    </row>
    <row r="1171" spans="1:14" ht="12.75" customHeight="1" x14ac:dyDescent="0.2">
      <c r="A1171" s="95">
        <v>1169</v>
      </c>
      <c r="B1171" s="110">
        <f>[1]NARUDŽNENICE!B1171</f>
        <v>0</v>
      </c>
      <c r="C1171" s="111">
        <f>[1]NARUDŽNENICE!C1171</f>
        <v>0</v>
      </c>
      <c r="D1171" s="265">
        <f>[1]NARUDŽNENICE!D1171</f>
        <v>0</v>
      </c>
      <c r="E1171" s="265">
        <f>[1]NARUDŽNENICE!E1171</f>
        <v>0</v>
      </c>
      <c r="F1171" s="117" t="str">
        <f t="shared" si="55"/>
        <v xml:space="preserve"> </v>
      </c>
      <c r="G1171" s="117" t="str">
        <f t="shared" si="53"/>
        <v xml:space="preserve"> </v>
      </c>
      <c r="H1171" s="247" t="str">
        <f>[1]NARUDŽNENICE!H1171</f>
        <v xml:space="preserve"> </v>
      </c>
      <c r="I1171" s="101">
        <f>[1]NARUDŽNENICE!I1171</f>
        <v>0</v>
      </c>
      <c r="J1171" s="102">
        <f>[1]NARUDŽNENICE!J1171</f>
        <v>0</v>
      </c>
      <c r="K1171" s="102">
        <f t="shared" si="54"/>
        <v>0</v>
      </c>
      <c r="L1171" s="255">
        <f>[1]NARUDŽNENICE!P1171</f>
        <v>0</v>
      </c>
      <c r="M1171" s="118" t="str">
        <f>[1]NARUDŽNENICE!Q1171</f>
        <v xml:space="preserve"> </v>
      </c>
      <c r="N1171" s="292">
        <f>[1]NARUDŽNENICE!R1171</f>
        <v>0</v>
      </c>
    </row>
    <row r="1172" spans="1:14" ht="12.75" customHeight="1" x14ac:dyDescent="0.2">
      <c r="A1172" s="95">
        <v>1170</v>
      </c>
      <c r="B1172" s="110">
        <f>[1]NARUDŽNENICE!B1172</f>
        <v>0</v>
      </c>
      <c r="C1172" s="111">
        <f>[1]NARUDŽNENICE!C1172</f>
        <v>0</v>
      </c>
      <c r="D1172" s="265">
        <f>[1]NARUDŽNENICE!D1172</f>
        <v>0</v>
      </c>
      <c r="E1172" s="265">
        <f>[1]NARUDŽNENICE!E1172</f>
        <v>0</v>
      </c>
      <c r="F1172" s="117" t="str">
        <f t="shared" si="55"/>
        <v xml:space="preserve"> </v>
      </c>
      <c r="G1172" s="117" t="str">
        <f t="shared" si="53"/>
        <v xml:space="preserve"> </v>
      </c>
      <c r="H1172" s="247" t="str">
        <f>[1]NARUDŽNENICE!H1172</f>
        <v xml:space="preserve"> </v>
      </c>
      <c r="I1172" s="101">
        <f>[1]NARUDŽNENICE!I1172</f>
        <v>0</v>
      </c>
      <c r="J1172" s="102">
        <f>[1]NARUDŽNENICE!J1172</f>
        <v>0</v>
      </c>
      <c r="K1172" s="102">
        <f t="shared" si="54"/>
        <v>0</v>
      </c>
      <c r="L1172" s="255">
        <f>[1]NARUDŽNENICE!P1172</f>
        <v>0</v>
      </c>
      <c r="M1172" s="118" t="str">
        <f>[1]NARUDŽNENICE!Q1172</f>
        <v xml:space="preserve"> </v>
      </c>
      <c r="N1172" s="292">
        <f>[1]NARUDŽNENICE!R1172</f>
        <v>0</v>
      </c>
    </row>
    <row r="1173" spans="1:14" ht="12.75" customHeight="1" x14ac:dyDescent="0.2">
      <c r="A1173" s="95">
        <v>1171</v>
      </c>
      <c r="B1173" s="110">
        <f>[1]NARUDŽNENICE!B1173</f>
        <v>0</v>
      </c>
      <c r="C1173" s="111">
        <f>[1]NARUDŽNENICE!C1173</f>
        <v>0</v>
      </c>
      <c r="D1173" s="265">
        <f>[1]NARUDŽNENICE!D1173</f>
        <v>0</v>
      </c>
      <c r="E1173" s="265">
        <f>[1]NARUDŽNENICE!E1173</f>
        <v>0</v>
      </c>
      <c r="F1173" s="117" t="str">
        <f t="shared" si="55"/>
        <v xml:space="preserve"> </v>
      </c>
      <c r="G1173" s="117" t="str">
        <f t="shared" si="53"/>
        <v xml:space="preserve"> </v>
      </c>
      <c r="H1173" s="247" t="str">
        <f>[1]NARUDŽNENICE!H1173</f>
        <v xml:space="preserve"> </v>
      </c>
      <c r="I1173" s="101">
        <f>[1]NARUDŽNENICE!I1173</f>
        <v>0</v>
      </c>
      <c r="J1173" s="102">
        <f>[1]NARUDŽNENICE!J1173</f>
        <v>0</v>
      </c>
      <c r="K1173" s="102">
        <f t="shared" si="54"/>
        <v>0</v>
      </c>
      <c r="L1173" s="255">
        <f>[1]NARUDŽNENICE!P1173</f>
        <v>0</v>
      </c>
      <c r="M1173" s="118" t="str">
        <f>[1]NARUDŽNENICE!Q1173</f>
        <v xml:space="preserve"> </v>
      </c>
      <c r="N1173" s="292">
        <f>[1]NARUDŽNENICE!R1173</f>
        <v>0</v>
      </c>
    </row>
    <row r="1174" spans="1:14" ht="12.75" customHeight="1" x14ac:dyDescent="0.2">
      <c r="A1174" s="95">
        <v>1172</v>
      </c>
      <c r="B1174" s="110">
        <f>[1]NARUDŽNENICE!B1174</f>
        <v>0</v>
      </c>
      <c r="C1174" s="111">
        <f>[1]NARUDŽNENICE!C1174</f>
        <v>0</v>
      </c>
      <c r="D1174" s="265">
        <f>[1]NARUDŽNENICE!D1174</f>
        <v>0</v>
      </c>
      <c r="E1174" s="265">
        <f>[1]NARUDŽNENICE!E1174</f>
        <v>0</v>
      </c>
      <c r="F1174" s="117" t="str">
        <f t="shared" si="55"/>
        <v xml:space="preserve"> </v>
      </c>
      <c r="G1174" s="117" t="str">
        <f t="shared" si="53"/>
        <v xml:space="preserve"> </v>
      </c>
      <c r="H1174" s="247" t="str">
        <f>[1]NARUDŽNENICE!H1174</f>
        <v xml:space="preserve"> </v>
      </c>
      <c r="I1174" s="101">
        <f>[1]NARUDŽNENICE!I1174</f>
        <v>0</v>
      </c>
      <c r="J1174" s="102">
        <f>[1]NARUDŽNENICE!J1174</f>
        <v>0</v>
      </c>
      <c r="K1174" s="102">
        <f t="shared" si="54"/>
        <v>0</v>
      </c>
      <c r="L1174" s="255">
        <f>[1]NARUDŽNENICE!P1174</f>
        <v>0</v>
      </c>
      <c r="M1174" s="118" t="str">
        <f>[1]NARUDŽNENICE!Q1174</f>
        <v xml:space="preserve"> </v>
      </c>
      <c r="N1174" s="292">
        <f>[1]NARUDŽNENICE!R1174</f>
        <v>0</v>
      </c>
    </row>
    <row r="1175" spans="1:14" ht="12.75" customHeight="1" x14ac:dyDescent="0.2">
      <c r="A1175" s="95">
        <v>1173</v>
      </c>
      <c r="B1175" s="110">
        <f>[1]NARUDŽNENICE!B1175</f>
        <v>0</v>
      </c>
      <c r="C1175" s="111">
        <f>[1]NARUDŽNENICE!C1175</f>
        <v>0</v>
      </c>
      <c r="D1175" s="265">
        <f>[1]NARUDŽNENICE!D1175</f>
        <v>0</v>
      </c>
      <c r="E1175" s="265">
        <f>[1]NARUDŽNENICE!E1175</f>
        <v>0</v>
      </c>
      <c r="F1175" s="117" t="str">
        <f t="shared" si="55"/>
        <v xml:space="preserve"> </v>
      </c>
      <c r="G1175" s="117" t="str">
        <f t="shared" si="53"/>
        <v xml:space="preserve"> </v>
      </c>
      <c r="H1175" s="247" t="str">
        <f>[1]NARUDŽNENICE!H1175</f>
        <v xml:space="preserve"> </v>
      </c>
      <c r="I1175" s="101">
        <f>[1]NARUDŽNENICE!I1175</f>
        <v>0</v>
      </c>
      <c r="J1175" s="102">
        <f>[1]NARUDŽNENICE!J1175</f>
        <v>0</v>
      </c>
      <c r="K1175" s="102">
        <f t="shared" si="54"/>
        <v>0</v>
      </c>
      <c r="L1175" s="255">
        <f>[1]NARUDŽNENICE!P1175</f>
        <v>0</v>
      </c>
      <c r="M1175" s="118" t="str">
        <f>[1]NARUDŽNENICE!Q1175</f>
        <v xml:space="preserve"> </v>
      </c>
      <c r="N1175" s="292">
        <f>[1]NARUDŽNENICE!R1175</f>
        <v>0</v>
      </c>
    </row>
    <row r="1176" spans="1:14" ht="12.75" customHeight="1" x14ac:dyDescent="0.2">
      <c r="A1176" s="95">
        <v>1174</v>
      </c>
      <c r="B1176" s="110">
        <f>[1]NARUDŽNENICE!B1176</f>
        <v>0</v>
      </c>
      <c r="C1176" s="111">
        <f>[1]NARUDŽNENICE!C1176</f>
        <v>0</v>
      </c>
      <c r="D1176" s="265">
        <f>[1]NARUDŽNENICE!D1176</f>
        <v>0</v>
      </c>
      <c r="E1176" s="265">
        <f>[1]NARUDŽNENICE!E1176</f>
        <v>0</v>
      </c>
      <c r="F1176" s="117" t="str">
        <f t="shared" si="55"/>
        <v xml:space="preserve"> </v>
      </c>
      <c r="G1176" s="117" t="str">
        <f t="shared" si="53"/>
        <v xml:space="preserve"> </v>
      </c>
      <c r="H1176" s="247" t="str">
        <f>[1]NARUDŽNENICE!H1176</f>
        <v xml:space="preserve"> </v>
      </c>
      <c r="I1176" s="101">
        <f>[1]NARUDŽNENICE!I1176</f>
        <v>0</v>
      </c>
      <c r="J1176" s="102">
        <f>[1]NARUDŽNENICE!J1176</f>
        <v>0</v>
      </c>
      <c r="K1176" s="102">
        <f t="shared" si="54"/>
        <v>0</v>
      </c>
      <c r="L1176" s="255">
        <f>[1]NARUDŽNENICE!P1176</f>
        <v>0</v>
      </c>
      <c r="M1176" s="118" t="str">
        <f>[1]NARUDŽNENICE!Q1176</f>
        <v xml:space="preserve"> </v>
      </c>
      <c r="N1176" s="292">
        <f>[1]NARUDŽNENICE!R1176</f>
        <v>0</v>
      </c>
    </row>
    <row r="1177" spans="1:14" ht="12.75" customHeight="1" x14ac:dyDescent="0.2">
      <c r="A1177" s="95">
        <v>1175</v>
      </c>
      <c r="B1177" s="110">
        <f>[1]NARUDŽNENICE!B1177</f>
        <v>0</v>
      </c>
      <c r="C1177" s="111">
        <f>[1]NARUDŽNENICE!C1177</f>
        <v>0</v>
      </c>
      <c r="D1177" s="265">
        <f>[1]NARUDŽNENICE!D1177</f>
        <v>0</v>
      </c>
      <c r="E1177" s="265">
        <f>[1]NARUDŽNENICE!E1177</f>
        <v>0</v>
      </c>
      <c r="F1177" s="117" t="str">
        <f t="shared" si="55"/>
        <v xml:space="preserve"> </v>
      </c>
      <c r="G1177" s="117" t="str">
        <f t="shared" si="53"/>
        <v xml:space="preserve"> </v>
      </c>
      <c r="H1177" s="247" t="str">
        <f>[1]NARUDŽNENICE!H1177</f>
        <v xml:space="preserve"> </v>
      </c>
      <c r="I1177" s="101">
        <f>[1]NARUDŽNENICE!I1177</f>
        <v>0</v>
      </c>
      <c r="J1177" s="102">
        <f>[1]NARUDŽNENICE!J1177</f>
        <v>0</v>
      </c>
      <c r="K1177" s="102">
        <f t="shared" si="54"/>
        <v>0</v>
      </c>
      <c r="L1177" s="255">
        <f>[1]NARUDŽNENICE!P1177</f>
        <v>0</v>
      </c>
      <c r="M1177" s="118" t="str">
        <f>[1]NARUDŽNENICE!Q1177</f>
        <v xml:space="preserve"> </v>
      </c>
      <c r="N1177" s="292">
        <f>[1]NARUDŽNENICE!R1177</f>
        <v>0</v>
      </c>
    </row>
    <row r="1178" spans="1:14" ht="12.75" customHeight="1" x14ac:dyDescent="0.2">
      <c r="A1178" s="95">
        <v>1176</v>
      </c>
      <c r="B1178" s="110">
        <f>[1]NARUDŽNENICE!B1178</f>
        <v>0</v>
      </c>
      <c r="C1178" s="111">
        <f>[1]NARUDŽNENICE!C1178</f>
        <v>0</v>
      </c>
      <c r="D1178" s="265">
        <f>[1]NARUDŽNENICE!D1178</f>
        <v>0</v>
      </c>
      <c r="E1178" s="265">
        <f>[1]NARUDŽNENICE!E1178</f>
        <v>0</v>
      </c>
      <c r="F1178" s="117" t="str">
        <f t="shared" si="55"/>
        <v xml:space="preserve"> </v>
      </c>
      <c r="G1178" s="117" t="str">
        <f t="shared" si="53"/>
        <v xml:space="preserve"> </v>
      </c>
      <c r="H1178" s="247" t="str">
        <f>[1]NARUDŽNENICE!H1178</f>
        <v xml:space="preserve"> </v>
      </c>
      <c r="I1178" s="101">
        <f>[1]NARUDŽNENICE!I1178</f>
        <v>0</v>
      </c>
      <c r="J1178" s="102">
        <f>[1]NARUDŽNENICE!J1178</f>
        <v>0</v>
      </c>
      <c r="K1178" s="102">
        <f t="shared" si="54"/>
        <v>0</v>
      </c>
      <c r="L1178" s="255">
        <f>[1]NARUDŽNENICE!P1178</f>
        <v>0</v>
      </c>
      <c r="M1178" s="118" t="str">
        <f>[1]NARUDŽNENICE!Q1178</f>
        <v xml:space="preserve"> </v>
      </c>
      <c r="N1178" s="292">
        <f>[1]NARUDŽNENICE!R1178</f>
        <v>0</v>
      </c>
    </row>
    <row r="1179" spans="1:14" ht="12.75" customHeight="1" x14ac:dyDescent="0.2">
      <c r="A1179" s="95">
        <v>1177</v>
      </c>
      <c r="B1179" s="110">
        <f>[1]NARUDŽNENICE!B1179</f>
        <v>0</v>
      </c>
      <c r="C1179" s="111">
        <f>[1]NARUDŽNENICE!C1179</f>
        <v>0</v>
      </c>
      <c r="D1179" s="265">
        <f>[1]NARUDŽNENICE!D1179</f>
        <v>0</v>
      </c>
      <c r="E1179" s="265">
        <f>[1]NARUDŽNENICE!E1179</f>
        <v>0</v>
      </c>
      <c r="F1179" s="117" t="str">
        <f t="shared" si="55"/>
        <v xml:space="preserve"> </v>
      </c>
      <c r="G1179" s="117" t="str">
        <f t="shared" si="53"/>
        <v xml:space="preserve"> </v>
      </c>
      <c r="H1179" s="247" t="str">
        <f>[1]NARUDŽNENICE!H1179</f>
        <v xml:space="preserve"> </v>
      </c>
      <c r="I1179" s="101">
        <f>[1]NARUDŽNENICE!I1179</f>
        <v>0</v>
      </c>
      <c r="J1179" s="102">
        <f>[1]NARUDŽNENICE!J1179</f>
        <v>0</v>
      </c>
      <c r="K1179" s="102">
        <f t="shared" si="54"/>
        <v>0</v>
      </c>
      <c r="L1179" s="255">
        <f>[1]NARUDŽNENICE!P1179</f>
        <v>0</v>
      </c>
      <c r="M1179" s="118" t="str">
        <f>[1]NARUDŽNENICE!Q1179</f>
        <v xml:space="preserve"> </v>
      </c>
      <c r="N1179" s="292">
        <f>[1]NARUDŽNENICE!R1179</f>
        <v>0</v>
      </c>
    </row>
    <row r="1180" spans="1:14" ht="12.75" customHeight="1" x14ac:dyDescent="0.2">
      <c r="A1180" s="95">
        <v>1178</v>
      </c>
      <c r="B1180" s="110">
        <f>[1]NARUDŽNENICE!B1180</f>
        <v>0</v>
      </c>
      <c r="C1180" s="111">
        <f>[1]NARUDŽNENICE!C1180</f>
        <v>0</v>
      </c>
      <c r="D1180" s="265">
        <f>[1]NARUDŽNENICE!D1180</f>
        <v>0</v>
      </c>
      <c r="E1180" s="265">
        <f>[1]NARUDŽNENICE!E1180</f>
        <v>0</v>
      </c>
      <c r="F1180" s="117" t="str">
        <f t="shared" si="55"/>
        <v xml:space="preserve"> </v>
      </c>
      <c r="G1180" s="117" t="str">
        <f t="shared" si="53"/>
        <v xml:space="preserve"> </v>
      </c>
      <c r="H1180" s="247" t="str">
        <f>[1]NARUDŽNENICE!H1180</f>
        <v xml:space="preserve"> </v>
      </c>
      <c r="I1180" s="101">
        <f>[1]NARUDŽNENICE!I1180</f>
        <v>0</v>
      </c>
      <c r="J1180" s="102">
        <f>[1]NARUDŽNENICE!J1180</f>
        <v>0</v>
      </c>
      <c r="K1180" s="102">
        <f t="shared" si="54"/>
        <v>0</v>
      </c>
      <c r="L1180" s="255">
        <f>[1]NARUDŽNENICE!P1180</f>
        <v>0</v>
      </c>
      <c r="M1180" s="118" t="str">
        <f>[1]NARUDŽNENICE!Q1180</f>
        <v xml:space="preserve"> </v>
      </c>
      <c r="N1180" s="292">
        <f>[1]NARUDŽNENICE!R1180</f>
        <v>0</v>
      </c>
    </row>
    <row r="1181" spans="1:14" ht="12.75" customHeight="1" x14ac:dyDescent="0.2">
      <c r="A1181" s="95">
        <v>1179</v>
      </c>
      <c r="B1181" s="110">
        <f>[1]NARUDŽNENICE!B1181</f>
        <v>0</v>
      </c>
      <c r="C1181" s="111">
        <f>[1]NARUDŽNENICE!C1181</f>
        <v>0</v>
      </c>
      <c r="D1181" s="265">
        <f>[1]NARUDŽNENICE!D1181</f>
        <v>0</v>
      </c>
      <c r="E1181" s="265">
        <f>[1]NARUDŽNENICE!E1181</f>
        <v>0</v>
      </c>
      <c r="F1181" s="117" t="str">
        <f t="shared" si="55"/>
        <v xml:space="preserve"> </v>
      </c>
      <c r="G1181" s="117" t="str">
        <f t="shared" si="53"/>
        <v xml:space="preserve"> </v>
      </c>
      <c r="H1181" s="247" t="str">
        <f>[1]NARUDŽNENICE!H1181</f>
        <v xml:space="preserve"> </v>
      </c>
      <c r="I1181" s="101">
        <f>[1]NARUDŽNENICE!I1181</f>
        <v>0</v>
      </c>
      <c r="J1181" s="102">
        <f>[1]NARUDŽNENICE!J1181</f>
        <v>0</v>
      </c>
      <c r="K1181" s="102">
        <f t="shared" si="54"/>
        <v>0</v>
      </c>
      <c r="L1181" s="255">
        <f>[1]NARUDŽNENICE!P1181</f>
        <v>0</v>
      </c>
      <c r="M1181" s="118" t="str">
        <f>[1]NARUDŽNENICE!Q1181</f>
        <v xml:space="preserve"> </v>
      </c>
      <c r="N1181" s="292">
        <f>[1]NARUDŽNENICE!R1181</f>
        <v>0</v>
      </c>
    </row>
    <row r="1182" spans="1:14" ht="12.75" customHeight="1" x14ac:dyDescent="0.2">
      <c r="A1182" s="95">
        <v>1180</v>
      </c>
      <c r="B1182" s="110">
        <f>[1]NARUDŽNENICE!B1182</f>
        <v>0</v>
      </c>
      <c r="C1182" s="111">
        <f>[1]NARUDŽNENICE!C1182</f>
        <v>0</v>
      </c>
      <c r="D1182" s="265">
        <f>[1]NARUDŽNENICE!D1182</f>
        <v>0</v>
      </c>
      <c r="E1182" s="265">
        <f>[1]NARUDŽNENICE!E1182</f>
        <v>0</v>
      </c>
      <c r="F1182" s="117" t="str">
        <f t="shared" si="55"/>
        <v xml:space="preserve"> </v>
      </c>
      <c r="G1182" s="117" t="str">
        <f t="shared" si="53"/>
        <v xml:space="preserve"> </v>
      </c>
      <c r="H1182" s="247" t="str">
        <f>[1]NARUDŽNENICE!H1182</f>
        <v xml:space="preserve"> </v>
      </c>
      <c r="I1182" s="101">
        <f>[1]NARUDŽNENICE!I1182</f>
        <v>0</v>
      </c>
      <c r="J1182" s="102">
        <f>[1]NARUDŽNENICE!J1182</f>
        <v>0</v>
      </c>
      <c r="K1182" s="102">
        <f t="shared" si="54"/>
        <v>0</v>
      </c>
      <c r="L1182" s="255">
        <f>[1]NARUDŽNENICE!P1182</f>
        <v>0</v>
      </c>
      <c r="M1182" s="118" t="str">
        <f>[1]NARUDŽNENICE!Q1182</f>
        <v xml:space="preserve"> </v>
      </c>
      <c r="N1182" s="292">
        <f>[1]NARUDŽNENICE!R1182</f>
        <v>0</v>
      </c>
    </row>
    <row r="1183" spans="1:14" ht="12.75" customHeight="1" x14ac:dyDescent="0.2">
      <c r="A1183" s="95">
        <v>1181</v>
      </c>
      <c r="B1183" s="110">
        <f>[1]NARUDŽNENICE!B1183</f>
        <v>0</v>
      </c>
      <c r="C1183" s="111">
        <f>[1]NARUDŽNENICE!C1183</f>
        <v>0</v>
      </c>
      <c r="D1183" s="265">
        <f>[1]NARUDŽNENICE!D1183</f>
        <v>0</v>
      </c>
      <c r="E1183" s="265">
        <f>[1]NARUDŽNENICE!E1183</f>
        <v>0</v>
      </c>
      <c r="F1183" s="117" t="str">
        <f t="shared" si="55"/>
        <v xml:space="preserve"> </v>
      </c>
      <c r="G1183" s="117" t="str">
        <f t="shared" si="53"/>
        <v xml:space="preserve"> </v>
      </c>
      <c r="H1183" s="247" t="str">
        <f>[1]NARUDŽNENICE!H1183</f>
        <v xml:space="preserve"> </v>
      </c>
      <c r="I1183" s="101">
        <f>[1]NARUDŽNENICE!I1183</f>
        <v>0</v>
      </c>
      <c r="J1183" s="102">
        <f>[1]NARUDŽNENICE!J1183</f>
        <v>0</v>
      </c>
      <c r="K1183" s="102">
        <f t="shared" si="54"/>
        <v>0</v>
      </c>
      <c r="L1183" s="255">
        <f>[1]NARUDŽNENICE!P1183</f>
        <v>0</v>
      </c>
      <c r="M1183" s="118" t="str">
        <f>[1]NARUDŽNENICE!Q1183</f>
        <v xml:space="preserve"> </v>
      </c>
      <c r="N1183" s="292">
        <f>[1]NARUDŽNENICE!R1183</f>
        <v>0</v>
      </c>
    </row>
    <row r="1184" spans="1:14" ht="12.75" customHeight="1" x14ac:dyDescent="0.2">
      <c r="A1184" s="95">
        <v>1182</v>
      </c>
      <c r="B1184" s="110">
        <f>[1]NARUDŽNENICE!B1184</f>
        <v>0</v>
      </c>
      <c r="C1184" s="111">
        <f>[1]NARUDŽNENICE!C1184</f>
        <v>0</v>
      </c>
      <c r="D1184" s="265">
        <f>[1]NARUDŽNENICE!D1184</f>
        <v>0</v>
      </c>
      <c r="E1184" s="265">
        <f>[1]NARUDŽNENICE!E1184</f>
        <v>0</v>
      </c>
      <c r="F1184" s="117" t="str">
        <f t="shared" si="55"/>
        <v xml:space="preserve"> </v>
      </c>
      <c r="G1184" s="117" t="str">
        <f t="shared" ref="G1184:G1247" si="56">IF(E1184=0," ",MID(E1184,SEARCH("+",E1184)+1,SEARCH("+",E1184,SEARCH("+",E1184)+1)-SEARCH("+",E1184)-1))</f>
        <v xml:space="preserve"> </v>
      </c>
      <c r="H1184" s="247" t="str">
        <f>[1]NARUDŽNENICE!H1184</f>
        <v xml:space="preserve"> </v>
      </c>
      <c r="I1184" s="101">
        <f>[1]NARUDŽNENICE!I1184</f>
        <v>0</v>
      </c>
      <c r="J1184" s="102">
        <f>[1]NARUDŽNENICE!J1184</f>
        <v>0</v>
      </c>
      <c r="K1184" s="102">
        <f t="shared" si="54"/>
        <v>0</v>
      </c>
      <c r="L1184" s="255">
        <f>[1]NARUDŽNENICE!P1184</f>
        <v>0</v>
      </c>
      <c r="M1184" s="118" t="str">
        <f>[1]NARUDŽNENICE!Q1184</f>
        <v xml:space="preserve"> </v>
      </c>
      <c r="N1184" s="292">
        <f>[1]NARUDŽNENICE!R1184</f>
        <v>0</v>
      </c>
    </row>
    <row r="1185" spans="1:14" ht="12.75" customHeight="1" x14ac:dyDescent="0.2">
      <c r="A1185" s="95">
        <v>1183</v>
      </c>
      <c r="B1185" s="110">
        <f>[1]NARUDŽNENICE!B1185</f>
        <v>0</v>
      </c>
      <c r="C1185" s="111">
        <f>[1]NARUDŽNENICE!C1185</f>
        <v>0</v>
      </c>
      <c r="D1185" s="265">
        <f>[1]NARUDŽNENICE!D1185</f>
        <v>0</v>
      </c>
      <c r="E1185" s="265">
        <f>[1]NARUDŽNENICE!E1185</f>
        <v>0</v>
      </c>
      <c r="F1185" s="117" t="str">
        <f t="shared" si="55"/>
        <v xml:space="preserve"> </v>
      </c>
      <c r="G1185" s="117" t="str">
        <f t="shared" si="56"/>
        <v xml:space="preserve"> </v>
      </c>
      <c r="H1185" s="247" t="str">
        <f>[1]NARUDŽNENICE!H1185</f>
        <v xml:space="preserve"> </v>
      </c>
      <c r="I1185" s="101">
        <f>[1]NARUDŽNENICE!I1185</f>
        <v>0</v>
      </c>
      <c r="J1185" s="102">
        <f>[1]NARUDŽNENICE!J1185</f>
        <v>0</v>
      </c>
      <c r="K1185" s="102">
        <f t="shared" si="54"/>
        <v>0</v>
      </c>
      <c r="L1185" s="255">
        <f>[1]NARUDŽNENICE!P1185</f>
        <v>0</v>
      </c>
      <c r="M1185" s="118" t="str">
        <f>[1]NARUDŽNENICE!Q1185</f>
        <v xml:space="preserve"> </v>
      </c>
      <c r="N1185" s="292">
        <f>[1]NARUDŽNENICE!R1185</f>
        <v>0</v>
      </c>
    </row>
    <row r="1186" spans="1:14" ht="12.75" customHeight="1" x14ac:dyDescent="0.2">
      <c r="A1186" s="95">
        <v>1184</v>
      </c>
      <c r="B1186" s="110">
        <f>[1]NARUDŽNENICE!B1186</f>
        <v>0</v>
      </c>
      <c r="C1186" s="111">
        <f>[1]NARUDŽNENICE!C1186</f>
        <v>0</v>
      </c>
      <c r="D1186" s="265">
        <f>[1]NARUDŽNENICE!D1186</f>
        <v>0</v>
      </c>
      <c r="E1186" s="265">
        <f>[1]NARUDŽNENICE!E1186</f>
        <v>0</v>
      </c>
      <c r="F1186" s="117" t="str">
        <f t="shared" si="55"/>
        <v xml:space="preserve"> </v>
      </c>
      <c r="G1186" s="117" t="str">
        <f t="shared" si="56"/>
        <v xml:space="preserve"> </v>
      </c>
      <c r="H1186" s="247" t="str">
        <f>[1]NARUDŽNENICE!H1186</f>
        <v xml:space="preserve"> </v>
      </c>
      <c r="I1186" s="101">
        <f>[1]NARUDŽNENICE!I1186</f>
        <v>0</v>
      </c>
      <c r="J1186" s="102">
        <f>[1]NARUDŽNENICE!J1186</f>
        <v>0</v>
      </c>
      <c r="K1186" s="102">
        <f t="shared" si="54"/>
        <v>0</v>
      </c>
      <c r="L1186" s="255">
        <f>[1]NARUDŽNENICE!P1186</f>
        <v>0</v>
      </c>
      <c r="M1186" s="118" t="str">
        <f>[1]NARUDŽNENICE!Q1186</f>
        <v xml:space="preserve"> </v>
      </c>
      <c r="N1186" s="292">
        <f>[1]NARUDŽNENICE!R1186</f>
        <v>0</v>
      </c>
    </row>
    <row r="1187" spans="1:14" ht="12.75" customHeight="1" x14ac:dyDescent="0.2">
      <c r="A1187" s="95">
        <v>1185</v>
      </c>
      <c r="B1187" s="110">
        <f>[1]NARUDŽNENICE!B1187</f>
        <v>0</v>
      </c>
      <c r="C1187" s="111">
        <f>[1]NARUDŽNENICE!C1187</f>
        <v>0</v>
      </c>
      <c r="D1187" s="265">
        <f>[1]NARUDŽNENICE!D1187</f>
        <v>0</v>
      </c>
      <c r="E1187" s="265">
        <f>[1]NARUDŽNENICE!E1187</f>
        <v>0</v>
      </c>
      <c r="F1187" s="117" t="str">
        <f t="shared" si="55"/>
        <v xml:space="preserve"> </v>
      </c>
      <c r="G1187" s="117" t="str">
        <f t="shared" si="56"/>
        <v xml:space="preserve"> </v>
      </c>
      <c r="H1187" s="247" t="str">
        <f>[1]NARUDŽNENICE!H1187</f>
        <v xml:space="preserve"> </v>
      </c>
      <c r="I1187" s="101">
        <f>[1]NARUDŽNENICE!I1187</f>
        <v>0</v>
      </c>
      <c r="J1187" s="102">
        <f>[1]NARUDŽNENICE!J1187</f>
        <v>0</v>
      </c>
      <c r="K1187" s="102">
        <f t="shared" si="54"/>
        <v>0</v>
      </c>
      <c r="L1187" s="255">
        <f>[1]NARUDŽNENICE!P1187</f>
        <v>0</v>
      </c>
      <c r="M1187" s="118" t="str">
        <f>[1]NARUDŽNENICE!Q1187</f>
        <v xml:space="preserve"> </v>
      </c>
      <c r="N1187" s="292">
        <f>[1]NARUDŽNENICE!R1187</f>
        <v>0</v>
      </c>
    </row>
    <row r="1188" spans="1:14" ht="12.75" customHeight="1" x14ac:dyDescent="0.2">
      <c r="A1188" s="95">
        <v>1186</v>
      </c>
      <c r="B1188" s="110">
        <f>[1]NARUDŽNENICE!B1188</f>
        <v>0</v>
      </c>
      <c r="C1188" s="111">
        <f>[1]NARUDŽNENICE!C1188</f>
        <v>0</v>
      </c>
      <c r="D1188" s="265">
        <f>[1]NARUDŽNENICE!D1188</f>
        <v>0</v>
      </c>
      <c r="E1188" s="265">
        <f>[1]NARUDŽNENICE!E1188</f>
        <v>0</v>
      </c>
      <c r="F1188" s="117" t="str">
        <f t="shared" si="55"/>
        <v xml:space="preserve"> </v>
      </c>
      <c r="G1188" s="117" t="str">
        <f t="shared" si="56"/>
        <v xml:space="preserve"> </v>
      </c>
      <c r="H1188" s="247" t="str">
        <f>[1]NARUDŽNENICE!H1188</f>
        <v xml:space="preserve"> </v>
      </c>
      <c r="I1188" s="101">
        <f>[1]NARUDŽNENICE!I1188</f>
        <v>0</v>
      </c>
      <c r="J1188" s="102">
        <f>[1]NARUDŽNENICE!J1188</f>
        <v>0</v>
      </c>
      <c r="K1188" s="102">
        <f t="shared" si="54"/>
        <v>0</v>
      </c>
      <c r="L1188" s="255">
        <f>[1]NARUDŽNENICE!P1188</f>
        <v>0</v>
      </c>
      <c r="M1188" s="118" t="str">
        <f>[1]NARUDŽNENICE!Q1188</f>
        <v xml:space="preserve"> </v>
      </c>
      <c r="N1188" s="292">
        <f>[1]NARUDŽNENICE!R1188</f>
        <v>0</v>
      </c>
    </row>
    <row r="1189" spans="1:14" ht="12.75" customHeight="1" x14ac:dyDescent="0.2">
      <c r="A1189" s="95">
        <v>1187</v>
      </c>
      <c r="B1189" s="110">
        <f>[1]NARUDŽNENICE!B1189</f>
        <v>0</v>
      </c>
      <c r="C1189" s="111">
        <f>[1]NARUDŽNENICE!C1189</f>
        <v>0</v>
      </c>
      <c r="D1189" s="265">
        <f>[1]NARUDŽNENICE!D1189</f>
        <v>0</v>
      </c>
      <c r="E1189" s="265">
        <f>[1]NARUDŽNENICE!E1189</f>
        <v>0</v>
      </c>
      <c r="F1189" s="117" t="str">
        <f t="shared" si="55"/>
        <v xml:space="preserve"> </v>
      </c>
      <c r="G1189" s="117" t="str">
        <f t="shared" si="56"/>
        <v xml:space="preserve"> </v>
      </c>
      <c r="H1189" s="247" t="str">
        <f>[1]NARUDŽNENICE!H1189</f>
        <v xml:space="preserve"> </v>
      </c>
      <c r="I1189" s="101">
        <f>[1]NARUDŽNENICE!I1189</f>
        <v>0</v>
      </c>
      <c r="J1189" s="102">
        <f>[1]NARUDŽNENICE!J1189</f>
        <v>0</v>
      </c>
      <c r="K1189" s="102">
        <f t="shared" si="54"/>
        <v>0</v>
      </c>
      <c r="L1189" s="255">
        <f>[1]NARUDŽNENICE!P1189</f>
        <v>0</v>
      </c>
      <c r="M1189" s="118" t="str">
        <f>[1]NARUDŽNENICE!Q1189</f>
        <v xml:space="preserve"> </v>
      </c>
      <c r="N1189" s="292">
        <f>[1]NARUDŽNENICE!R1189</f>
        <v>0</v>
      </c>
    </row>
    <row r="1190" spans="1:14" ht="12.75" customHeight="1" x14ac:dyDescent="0.2">
      <c r="A1190" s="95">
        <v>1188</v>
      </c>
      <c r="B1190" s="110">
        <f>[1]NARUDŽNENICE!B1190</f>
        <v>0</v>
      </c>
      <c r="C1190" s="111">
        <f>[1]NARUDŽNENICE!C1190</f>
        <v>0</v>
      </c>
      <c r="D1190" s="265">
        <f>[1]NARUDŽNENICE!D1190</f>
        <v>0</v>
      </c>
      <c r="E1190" s="265">
        <f>[1]NARUDŽNENICE!E1190</f>
        <v>0</v>
      </c>
      <c r="F1190" s="117" t="str">
        <f t="shared" si="55"/>
        <v xml:space="preserve"> </v>
      </c>
      <c r="G1190" s="117" t="str">
        <f t="shared" si="56"/>
        <v xml:space="preserve"> </v>
      </c>
      <c r="H1190" s="247" t="str">
        <f>[1]NARUDŽNENICE!H1190</f>
        <v xml:space="preserve"> </v>
      </c>
      <c r="I1190" s="101">
        <f>[1]NARUDŽNENICE!I1190</f>
        <v>0</v>
      </c>
      <c r="J1190" s="102">
        <f>[1]NARUDŽNENICE!J1190</f>
        <v>0</v>
      </c>
      <c r="K1190" s="102">
        <f t="shared" si="54"/>
        <v>0</v>
      </c>
      <c r="L1190" s="255">
        <f>[1]NARUDŽNENICE!P1190</f>
        <v>0</v>
      </c>
      <c r="M1190" s="118" t="str">
        <f>[1]NARUDŽNENICE!Q1190</f>
        <v xml:space="preserve"> </v>
      </c>
      <c r="N1190" s="292">
        <f>[1]NARUDŽNENICE!R1190</f>
        <v>0</v>
      </c>
    </row>
    <row r="1191" spans="1:14" ht="12.75" customHeight="1" x14ac:dyDescent="0.2">
      <c r="A1191" s="95">
        <v>1189</v>
      </c>
      <c r="B1191" s="110">
        <f>[1]NARUDŽNENICE!B1191</f>
        <v>0</v>
      </c>
      <c r="C1191" s="111">
        <f>[1]NARUDŽNENICE!C1191</f>
        <v>0</v>
      </c>
      <c r="D1191" s="265">
        <f>[1]NARUDŽNENICE!D1191</f>
        <v>0</v>
      </c>
      <c r="E1191" s="265">
        <f>[1]NARUDŽNENICE!E1191</f>
        <v>0</v>
      </c>
      <c r="F1191" s="117" t="str">
        <f t="shared" si="55"/>
        <v xml:space="preserve"> </v>
      </c>
      <c r="G1191" s="117" t="str">
        <f t="shared" si="56"/>
        <v xml:space="preserve"> </v>
      </c>
      <c r="H1191" s="247" t="str">
        <f>[1]NARUDŽNENICE!H1191</f>
        <v xml:space="preserve"> </v>
      </c>
      <c r="I1191" s="101">
        <f>[1]NARUDŽNENICE!I1191</f>
        <v>0</v>
      </c>
      <c r="J1191" s="102">
        <f>[1]NARUDŽNENICE!J1191</f>
        <v>0</v>
      </c>
      <c r="K1191" s="102">
        <f t="shared" si="54"/>
        <v>0</v>
      </c>
      <c r="L1191" s="255">
        <f>[1]NARUDŽNENICE!P1191</f>
        <v>0</v>
      </c>
      <c r="M1191" s="118" t="str">
        <f>[1]NARUDŽNENICE!Q1191</f>
        <v xml:space="preserve"> </v>
      </c>
      <c r="N1191" s="292">
        <f>[1]NARUDŽNENICE!R1191</f>
        <v>0</v>
      </c>
    </row>
    <row r="1192" spans="1:14" ht="12.75" customHeight="1" x14ac:dyDescent="0.2">
      <c r="A1192" s="95">
        <v>1190</v>
      </c>
      <c r="B1192" s="110">
        <f>[1]NARUDŽNENICE!B1192</f>
        <v>0</v>
      </c>
      <c r="C1192" s="111">
        <f>[1]NARUDŽNENICE!C1192</f>
        <v>0</v>
      </c>
      <c r="D1192" s="265">
        <f>[1]NARUDŽNENICE!D1192</f>
        <v>0</v>
      </c>
      <c r="E1192" s="265">
        <f>[1]NARUDŽNENICE!E1192</f>
        <v>0</v>
      </c>
      <c r="F1192" s="117" t="str">
        <f t="shared" si="55"/>
        <v xml:space="preserve"> </v>
      </c>
      <c r="G1192" s="117" t="str">
        <f t="shared" si="56"/>
        <v xml:space="preserve"> </v>
      </c>
      <c r="H1192" s="247" t="str">
        <f>[1]NARUDŽNENICE!H1192</f>
        <v xml:space="preserve"> </v>
      </c>
      <c r="I1192" s="101">
        <f>[1]NARUDŽNENICE!I1192</f>
        <v>0</v>
      </c>
      <c r="J1192" s="102">
        <f>[1]NARUDŽNENICE!J1192</f>
        <v>0</v>
      </c>
      <c r="K1192" s="102">
        <f t="shared" si="54"/>
        <v>0</v>
      </c>
      <c r="L1192" s="255">
        <f>[1]NARUDŽNENICE!P1192</f>
        <v>0</v>
      </c>
      <c r="M1192" s="118" t="str">
        <f>[1]NARUDŽNENICE!Q1192</f>
        <v xml:space="preserve"> </v>
      </c>
      <c r="N1192" s="292">
        <f>[1]NARUDŽNENICE!R1192</f>
        <v>0</v>
      </c>
    </row>
    <row r="1193" spans="1:14" ht="12.75" customHeight="1" x14ac:dyDescent="0.2">
      <c r="A1193" s="95">
        <v>1191</v>
      </c>
      <c r="B1193" s="110">
        <f>[1]NARUDŽNENICE!B1193</f>
        <v>0</v>
      </c>
      <c r="C1193" s="111">
        <f>[1]NARUDŽNENICE!C1193</f>
        <v>0</v>
      </c>
      <c r="D1193" s="265">
        <f>[1]NARUDŽNENICE!D1193</f>
        <v>0</v>
      </c>
      <c r="E1193" s="265">
        <f>[1]NARUDŽNENICE!E1193</f>
        <v>0</v>
      </c>
      <c r="F1193" s="117" t="str">
        <f t="shared" si="55"/>
        <v xml:space="preserve"> </v>
      </c>
      <c r="G1193" s="117" t="str">
        <f t="shared" si="56"/>
        <v xml:space="preserve"> </v>
      </c>
      <c r="H1193" s="247" t="str">
        <f>[1]NARUDŽNENICE!H1193</f>
        <v xml:space="preserve"> </v>
      </c>
      <c r="I1193" s="101">
        <f>[1]NARUDŽNENICE!I1193</f>
        <v>0</v>
      </c>
      <c r="J1193" s="102">
        <f>[1]NARUDŽNENICE!J1193</f>
        <v>0</v>
      </c>
      <c r="K1193" s="102">
        <f t="shared" ref="K1193:K1256" si="57">SUM(I1193:J1193)</f>
        <v>0</v>
      </c>
      <c r="L1193" s="255">
        <f>[1]NARUDŽNENICE!P1193</f>
        <v>0</v>
      </c>
      <c r="M1193" s="118" t="str">
        <f>[1]NARUDŽNENICE!Q1193</f>
        <v xml:space="preserve"> </v>
      </c>
      <c r="N1193" s="292">
        <f>[1]NARUDŽNENICE!R1193</f>
        <v>0</v>
      </c>
    </row>
    <row r="1194" spans="1:14" ht="12.75" customHeight="1" x14ac:dyDescent="0.2">
      <c r="A1194" s="95">
        <v>1192</v>
      </c>
      <c r="B1194" s="110">
        <f>[1]NARUDŽNENICE!B1194</f>
        <v>0</v>
      </c>
      <c r="C1194" s="111">
        <f>[1]NARUDŽNENICE!C1194</f>
        <v>0</v>
      </c>
      <c r="D1194" s="265">
        <f>[1]NARUDŽNENICE!D1194</f>
        <v>0</v>
      </c>
      <c r="E1194" s="265">
        <f>[1]NARUDŽNENICE!E1194</f>
        <v>0</v>
      </c>
      <c r="F1194" s="117" t="str">
        <f t="shared" si="55"/>
        <v xml:space="preserve"> </v>
      </c>
      <c r="G1194" s="117" t="str">
        <f t="shared" si="56"/>
        <v xml:space="preserve"> </v>
      </c>
      <c r="H1194" s="247" t="str">
        <f>[1]NARUDŽNENICE!H1194</f>
        <v xml:space="preserve"> </v>
      </c>
      <c r="I1194" s="101">
        <f>[1]NARUDŽNENICE!I1194</f>
        <v>0</v>
      </c>
      <c r="J1194" s="102">
        <f>[1]NARUDŽNENICE!J1194</f>
        <v>0</v>
      </c>
      <c r="K1194" s="102">
        <f t="shared" si="57"/>
        <v>0</v>
      </c>
      <c r="L1194" s="255">
        <f>[1]NARUDŽNENICE!P1194</f>
        <v>0</v>
      </c>
      <c r="M1194" s="118" t="str">
        <f>[1]NARUDŽNENICE!Q1194</f>
        <v xml:space="preserve"> </v>
      </c>
      <c r="N1194" s="292">
        <f>[1]NARUDŽNENICE!R1194</f>
        <v>0</v>
      </c>
    </row>
    <row r="1195" spans="1:14" ht="12.75" customHeight="1" x14ac:dyDescent="0.2">
      <c r="A1195" s="95">
        <v>1193</v>
      </c>
      <c r="B1195" s="110">
        <f>[1]NARUDŽNENICE!B1195</f>
        <v>0</v>
      </c>
      <c r="C1195" s="111">
        <f>[1]NARUDŽNENICE!C1195</f>
        <v>0</v>
      </c>
      <c r="D1195" s="265">
        <f>[1]NARUDŽNENICE!D1195</f>
        <v>0</v>
      </c>
      <c r="E1195" s="265">
        <f>[1]NARUDŽNENICE!E1195</f>
        <v>0</v>
      </c>
      <c r="F1195" s="117" t="str">
        <f t="shared" si="55"/>
        <v xml:space="preserve"> </v>
      </c>
      <c r="G1195" s="117" t="str">
        <f t="shared" si="56"/>
        <v xml:space="preserve"> </v>
      </c>
      <c r="H1195" s="247" t="str">
        <f>[1]NARUDŽNENICE!H1195</f>
        <v xml:space="preserve"> </v>
      </c>
      <c r="I1195" s="101">
        <f>[1]NARUDŽNENICE!I1195</f>
        <v>0</v>
      </c>
      <c r="J1195" s="102">
        <f>[1]NARUDŽNENICE!J1195</f>
        <v>0</v>
      </c>
      <c r="K1195" s="102">
        <f t="shared" si="57"/>
        <v>0</v>
      </c>
      <c r="L1195" s="255">
        <f>[1]NARUDŽNENICE!P1195</f>
        <v>0</v>
      </c>
      <c r="M1195" s="118" t="str">
        <f>[1]NARUDŽNENICE!Q1195</f>
        <v xml:space="preserve"> </v>
      </c>
      <c r="N1195" s="292">
        <f>[1]NARUDŽNENICE!R1195</f>
        <v>0</v>
      </c>
    </row>
    <row r="1196" spans="1:14" ht="12.75" customHeight="1" x14ac:dyDescent="0.2">
      <c r="A1196" s="95">
        <v>1194</v>
      </c>
      <c r="B1196" s="110">
        <f>[1]NARUDŽNENICE!B1196</f>
        <v>0</v>
      </c>
      <c r="C1196" s="111">
        <f>[1]NARUDŽNENICE!C1196</f>
        <v>0</v>
      </c>
      <c r="D1196" s="265">
        <f>[1]NARUDŽNENICE!D1196</f>
        <v>0</v>
      </c>
      <c r="E1196" s="265">
        <f>[1]NARUDŽNENICE!E1196</f>
        <v>0</v>
      </c>
      <c r="F1196" s="117" t="str">
        <f t="shared" si="55"/>
        <v xml:space="preserve"> </v>
      </c>
      <c r="G1196" s="117" t="str">
        <f t="shared" si="56"/>
        <v xml:space="preserve"> </v>
      </c>
      <c r="H1196" s="247" t="str">
        <f>[1]NARUDŽNENICE!H1196</f>
        <v xml:space="preserve"> </v>
      </c>
      <c r="I1196" s="101">
        <f>[1]NARUDŽNENICE!I1196</f>
        <v>0</v>
      </c>
      <c r="J1196" s="102">
        <f>[1]NARUDŽNENICE!J1196</f>
        <v>0</v>
      </c>
      <c r="K1196" s="102">
        <f t="shared" si="57"/>
        <v>0</v>
      </c>
      <c r="L1196" s="255">
        <f>[1]NARUDŽNENICE!P1196</f>
        <v>0</v>
      </c>
      <c r="M1196" s="118" t="str">
        <f>[1]NARUDŽNENICE!Q1196</f>
        <v xml:space="preserve"> </v>
      </c>
      <c r="N1196" s="292">
        <f>[1]NARUDŽNENICE!R1196</f>
        <v>0</v>
      </c>
    </row>
    <row r="1197" spans="1:14" ht="12.75" customHeight="1" x14ac:dyDescent="0.2">
      <c r="A1197" s="95">
        <v>1195</v>
      </c>
      <c r="B1197" s="110">
        <f>[1]NARUDŽNENICE!B1197</f>
        <v>0</v>
      </c>
      <c r="C1197" s="111">
        <f>[1]NARUDŽNENICE!C1197</f>
        <v>0</v>
      </c>
      <c r="D1197" s="265">
        <f>[1]NARUDŽNENICE!D1197</f>
        <v>0</v>
      </c>
      <c r="E1197" s="265">
        <f>[1]NARUDŽNENICE!E1197</f>
        <v>0</v>
      </c>
      <c r="F1197" s="117" t="str">
        <f t="shared" si="55"/>
        <v xml:space="preserve"> </v>
      </c>
      <c r="G1197" s="117" t="str">
        <f t="shared" si="56"/>
        <v xml:space="preserve"> </v>
      </c>
      <c r="H1197" s="247" t="str">
        <f>[1]NARUDŽNENICE!H1197</f>
        <v xml:space="preserve"> </v>
      </c>
      <c r="I1197" s="101">
        <f>[1]NARUDŽNENICE!I1197</f>
        <v>0</v>
      </c>
      <c r="J1197" s="102">
        <f>[1]NARUDŽNENICE!J1197</f>
        <v>0</v>
      </c>
      <c r="K1197" s="102">
        <f t="shared" si="57"/>
        <v>0</v>
      </c>
      <c r="L1197" s="255">
        <f>[1]NARUDŽNENICE!P1197</f>
        <v>0</v>
      </c>
      <c r="M1197" s="118" t="str">
        <f>[1]NARUDŽNENICE!Q1197</f>
        <v xml:space="preserve"> </v>
      </c>
      <c r="N1197" s="292">
        <f>[1]NARUDŽNENICE!R1197</f>
        <v>0</v>
      </c>
    </row>
    <row r="1198" spans="1:14" ht="12.75" customHeight="1" x14ac:dyDescent="0.2">
      <c r="A1198" s="95">
        <v>1196</v>
      </c>
      <c r="B1198" s="110">
        <f>[1]NARUDŽNENICE!B1198</f>
        <v>0</v>
      </c>
      <c r="C1198" s="111">
        <f>[1]NARUDŽNENICE!C1198</f>
        <v>0</v>
      </c>
      <c r="D1198" s="265">
        <f>[1]NARUDŽNENICE!D1198</f>
        <v>0</v>
      </c>
      <c r="E1198" s="265">
        <f>[1]NARUDŽNENICE!E1198</f>
        <v>0</v>
      </c>
      <c r="F1198" s="117" t="str">
        <f t="shared" si="55"/>
        <v xml:space="preserve"> </v>
      </c>
      <c r="G1198" s="117" t="str">
        <f t="shared" si="56"/>
        <v xml:space="preserve"> </v>
      </c>
      <c r="H1198" s="247" t="str">
        <f>[1]NARUDŽNENICE!H1198</f>
        <v xml:space="preserve"> </v>
      </c>
      <c r="I1198" s="101">
        <f>[1]NARUDŽNENICE!I1198</f>
        <v>0</v>
      </c>
      <c r="J1198" s="102">
        <f>[1]NARUDŽNENICE!J1198</f>
        <v>0</v>
      </c>
      <c r="K1198" s="102">
        <f t="shared" si="57"/>
        <v>0</v>
      </c>
      <c r="L1198" s="255">
        <f>[1]NARUDŽNENICE!P1198</f>
        <v>0</v>
      </c>
      <c r="M1198" s="118" t="str">
        <f>[1]NARUDŽNENICE!Q1198</f>
        <v xml:space="preserve"> </v>
      </c>
      <c r="N1198" s="292">
        <f>[1]NARUDŽNENICE!R1198</f>
        <v>0</v>
      </c>
    </row>
    <row r="1199" spans="1:14" ht="12.75" customHeight="1" x14ac:dyDescent="0.2">
      <c r="A1199" s="95">
        <v>1197</v>
      </c>
      <c r="B1199" s="110">
        <f>[1]NARUDŽNENICE!B1199</f>
        <v>0</v>
      </c>
      <c r="C1199" s="111">
        <f>[1]NARUDŽNENICE!C1199</f>
        <v>0</v>
      </c>
      <c r="D1199" s="265">
        <f>[1]NARUDŽNENICE!D1199</f>
        <v>0</v>
      </c>
      <c r="E1199" s="265">
        <f>[1]NARUDŽNENICE!E1199</f>
        <v>0</v>
      </c>
      <c r="F1199" s="117" t="str">
        <f t="shared" si="55"/>
        <v xml:space="preserve"> </v>
      </c>
      <c r="G1199" s="117" t="str">
        <f t="shared" si="56"/>
        <v xml:space="preserve"> </v>
      </c>
      <c r="H1199" s="247" t="str">
        <f>[1]NARUDŽNENICE!H1199</f>
        <v xml:space="preserve"> </v>
      </c>
      <c r="I1199" s="101">
        <f>[1]NARUDŽNENICE!I1199</f>
        <v>0</v>
      </c>
      <c r="J1199" s="102">
        <f>[1]NARUDŽNENICE!J1199</f>
        <v>0</v>
      </c>
      <c r="K1199" s="102">
        <f t="shared" si="57"/>
        <v>0</v>
      </c>
      <c r="L1199" s="255">
        <f>[1]NARUDŽNENICE!P1199</f>
        <v>0</v>
      </c>
      <c r="M1199" s="118" t="str">
        <f>[1]NARUDŽNENICE!Q1199</f>
        <v xml:space="preserve"> </v>
      </c>
      <c r="N1199" s="292">
        <f>[1]NARUDŽNENICE!R1199</f>
        <v>0</v>
      </c>
    </row>
    <row r="1200" spans="1:14" ht="12.75" customHeight="1" x14ac:dyDescent="0.2">
      <c r="A1200" s="95">
        <v>1198</v>
      </c>
      <c r="B1200" s="110">
        <f>[1]NARUDŽNENICE!B1200</f>
        <v>0</v>
      </c>
      <c r="C1200" s="111">
        <f>[1]NARUDŽNENICE!C1200</f>
        <v>0</v>
      </c>
      <c r="D1200" s="265">
        <f>[1]NARUDŽNENICE!D1200</f>
        <v>0</v>
      </c>
      <c r="E1200" s="265">
        <f>[1]NARUDŽNENICE!E1200</f>
        <v>0</v>
      </c>
      <c r="F1200" s="117" t="str">
        <f t="shared" si="55"/>
        <v xml:space="preserve"> </v>
      </c>
      <c r="G1200" s="117" t="str">
        <f t="shared" si="56"/>
        <v xml:space="preserve"> </v>
      </c>
      <c r="H1200" s="247" t="str">
        <f>[1]NARUDŽNENICE!H1200</f>
        <v xml:space="preserve"> </v>
      </c>
      <c r="I1200" s="101">
        <f>[1]NARUDŽNENICE!I1200</f>
        <v>0</v>
      </c>
      <c r="J1200" s="102">
        <f>[1]NARUDŽNENICE!J1200</f>
        <v>0</v>
      </c>
      <c r="K1200" s="102">
        <f t="shared" si="57"/>
        <v>0</v>
      </c>
      <c r="L1200" s="255">
        <f>[1]NARUDŽNENICE!P1200</f>
        <v>0</v>
      </c>
      <c r="M1200" s="118" t="str">
        <f>[1]NARUDŽNENICE!Q1200</f>
        <v xml:space="preserve"> </v>
      </c>
      <c r="N1200" s="292">
        <f>[1]NARUDŽNENICE!R1200</f>
        <v>0</v>
      </c>
    </row>
    <row r="1201" spans="1:14" ht="12.75" customHeight="1" x14ac:dyDescent="0.2">
      <c r="A1201" s="95">
        <v>1199</v>
      </c>
      <c r="B1201" s="110">
        <f>[1]NARUDŽNENICE!B1201</f>
        <v>0</v>
      </c>
      <c r="C1201" s="111">
        <f>[1]NARUDŽNENICE!C1201</f>
        <v>0</v>
      </c>
      <c r="D1201" s="265">
        <f>[1]NARUDŽNENICE!D1201</f>
        <v>0</v>
      </c>
      <c r="E1201" s="265">
        <f>[1]NARUDŽNENICE!E1201</f>
        <v>0</v>
      </c>
      <c r="F1201" s="117" t="str">
        <f t="shared" si="55"/>
        <v xml:space="preserve"> </v>
      </c>
      <c r="G1201" s="117" t="str">
        <f t="shared" si="56"/>
        <v xml:space="preserve"> </v>
      </c>
      <c r="H1201" s="247" t="str">
        <f>[1]NARUDŽNENICE!H1201</f>
        <v xml:space="preserve"> </v>
      </c>
      <c r="I1201" s="101">
        <f>[1]NARUDŽNENICE!I1201</f>
        <v>0</v>
      </c>
      <c r="J1201" s="102">
        <f>[1]NARUDŽNENICE!J1201</f>
        <v>0</v>
      </c>
      <c r="K1201" s="102">
        <f t="shared" si="57"/>
        <v>0</v>
      </c>
      <c r="L1201" s="255">
        <f>[1]NARUDŽNENICE!P1201</f>
        <v>0</v>
      </c>
      <c r="M1201" s="118" t="str">
        <f>[1]NARUDŽNENICE!Q1201</f>
        <v xml:space="preserve"> </v>
      </c>
      <c r="N1201" s="292">
        <f>[1]NARUDŽNENICE!R1201</f>
        <v>0</v>
      </c>
    </row>
    <row r="1202" spans="1:14" ht="12.75" customHeight="1" x14ac:dyDescent="0.2">
      <c r="A1202" s="95">
        <v>1200</v>
      </c>
      <c r="B1202" s="110">
        <f>[1]NARUDŽNENICE!B1202</f>
        <v>0</v>
      </c>
      <c r="C1202" s="111">
        <f>[1]NARUDŽNENICE!C1202</f>
        <v>0</v>
      </c>
      <c r="D1202" s="265">
        <f>[1]NARUDŽNENICE!D1202</f>
        <v>0</v>
      </c>
      <c r="E1202" s="265">
        <f>[1]NARUDŽNENICE!E1202</f>
        <v>0</v>
      </c>
      <c r="F1202" s="117" t="str">
        <f t="shared" si="55"/>
        <v xml:space="preserve"> </v>
      </c>
      <c r="G1202" s="117" t="str">
        <f t="shared" si="56"/>
        <v xml:space="preserve"> </v>
      </c>
      <c r="H1202" s="247" t="str">
        <f>[1]NARUDŽNENICE!H1202</f>
        <v xml:space="preserve"> </v>
      </c>
      <c r="I1202" s="101">
        <f>[1]NARUDŽNENICE!I1202</f>
        <v>0</v>
      </c>
      <c r="J1202" s="102">
        <f>[1]NARUDŽNENICE!J1202</f>
        <v>0</v>
      </c>
      <c r="K1202" s="102">
        <f t="shared" si="57"/>
        <v>0</v>
      </c>
      <c r="L1202" s="255">
        <f>[1]NARUDŽNENICE!P1202</f>
        <v>0</v>
      </c>
      <c r="M1202" s="118" t="str">
        <f>[1]NARUDŽNENICE!Q1202</f>
        <v xml:space="preserve"> </v>
      </c>
      <c r="N1202" s="292">
        <f>[1]NARUDŽNENICE!R1202</f>
        <v>0</v>
      </c>
    </row>
    <row r="1203" spans="1:14" ht="12.75" customHeight="1" x14ac:dyDescent="0.2">
      <c r="A1203" s="95">
        <v>1201</v>
      </c>
      <c r="B1203" s="110">
        <f>[1]NARUDŽNENICE!B1203</f>
        <v>0</v>
      </c>
      <c r="C1203" s="111">
        <f>[1]NARUDŽNENICE!C1203</f>
        <v>0</v>
      </c>
      <c r="D1203" s="265">
        <f>[1]NARUDŽNENICE!D1203</f>
        <v>0</v>
      </c>
      <c r="E1203" s="265">
        <f>[1]NARUDŽNENICE!E1203</f>
        <v>0</v>
      </c>
      <c r="F1203" s="117" t="str">
        <f t="shared" si="55"/>
        <v xml:space="preserve"> </v>
      </c>
      <c r="G1203" s="117" t="str">
        <f t="shared" si="56"/>
        <v xml:space="preserve"> </v>
      </c>
      <c r="H1203" s="247" t="str">
        <f>[1]NARUDŽNENICE!H1203</f>
        <v xml:space="preserve"> </v>
      </c>
      <c r="I1203" s="101">
        <f>[1]NARUDŽNENICE!I1203</f>
        <v>0</v>
      </c>
      <c r="J1203" s="102">
        <f>[1]NARUDŽNENICE!J1203</f>
        <v>0</v>
      </c>
      <c r="K1203" s="102">
        <f t="shared" si="57"/>
        <v>0</v>
      </c>
      <c r="L1203" s="255">
        <f>[1]NARUDŽNENICE!P1203</f>
        <v>0</v>
      </c>
      <c r="M1203" s="118" t="str">
        <f>[1]NARUDŽNENICE!Q1203</f>
        <v xml:space="preserve"> </v>
      </c>
      <c r="N1203" s="292">
        <f>[1]NARUDŽNENICE!R1203</f>
        <v>0</v>
      </c>
    </row>
    <row r="1204" spans="1:14" ht="12.75" customHeight="1" x14ac:dyDescent="0.2">
      <c r="A1204" s="95">
        <v>1202</v>
      </c>
      <c r="B1204" s="110">
        <f>[1]NARUDŽNENICE!B1204</f>
        <v>0</v>
      </c>
      <c r="C1204" s="111">
        <f>[1]NARUDŽNENICE!C1204</f>
        <v>0</v>
      </c>
      <c r="D1204" s="265">
        <f>[1]NARUDŽNENICE!D1204</f>
        <v>0</v>
      </c>
      <c r="E1204" s="265">
        <f>[1]NARUDŽNENICE!E1204</f>
        <v>0</v>
      </c>
      <c r="F1204" s="117" t="str">
        <f t="shared" si="55"/>
        <v xml:space="preserve"> </v>
      </c>
      <c r="G1204" s="117" t="str">
        <f t="shared" si="56"/>
        <v xml:space="preserve"> </v>
      </c>
      <c r="H1204" s="247" t="str">
        <f>[1]NARUDŽNENICE!H1204</f>
        <v xml:space="preserve"> </v>
      </c>
      <c r="I1204" s="101">
        <f>[1]NARUDŽNENICE!I1204</f>
        <v>0</v>
      </c>
      <c r="J1204" s="102">
        <f>[1]NARUDŽNENICE!J1204</f>
        <v>0</v>
      </c>
      <c r="K1204" s="102">
        <f t="shared" si="57"/>
        <v>0</v>
      </c>
      <c r="L1204" s="255">
        <f>[1]NARUDŽNENICE!P1204</f>
        <v>0</v>
      </c>
      <c r="M1204" s="118" t="str">
        <f>[1]NARUDŽNENICE!Q1204</f>
        <v xml:space="preserve"> </v>
      </c>
      <c r="N1204" s="292">
        <f>[1]NARUDŽNENICE!R1204</f>
        <v>0</v>
      </c>
    </row>
    <row r="1205" spans="1:14" ht="12.75" customHeight="1" x14ac:dyDescent="0.2">
      <c r="A1205" s="95">
        <v>1203</v>
      </c>
      <c r="B1205" s="110">
        <f>[1]NARUDŽNENICE!B1205</f>
        <v>0</v>
      </c>
      <c r="C1205" s="111">
        <f>[1]NARUDŽNENICE!C1205</f>
        <v>0</v>
      </c>
      <c r="D1205" s="265">
        <f>[1]NARUDŽNENICE!D1205</f>
        <v>0</v>
      </c>
      <c r="E1205" s="265">
        <f>[1]NARUDŽNENICE!E1205</f>
        <v>0</v>
      </c>
      <c r="F1205" s="117" t="str">
        <f t="shared" si="55"/>
        <v xml:space="preserve"> </v>
      </c>
      <c r="G1205" s="117" t="str">
        <f t="shared" si="56"/>
        <v xml:space="preserve"> </v>
      </c>
      <c r="H1205" s="247" t="str">
        <f>[1]NARUDŽNENICE!H1205</f>
        <v xml:space="preserve"> </v>
      </c>
      <c r="I1205" s="101">
        <f>[1]NARUDŽNENICE!I1205</f>
        <v>0</v>
      </c>
      <c r="J1205" s="102">
        <f>[1]NARUDŽNENICE!J1205</f>
        <v>0</v>
      </c>
      <c r="K1205" s="102">
        <f t="shared" si="57"/>
        <v>0</v>
      </c>
      <c r="L1205" s="255">
        <f>[1]NARUDŽNENICE!P1205</f>
        <v>0</v>
      </c>
      <c r="M1205" s="118" t="str">
        <f>[1]NARUDŽNENICE!Q1205</f>
        <v xml:space="preserve"> </v>
      </c>
      <c r="N1205" s="292">
        <f>[1]NARUDŽNENICE!R1205</f>
        <v>0</v>
      </c>
    </row>
    <row r="1206" spans="1:14" ht="12.75" customHeight="1" x14ac:dyDescent="0.2">
      <c r="A1206" s="95">
        <v>1204</v>
      </c>
      <c r="B1206" s="110">
        <f>[1]NARUDŽNENICE!B1206</f>
        <v>0</v>
      </c>
      <c r="C1206" s="111">
        <f>[1]NARUDŽNENICE!C1206</f>
        <v>0</v>
      </c>
      <c r="D1206" s="265">
        <f>[1]NARUDŽNENICE!D1206</f>
        <v>0</v>
      </c>
      <c r="E1206" s="265">
        <f>[1]NARUDŽNENICE!E1206</f>
        <v>0</v>
      </c>
      <c r="F1206" s="117" t="str">
        <f t="shared" si="55"/>
        <v xml:space="preserve"> </v>
      </c>
      <c r="G1206" s="117" t="str">
        <f t="shared" si="56"/>
        <v xml:space="preserve"> </v>
      </c>
      <c r="H1206" s="247" t="str">
        <f>[1]NARUDŽNENICE!H1206</f>
        <v xml:space="preserve"> </v>
      </c>
      <c r="I1206" s="101">
        <f>[1]NARUDŽNENICE!I1206</f>
        <v>0</v>
      </c>
      <c r="J1206" s="102">
        <f>[1]NARUDŽNENICE!J1206</f>
        <v>0</v>
      </c>
      <c r="K1206" s="102">
        <f t="shared" si="57"/>
        <v>0</v>
      </c>
      <c r="L1206" s="255">
        <f>[1]NARUDŽNENICE!P1206</f>
        <v>0</v>
      </c>
      <c r="M1206" s="118" t="str">
        <f>[1]NARUDŽNENICE!Q1206</f>
        <v xml:space="preserve"> </v>
      </c>
      <c r="N1206" s="292">
        <f>[1]NARUDŽNENICE!R1206</f>
        <v>0</v>
      </c>
    </row>
    <row r="1207" spans="1:14" ht="12.75" customHeight="1" x14ac:dyDescent="0.2">
      <c r="A1207" s="95">
        <v>1205</v>
      </c>
      <c r="B1207" s="110">
        <f>[1]NARUDŽNENICE!B1207</f>
        <v>0</v>
      </c>
      <c r="C1207" s="111">
        <f>[1]NARUDŽNENICE!C1207</f>
        <v>0</v>
      </c>
      <c r="D1207" s="265">
        <f>[1]NARUDŽNENICE!D1207</f>
        <v>0</v>
      </c>
      <c r="E1207" s="265">
        <f>[1]NARUDŽNENICE!E1207</f>
        <v>0</v>
      </c>
      <c r="F1207" s="117" t="str">
        <f t="shared" si="55"/>
        <v xml:space="preserve"> </v>
      </c>
      <c r="G1207" s="117" t="str">
        <f t="shared" si="56"/>
        <v xml:space="preserve"> </v>
      </c>
      <c r="H1207" s="247" t="str">
        <f>[1]NARUDŽNENICE!H1207</f>
        <v xml:space="preserve"> </v>
      </c>
      <c r="I1207" s="101">
        <f>[1]NARUDŽNENICE!I1207</f>
        <v>0</v>
      </c>
      <c r="J1207" s="102">
        <f>[1]NARUDŽNENICE!J1207</f>
        <v>0</v>
      </c>
      <c r="K1207" s="102">
        <f t="shared" si="57"/>
        <v>0</v>
      </c>
      <c r="L1207" s="255">
        <f>[1]NARUDŽNENICE!P1207</f>
        <v>0</v>
      </c>
      <c r="M1207" s="118" t="str">
        <f>[1]NARUDŽNENICE!Q1207</f>
        <v xml:space="preserve"> </v>
      </c>
      <c r="N1207" s="292">
        <f>[1]NARUDŽNENICE!R1207</f>
        <v>0</v>
      </c>
    </row>
    <row r="1208" spans="1:14" ht="12.75" customHeight="1" x14ac:dyDescent="0.2">
      <c r="A1208" s="95">
        <v>1206</v>
      </c>
      <c r="B1208" s="110">
        <f>[1]NARUDŽNENICE!B1208</f>
        <v>0</v>
      </c>
      <c r="C1208" s="111">
        <f>[1]NARUDŽNENICE!C1208</f>
        <v>0</v>
      </c>
      <c r="D1208" s="265">
        <f>[1]NARUDŽNENICE!D1208</f>
        <v>0</v>
      </c>
      <c r="E1208" s="265">
        <f>[1]NARUDŽNENICE!E1208</f>
        <v>0</v>
      </c>
      <c r="F1208" s="117" t="str">
        <f t="shared" si="55"/>
        <v xml:space="preserve"> </v>
      </c>
      <c r="G1208" s="117" t="str">
        <f t="shared" si="56"/>
        <v xml:space="preserve"> </v>
      </c>
      <c r="H1208" s="247" t="str">
        <f>[1]NARUDŽNENICE!H1208</f>
        <v xml:space="preserve"> </v>
      </c>
      <c r="I1208" s="101">
        <f>[1]NARUDŽNENICE!I1208</f>
        <v>0</v>
      </c>
      <c r="J1208" s="102">
        <f>[1]NARUDŽNENICE!J1208</f>
        <v>0</v>
      </c>
      <c r="K1208" s="102">
        <f t="shared" si="57"/>
        <v>0</v>
      </c>
      <c r="L1208" s="255">
        <f>[1]NARUDŽNENICE!P1208</f>
        <v>0</v>
      </c>
      <c r="M1208" s="118" t="str">
        <f>[1]NARUDŽNENICE!Q1208</f>
        <v xml:space="preserve"> </v>
      </c>
      <c r="N1208" s="292">
        <f>[1]NARUDŽNENICE!R1208</f>
        <v>0</v>
      </c>
    </row>
    <row r="1209" spans="1:14" ht="12.75" customHeight="1" x14ac:dyDescent="0.2">
      <c r="A1209" s="95">
        <v>1207</v>
      </c>
      <c r="B1209" s="110">
        <f>[1]NARUDŽNENICE!B1209</f>
        <v>0</v>
      </c>
      <c r="C1209" s="111">
        <f>[1]NARUDŽNENICE!C1209</f>
        <v>0</v>
      </c>
      <c r="D1209" s="265">
        <f>[1]NARUDŽNENICE!D1209</f>
        <v>0</v>
      </c>
      <c r="E1209" s="265">
        <f>[1]NARUDŽNENICE!E1209</f>
        <v>0</v>
      </c>
      <c r="F1209" s="117" t="str">
        <f t="shared" si="55"/>
        <v xml:space="preserve"> </v>
      </c>
      <c r="G1209" s="117" t="str">
        <f t="shared" si="56"/>
        <v xml:space="preserve"> </v>
      </c>
      <c r="H1209" s="247" t="str">
        <f>[1]NARUDŽNENICE!H1209</f>
        <v xml:space="preserve"> </v>
      </c>
      <c r="I1209" s="101">
        <f>[1]NARUDŽNENICE!I1209</f>
        <v>0</v>
      </c>
      <c r="J1209" s="102">
        <f>[1]NARUDŽNENICE!J1209</f>
        <v>0</v>
      </c>
      <c r="K1209" s="102">
        <f t="shared" si="57"/>
        <v>0</v>
      </c>
      <c r="L1209" s="255">
        <f>[1]NARUDŽNENICE!P1209</f>
        <v>0</v>
      </c>
      <c r="M1209" s="118" t="str">
        <f>[1]NARUDŽNENICE!Q1209</f>
        <v xml:space="preserve"> </v>
      </c>
      <c r="N1209" s="292">
        <f>[1]NARUDŽNENICE!R1209</f>
        <v>0</v>
      </c>
    </row>
    <row r="1210" spans="1:14" ht="12.75" customHeight="1" x14ac:dyDescent="0.2">
      <c r="A1210" s="95">
        <v>1208</v>
      </c>
      <c r="B1210" s="110">
        <f>[1]NARUDŽNENICE!B1210</f>
        <v>0</v>
      </c>
      <c r="C1210" s="111">
        <f>[1]NARUDŽNENICE!C1210</f>
        <v>0</v>
      </c>
      <c r="D1210" s="265">
        <f>[1]NARUDŽNENICE!D1210</f>
        <v>0</v>
      </c>
      <c r="E1210" s="265">
        <f>[1]NARUDŽNENICE!E1210</f>
        <v>0</v>
      </c>
      <c r="F1210" s="117" t="str">
        <f t="shared" si="55"/>
        <v xml:space="preserve"> </v>
      </c>
      <c r="G1210" s="117" t="str">
        <f t="shared" si="56"/>
        <v xml:space="preserve"> </v>
      </c>
      <c r="H1210" s="247" t="str">
        <f>[1]NARUDŽNENICE!H1210</f>
        <v xml:space="preserve"> </v>
      </c>
      <c r="I1210" s="101">
        <f>[1]NARUDŽNENICE!I1210</f>
        <v>0</v>
      </c>
      <c r="J1210" s="102">
        <f>[1]NARUDŽNENICE!J1210</f>
        <v>0</v>
      </c>
      <c r="K1210" s="102">
        <f t="shared" si="57"/>
        <v>0</v>
      </c>
      <c r="L1210" s="255">
        <f>[1]NARUDŽNENICE!P1210</f>
        <v>0</v>
      </c>
      <c r="M1210" s="118" t="str">
        <f>[1]NARUDŽNENICE!Q1210</f>
        <v xml:space="preserve"> </v>
      </c>
      <c r="N1210" s="292">
        <f>[1]NARUDŽNENICE!R1210</f>
        <v>0</v>
      </c>
    </row>
    <row r="1211" spans="1:14" ht="12.75" customHeight="1" x14ac:dyDescent="0.2">
      <c r="A1211" s="95">
        <v>1209</v>
      </c>
      <c r="B1211" s="110">
        <f>[1]NARUDŽNENICE!B1211</f>
        <v>0</v>
      </c>
      <c r="C1211" s="111">
        <f>[1]NARUDŽNENICE!C1211</f>
        <v>0</v>
      </c>
      <c r="D1211" s="265">
        <f>[1]NARUDŽNENICE!D1211</f>
        <v>0</v>
      </c>
      <c r="E1211" s="265">
        <f>[1]NARUDŽNENICE!E1211</f>
        <v>0</v>
      </c>
      <c r="F1211" s="117" t="str">
        <f t="shared" si="55"/>
        <v xml:space="preserve"> </v>
      </c>
      <c r="G1211" s="117" t="str">
        <f t="shared" si="56"/>
        <v xml:space="preserve"> </v>
      </c>
      <c r="H1211" s="247" t="str">
        <f>[1]NARUDŽNENICE!H1211</f>
        <v xml:space="preserve"> </v>
      </c>
      <c r="I1211" s="101">
        <f>[1]NARUDŽNENICE!I1211</f>
        <v>0</v>
      </c>
      <c r="J1211" s="102">
        <f>[1]NARUDŽNENICE!J1211</f>
        <v>0</v>
      </c>
      <c r="K1211" s="102">
        <f t="shared" si="57"/>
        <v>0</v>
      </c>
      <c r="L1211" s="255">
        <f>[1]NARUDŽNENICE!P1211</f>
        <v>0</v>
      </c>
      <c r="M1211" s="118" t="str">
        <f>[1]NARUDŽNENICE!Q1211</f>
        <v xml:space="preserve"> </v>
      </c>
      <c r="N1211" s="292">
        <f>[1]NARUDŽNENICE!R1211</f>
        <v>0</v>
      </c>
    </row>
    <row r="1212" spans="1:14" ht="12.75" customHeight="1" x14ac:dyDescent="0.2">
      <c r="A1212" s="95">
        <v>1210</v>
      </c>
      <c r="B1212" s="110">
        <f>[1]NARUDŽNENICE!B1212</f>
        <v>0</v>
      </c>
      <c r="C1212" s="111">
        <f>[1]NARUDŽNENICE!C1212</f>
        <v>0</v>
      </c>
      <c r="D1212" s="265">
        <f>[1]NARUDŽNENICE!D1212</f>
        <v>0</v>
      </c>
      <c r="E1212" s="265">
        <f>[1]NARUDŽNENICE!E1212</f>
        <v>0</v>
      </c>
      <c r="F1212" s="117" t="str">
        <f t="shared" si="55"/>
        <v xml:space="preserve"> </v>
      </c>
      <c r="G1212" s="117" t="str">
        <f t="shared" si="56"/>
        <v xml:space="preserve"> </v>
      </c>
      <c r="H1212" s="247" t="str">
        <f>[1]NARUDŽNENICE!H1212</f>
        <v xml:space="preserve"> </v>
      </c>
      <c r="I1212" s="101">
        <f>[1]NARUDŽNENICE!I1212</f>
        <v>0</v>
      </c>
      <c r="J1212" s="102">
        <f>[1]NARUDŽNENICE!J1212</f>
        <v>0</v>
      </c>
      <c r="K1212" s="102">
        <f t="shared" si="57"/>
        <v>0</v>
      </c>
      <c r="L1212" s="255">
        <f>[1]NARUDŽNENICE!P1212</f>
        <v>0</v>
      </c>
      <c r="M1212" s="118" t="str">
        <f>[1]NARUDŽNENICE!Q1212</f>
        <v xml:space="preserve"> </v>
      </c>
      <c r="N1212" s="292">
        <f>[1]NARUDŽNENICE!R1212</f>
        <v>0</v>
      </c>
    </row>
    <row r="1213" spans="1:14" ht="12.75" customHeight="1" x14ac:dyDescent="0.2">
      <c r="A1213" s="95">
        <v>1211</v>
      </c>
      <c r="B1213" s="110">
        <f>[1]NARUDŽNENICE!B1213</f>
        <v>0</v>
      </c>
      <c r="C1213" s="111">
        <f>[1]NARUDŽNENICE!C1213</f>
        <v>0</v>
      </c>
      <c r="D1213" s="265">
        <f>[1]NARUDŽNENICE!D1213</f>
        <v>0</v>
      </c>
      <c r="E1213" s="265">
        <f>[1]NARUDŽNENICE!E1213</f>
        <v>0</v>
      </c>
      <c r="F1213" s="117" t="str">
        <f t="shared" si="55"/>
        <v xml:space="preserve"> </v>
      </c>
      <c r="G1213" s="117" t="str">
        <f t="shared" si="56"/>
        <v xml:space="preserve"> </v>
      </c>
      <c r="H1213" s="247" t="str">
        <f>[1]NARUDŽNENICE!H1213</f>
        <v xml:space="preserve"> </v>
      </c>
      <c r="I1213" s="101">
        <f>[1]NARUDŽNENICE!I1213</f>
        <v>0</v>
      </c>
      <c r="J1213" s="102">
        <f>[1]NARUDŽNENICE!J1213</f>
        <v>0</v>
      </c>
      <c r="K1213" s="102">
        <f t="shared" si="57"/>
        <v>0</v>
      </c>
      <c r="L1213" s="255">
        <f>[1]NARUDŽNENICE!P1213</f>
        <v>0</v>
      </c>
      <c r="M1213" s="118" t="str">
        <f>[1]NARUDŽNENICE!Q1213</f>
        <v xml:space="preserve"> </v>
      </c>
      <c r="N1213" s="292">
        <f>[1]NARUDŽNENICE!R1213</f>
        <v>0</v>
      </c>
    </row>
    <row r="1214" spans="1:14" ht="12.75" customHeight="1" x14ac:dyDescent="0.2">
      <c r="A1214" s="95">
        <v>1212</v>
      </c>
      <c r="B1214" s="110">
        <f>[1]NARUDŽNENICE!B1214</f>
        <v>0</v>
      </c>
      <c r="C1214" s="111">
        <f>[1]NARUDŽNENICE!C1214</f>
        <v>0</v>
      </c>
      <c r="D1214" s="265">
        <f>[1]NARUDŽNENICE!D1214</f>
        <v>0</v>
      </c>
      <c r="E1214" s="265">
        <f>[1]NARUDŽNENICE!E1214</f>
        <v>0</v>
      </c>
      <c r="F1214" s="117" t="str">
        <f t="shared" si="55"/>
        <v xml:space="preserve"> </v>
      </c>
      <c r="G1214" s="117" t="str">
        <f t="shared" si="56"/>
        <v xml:space="preserve"> </v>
      </c>
      <c r="H1214" s="247" t="str">
        <f>[1]NARUDŽNENICE!H1214</f>
        <v xml:space="preserve"> </v>
      </c>
      <c r="I1214" s="101">
        <f>[1]NARUDŽNENICE!I1214</f>
        <v>0</v>
      </c>
      <c r="J1214" s="102">
        <f>[1]NARUDŽNENICE!J1214</f>
        <v>0</v>
      </c>
      <c r="K1214" s="102">
        <f t="shared" si="57"/>
        <v>0</v>
      </c>
      <c r="L1214" s="255">
        <f>[1]NARUDŽNENICE!P1214</f>
        <v>0</v>
      </c>
      <c r="M1214" s="118" t="str">
        <f>[1]NARUDŽNENICE!Q1214</f>
        <v xml:space="preserve"> </v>
      </c>
      <c r="N1214" s="292">
        <f>[1]NARUDŽNENICE!R1214</f>
        <v>0</v>
      </c>
    </row>
    <row r="1215" spans="1:14" ht="12.75" customHeight="1" x14ac:dyDescent="0.2">
      <c r="A1215" s="95">
        <v>1213</v>
      </c>
      <c r="B1215" s="110">
        <f>[1]NARUDŽNENICE!B1215</f>
        <v>0</v>
      </c>
      <c r="C1215" s="111">
        <f>[1]NARUDŽNENICE!C1215</f>
        <v>0</v>
      </c>
      <c r="D1215" s="265">
        <f>[1]NARUDŽNENICE!D1215</f>
        <v>0</v>
      </c>
      <c r="E1215" s="265">
        <f>[1]NARUDŽNENICE!E1215</f>
        <v>0</v>
      </c>
      <c r="F1215" s="117" t="str">
        <f t="shared" si="55"/>
        <v xml:space="preserve"> </v>
      </c>
      <c r="G1215" s="117" t="str">
        <f t="shared" si="56"/>
        <v xml:space="preserve"> </v>
      </c>
      <c r="H1215" s="247" t="str">
        <f>[1]NARUDŽNENICE!H1215</f>
        <v xml:space="preserve"> </v>
      </c>
      <c r="I1215" s="101">
        <f>[1]NARUDŽNENICE!I1215</f>
        <v>0</v>
      </c>
      <c r="J1215" s="102">
        <f>[1]NARUDŽNENICE!J1215</f>
        <v>0</v>
      </c>
      <c r="K1215" s="102">
        <f t="shared" si="57"/>
        <v>0</v>
      </c>
      <c r="L1215" s="255">
        <f>[1]NARUDŽNENICE!P1215</f>
        <v>0</v>
      </c>
      <c r="M1215" s="118" t="str">
        <f>[1]NARUDŽNENICE!Q1215</f>
        <v xml:space="preserve"> </v>
      </c>
      <c r="N1215" s="292">
        <f>[1]NARUDŽNENICE!R1215</f>
        <v>0</v>
      </c>
    </row>
    <row r="1216" spans="1:14" ht="12.75" customHeight="1" x14ac:dyDescent="0.2">
      <c r="A1216" s="95">
        <v>1214</v>
      </c>
      <c r="B1216" s="110">
        <f>[1]NARUDŽNENICE!B1216</f>
        <v>0</v>
      </c>
      <c r="C1216" s="111">
        <f>[1]NARUDŽNENICE!C1216</f>
        <v>0</v>
      </c>
      <c r="D1216" s="265">
        <f>[1]NARUDŽNENICE!D1216</f>
        <v>0</v>
      </c>
      <c r="E1216" s="265">
        <f>[1]NARUDŽNENICE!E1216</f>
        <v>0</v>
      </c>
      <c r="F1216" s="117" t="str">
        <f t="shared" si="55"/>
        <v xml:space="preserve"> </v>
      </c>
      <c r="G1216" s="117" t="str">
        <f t="shared" si="56"/>
        <v xml:space="preserve"> </v>
      </c>
      <c r="H1216" s="247" t="str">
        <f>[1]NARUDŽNENICE!H1216</f>
        <v xml:space="preserve"> </v>
      </c>
      <c r="I1216" s="101">
        <f>[1]NARUDŽNENICE!I1216</f>
        <v>0</v>
      </c>
      <c r="J1216" s="102">
        <f>[1]NARUDŽNENICE!J1216</f>
        <v>0</v>
      </c>
      <c r="K1216" s="102">
        <f t="shared" si="57"/>
        <v>0</v>
      </c>
      <c r="L1216" s="255">
        <f>[1]NARUDŽNENICE!P1216</f>
        <v>0</v>
      </c>
      <c r="M1216" s="118" t="str">
        <f>[1]NARUDŽNENICE!Q1216</f>
        <v xml:space="preserve"> </v>
      </c>
      <c r="N1216" s="292">
        <f>[1]NARUDŽNENICE!R1216</f>
        <v>0</v>
      </c>
    </row>
    <row r="1217" spans="1:14" ht="12.75" customHeight="1" x14ac:dyDescent="0.2">
      <c r="A1217" s="95">
        <v>1215</v>
      </c>
      <c r="B1217" s="110">
        <f>[1]NARUDŽNENICE!B1217</f>
        <v>0</v>
      </c>
      <c r="C1217" s="111">
        <f>[1]NARUDŽNENICE!C1217</f>
        <v>0</v>
      </c>
      <c r="D1217" s="265">
        <f>[1]NARUDŽNENICE!D1217</f>
        <v>0</v>
      </c>
      <c r="E1217" s="265">
        <f>[1]NARUDŽNENICE!E1217</f>
        <v>0</v>
      </c>
      <c r="F1217" s="117" t="str">
        <f t="shared" si="55"/>
        <v xml:space="preserve"> </v>
      </c>
      <c r="G1217" s="117" t="str">
        <f t="shared" si="56"/>
        <v xml:space="preserve"> </v>
      </c>
      <c r="H1217" s="247" t="str">
        <f>[1]NARUDŽNENICE!H1217</f>
        <v xml:space="preserve"> </v>
      </c>
      <c r="I1217" s="101">
        <f>[1]NARUDŽNENICE!I1217</f>
        <v>0</v>
      </c>
      <c r="J1217" s="102">
        <f>[1]NARUDŽNENICE!J1217</f>
        <v>0</v>
      </c>
      <c r="K1217" s="102">
        <f t="shared" si="57"/>
        <v>0</v>
      </c>
      <c r="L1217" s="255">
        <f>[1]NARUDŽNENICE!P1217</f>
        <v>0</v>
      </c>
      <c r="M1217" s="118" t="str">
        <f>[1]NARUDŽNENICE!Q1217</f>
        <v xml:space="preserve"> </v>
      </c>
      <c r="N1217" s="292">
        <f>[1]NARUDŽNENICE!R1217</f>
        <v>0</v>
      </c>
    </row>
    <row r="1218" spans="1:14" ht="12.75" customHeight="1" x14ac:dyDescent="0.2">
      <c r="A1218" s="95">
        <v>1216</v>
      </c>
      <c r="B1218" s="110">
        <f>[1]NARUDŽNENICE!B1218</f>
        <v>0</v>
      </c>
      <c r="C1218" s="111">
        <f>[1]NARUDŽNENICE!C1218</f>
        <v>0</v>
      </c>
      <c r="D1218" s="265">
        <f>[1]NARUDŽNENICE!D1218</f>
        <v>0</v>
      </c>
      <c r="E1218" s="265">
        <f>[1]NARUDŽNENICE!E1218</f>
        <v>0</v>
      </c>
      <c r="F1218" s="117" t="str">
        <f t="shared" si="55"/>
        <v xml:space="preserve"> </v>
      </c>
      <c r="G1218" s="117" t="str">
        <f t="shared" si="56"/>
        <v xml:space="preserve"> </v>
      </c>
      <c r="H1218" s="247" t="str">
        <f>[1]NARUDŽNENICE!H1218</f>
        <v xml:space="preserve"> </v>
      </c>
      <c r="I1218" s="101">
        <f>[1]NARUDŽNENICE!I1218</f>
        <v>0</v>
      </c>
      <c r="J1218" s="102">
        <f>[1]NARUDŽNENICE!J1218</f>
        <v>0</v>
      </c>
      <c r="K1218" s="102">
        <f t="shared" si="57"/>
        <v>0</v>
      </c>
      <c r="L1218" s="255">
        <f>[1]NARUDŽNENICE!P1218</f>
        <v>0</v>
      </c>
      <c r="M1218" s="118" t="str">
        <f>[1]NARUDŽNENICE!Q1218</f>
        <v xml:space="preserve"> </v>
      </c>
      <c r="N1218" s="292">
        <f>[1]NARUDŽNENICE!R1218</f>
        <v>0</v>
      </c>
    </row>
    <row r="1219" spans="1:14" ht="12.75" customHeight="1" x14ac:dyDescent="0.2">
      <c r="A1219" s="95">
        <v>1217</v>
      </c>
      <c r="B1219" s="110">
        <f>[1]NARUDŽNENICE!B1219</f>
        <v>0</v>
      </c>
      <c r="C1219" s="111">
        <f>[1]NARUDŽNENICE!C1219</f>
        <v>0</v>
      </c>
      <c r="D1219" s="265">
        <f>[1]NARUDŽNENICE!D1219</f>
        <v>0</v>
      </c>
      <c r="E1219" s="265">
        <f>[1]NARUDŽNENICE!E1219</f>
        <v>0</v>
      </c>
      <c r="F1219" s="117" t="str">
        <f t="shared" si="55"/>
        <v xml:space="preserve"> </v>
      </c>
      <c r="G1219" s="117" t="str">
        <f t="shared" si="56"/>
        <v xml:space="preserve"> </v>
      </c>
      <c r="H1219" s="247" t="str">
        <f>[1]NARUDŽNENICE!H1219</f>
        <v xml:space="preserve"> </v>
      </c>
      <c r="I1219" s="101">
        <f>[1]NARUDŽNENICE!I1219</f>
        <v>0</v>
      </c>
      <c r="J1219" s="102">
        <f>[1]NARUDŽNENICE!J1219</f>
        <v>0</v>
      </c>
      <c r="K1219" s="102">
        <f t="shared" si="57"/>
        <v>0</v>
      </c>
      <c r="L1219" s="255">
        <f>[1]NARUDŽNENICE!P1219</f>
        <v>0</v>
      </c>
      <c r="M1219" s="118" t="str">
        <f>[1]NARUDŽNENICE!Q1219</f>
        <v xml:space="preserve"> </v>
      </c>
      <c r="N1219" s="292">
        <f>[1]NARUDŽNENICE!R1219</f>
        <v>0</v>
      </c>
    </row>
    <row r="1220" spans="1:14" ht="12.75" customHeight="1" x14ac:dyDescent="0.2">
      <c r="A1220" s="95">
        <v>1218</v>
      </c>
      <c r="B1220" s="110">
        <f>[1]NARUDŽNENICE!B1220</f>
        <v>0</v>
      </c>
      <c r="C1220" s="111">
        <f>[1]NARUDŽNENICE!C1220</f>
        <v>0</v>
      </c>
      <c r="D1220" s="265">
        <f>[1]NARUDŽNENICE!D1220</f>
        <v>0</v>
      </c>
      <c r="E1220" s="265">
        <f>[1]NARUDŽNENICE!E1220</f>
        <v>0</v>
      </c>
      <c r="F1220" s="117" t="str">
        <f t="shared" ref="F1220:F1283" si="58">IF(E1220=0," ",LEFT(E1220, SEARCH("+",E1220)-1))</f>
        <v xml:space="preserve"> </v>
      </c>
      <c r="G1220" s="117" t="str">
        <f t="shared" si="56"/>
        <v xml:space="preserve"> </v>
      </c>
      <c r="H1220" s="247" t="str">
        <f>[1]NARUDŽNENICE!H1220</f>
        <v xml:space="preserve"> </v>
      </c>
      <c r="I1220" s="101">
        <f>[1]NARUDŽNENICE!I1220</f>
        <v>0</v>
      </c>
      <c r="J1220" s="102">
        <f>[1]NARUDŽNENICE!J1220</f>
        <v>0</v>
      </c>
      <c r="K1220" s="102">
        <f t="shared" si="57"/>
        <v>0</v>
      </c>
      <c r="L1220" s="255">
        <f>[1]NARUDŽNENICE!P1220</f>
        <v>0</v>
      </c>
      <c r="M1220" s="118" t="str">
        <f>[1]NARUDŽNENICE!Q1220</f>
        <v xml:space="preserve"> </v>
      </c>
      <c r="N1220" s="292">
        <f>[1]NARUDŽNENICE!R1220</f>
        <v>0</v>
      </c>
    </row>
    <row r="1221" spans="1:14" ht="12.75" customHeight="1" x14ac:dyDescent="0.2">
      <c r="A1221" s="95">
        <v>1219</v>
      </c>
      <c r="B1221" s="110">
        <f>[1]NARUDŽNENICE!B1221</f>
        <v>0</v>
      </c>
      <c r="C1221" s="111">
        <f>[1]NARUDŽNENICE!C1221</f>
        <v>0</v>
      </c>
      <c r="D1221" s="265">
        <f>[1]NARUDŽNENICE!D1221</f>
        <v>0</v>
      </c>
      <c r="E1221" s="265">
        <f>[1]NARUDŽNENICE!E1221</f>
        <v>0</v>
      </c>
      <c r="F1221" s="117" t="str">
        <f t="shared" si="58"/>
        <v xml:space="preserve"> </v>
      </c>
      <c r="G1221" s="117" t="str">
        <f t="shared" si="56"/>
        <v xml:space="preserve"> </v>
      </c>
      <c r="H1221" s="247" t="str">
        <f>[1]NARUDŽNENICE!H1221</f>
        <v xml:space="preserve"> </v>
      </c>
      <c r="I1221" s="101">
        <f>[1]NARUDŽNENICE!I1221</f>
        <v>0</v>
      </c>
      <c r="J1221" s="102">
        <f>[1]NARUDŽNENICE!J1221</f>
        <v>0</v>
      </c>
      <c r="K1221" s="102">
        <f t="shared" si="57"/>
        <v>0</v>
      </c>
      <c r="L1221" s="255">
        <f>[1]NARUDŽNENICE!P1221</f>
        <v>0</v>
      </c>
      <c r="M1221" s="118" t="str">
        <f>[1]NARUDŽNENICE!Q1221</f>
        <v xml:space="preserve"> </v>
      </c>
      <c r="N1221" s="292">
        <f>[1]NARUDŽNENICE!R1221</f>
        <v>0</v>
      </c>
    </row>
    <row r="1222" spans="1:14" ht="12.75" customHeight="1" x14ac:dyDescent="0.2">
      <c r="A1222" s="95">
        <v>1220</v>
      </c>
      <c r="B1222" s="110">
        <f>[1]NARUDŽNENICE!B1222</f>
        <v>0</v>
      </c>
      <c r="C1222" s="111">
        <f>[1]NARUDŽNENICE!C1222</f>
        <v>0</v>
      </c>
      <c r="D1222" s="265">
        <f>[1]NARUDŽNENICE!D1222</f>
        <v>0</v>
      </c>
      <c r="E1222" s="265">
        <f>[1]NARUDŽNENICE!E1222</f>
        <v>0</v>
      </c>
      <c r="F1222" s="117" t="str">
        <f t="shared" si="58"/>
        <v xml:space="preserve"> </v>
      </c>
      <c r="G1222" s="117" t="str">
        <f t="shared" si="56"/>
        <v xml:space="preserve"> </v>
      </c>
      <c r="H1222" s="247" t="str">
        <f>[1]NARUDŽNENICE!H1222</f>
        <v xml:space="preserve"> </v>
      </c>
      <c r="I1222" s="101">
        <f>[1]NARUDŽNENICE!I1222</f>
        <v>0</v>
      </c>
      <c r="J1222" s="102">
        <f>[1]NARUDŽNENICE!J1222</f>
        <v>0</v>
      </c>
      <c r="K1222" s="102">
        <f t="shared" si="57"/>
        <v>0</v>
      </c>
      <c r="L1222" s="255">
        <f>[1]NARUDŽNENICE!P1222</f>
        <v>0</v>
      </c>
      <c r="M1222" s="118" t="str">
        <f>[1]NARUDŽNENICE!Q1222</f>
        <v xml:space="preserve"> </v>
      </c>
      <c r="N1222" s="292">
        <f>[1]NARUDŽNENICE!R1222</f>
        <v>0</v>
      </c>
    </row>
    <row r="1223" spans="1:14" ht="12.75" customHeight="1" x14ac:dyDescent="0.2">
      <c r="A1223" s="95">
        <v>1221</v>
      </c>
      <c r="B1223" s="110">
        <f>[1]NARUDŽNENICE!B1223</f>
        <v>0</v>
      </c>
      <c r="C1223" s="111">
        <f>[1]NARUDŽNENICE!C1223</f>
        <v>0</v>
      </c>
      <c r="D1223" s="265">
        <f>[1]NARUDŽNENICE!D1223</f>
        <v>0</v>
      </c>
      <c r="E1223" s="265">
        <f>[1]NARUDŽNENICE!E1223</f>
        <v>0</v>
      </c>
      <c r="F1223" s="117" t="str">
        <f t="shared" si="58"/>
        <v xml:space="preserve"> </v>
      </c>
      <c r="G1223" s="117" t="str">
        <f t="shared" si="56"/>
        <v xml:space="preserve"> </v>
      </c>
      <c r="H1223" s="247" t="str">
        <f>[1]NARUDŽNENICE!H1223</f>
        <v xml:space="preserve"> </v>
      </c>
      <c r="I1223" s="101">
        <f>[1]NARUDŽNENICE!I1223</f>
        <v>0</v>
      </c>
      <c r="J1223" s="102">
        <f>[1]NARUDŽNENICE!J1223</f>
        <v>0</v>
      </c>
      <c r="K1223" s="102">
        <f t="shared" si="57"/>
        <v>0</v>
      </c>
      <c r="L1223" s="255">
        <f>[1]NARUDŽNENICE!P1223</f>
        <v>0</v>
      </c>
      <c r="M1223" s="118" t="str">
        <f>[1]NARUDŽNENICE!Q1223</f>
        <v xml:space="preserve"> </v>
      </c>
      <c r="N1223" s="292">
        <f>[1]NARUDŽNENICE!R1223</f>
        <v>0</v>
      </c>
    </row>
    <row r="1224" spans="1:14" ht="12.75" customHeight="1" x14ac:dyDescent="0.2">
      <c r="A1224" s="95">
        <v>1222</v>
      </c>
      <c r="B1224" s="110">
        <f>[1]NARUDŽNENICE!B1224</f>
        <v>0</v>
      </c>
      <c r="C1224" s="111">
        <f>[1]NARUDŽNENICE!C1224</f>
        <v>0</v>
      </c>
      <c r="D1224" s="265">
        <f>[1]NARUDŽNENICE!D1224</f>
        <v>0</v>
      </c>
      <c r="E1224" s="265">
        <f>[1]NARUDŽNENICE!E1224</f>
        <v>0</v>
      </c>
      <c r="F1224" s="117" t="str">
        <f t="shared" si="58"/>
        <v xml:space="preserve"> </v>
      </c>
      <c r="G1224" s="117" t="str">
        <f t="shared" si="56"/>
        <v xml:space="preserve"> </v>
      </c>
      <c r="H1224" s="247" t="str">
        <f>[1]NARUDŽNENICE!H1224</f>
        <v xml:space="preserve"> </v>
      </c>
      <c r="I1224" s="101">
        <f>[1]NARUDŽNENICE!I1224</f>
        <v>0</v>
      </c>
      <c r="J1224" s="102">
        <f>[1]NARUDŽNENICE!J1224</f>
        <v>0</v>
      </c>
      <c r="K1224" s="102">
        <f t="shared" si="57"/>
        <v>0</v>
      </c>
      <c r="L1224" s="255">
        <f>[1]NARUDŽNENICE!P1224</f>
        <v>0</v>
      </c>
      <c r="M1224" s="118" t="str">
        <f>[1]NARUDŽNENICE!Q1224</f>
        <v xml:space="preserve"> </v>
      </c>
      <c r="N1224" s="292">
        <f>[1]NARUDŽNENICE!R1224</f>
        <v>0</v>
      </c>
    </row>
    <row r="1225" spans="1:14" ht="12.75" customHeight="1" x14ac:dyDescent="0.2">
      <c r="A1225" s="95">
        <v>1223</v>
      </c>
      <c r="B1225" s="110">
        <f>[1]NARUDŽNENICE!B1225</f>
        <v>0</v>
      </c>
      <c r="C1225" s="111">
        <f>[1]NARUDŽNENICE!C1225</f>
        <v>0</v>
      </c>
      <c r="D1225" s="265">
        <f>[1]NARUDŽNENICE!D1225</f>
        <v>0</v>
      </c>
      <c r="E1225" s="265">
        <f>[1]NARUDŽNENICE!E1225</f>
        <v>0</v>
      </c>
      <c r="F1225" s="117" t="str">
        <f t="shared" si="58"/>
        <v xml:space="preserve"> </v>
      </c>
      <c r="G1225" s="117" t="str">
        <f t="shared" si="56"/>
        <v xml:space="preserve"> </v>
      </c>
      <c r="H1225" s="247" t="str">
        <f>[1]NARUDŽNENICE!H1225</f>
        <v xml:space="preserve"> </v>
      </c>
      <c r="I1225" s="101">
        <f>[1]NARUDŽNENICE!I1225</f>
        <v>0</v>
      </c>
      <c r="J1225" s="102">
        <f>[1]NARUDŽNENICE!J1225</f>
        <v>0</v>
      </c>
      <c r="K1225" s="102">
        <f t="shared" si="57"/>
        <v>0</v>
      </c>
      <c r="L1225" s="255">
        <f>[1]NARUDŽNENICE!P1225</f>
        <v>0</v>
      </c>
      <c r="M1225" s="118" t="str">
        <f>[1]NARUDŽNENICE!Q1225</f>
        <v xml:space="preserve"> </v>
      </c>
      <c r="N1225" s="292">
        <f>[1]NARUDŽNENICE!R1225</f>
        <v>0</v>
      </c>
    </row>
    <row r="1226" spans="1:14" ht="12.75" customHeight="1" x14ac:dyDescent="0.2">
      <c r="A1226" s="95">
        <v>1224</v>
      </c>
      <c r="B1226" s="110">
        <f>[1]NARUDŽNENICE!B1226</f>
        <v>0</v>
      </c>
      <c r="C1226" s="111">
        <f>[1]NARUDŽNENICE!C1226</f>
        <v>0</v>
      </c>
      <c r="D1226" s="265">
        <f>[1]NARUDŽNENICE!D1226</f>
        <v>0</v>
      </c>
      <c r="E1226" s="265">
        <f>[1]NARUDŽNENICE!E1226</f>
        <v>0</v>
      </c>
      <c r="F1226" s="117" t="str">
        <f t="shared" si="58"/>
        <v xml:space="preserve"> </v>
      </c>
      <c r="G1226" s="117" t="str">
        <f t="shared" si="56"/>
        <v xml:space="preserve"> </v>
      </c>
      <c r="H1226" s="247" t="str">
        <f>[1]NARUDŽNENICE!H1226</f>
        <v xml:space="preserve"> </v>
      </c>
      <c r="I1226" s="101">
        <f>[1]NARUDŽNENICE!I1226</f>
        <v>0</v>
      </c>
      <c r="J1226" s="102">
        <f>[1]NARUDŽNENICE!J1226</f>
        <v>0</v>
      </c>
      <c r="K1226" s="102">
        <f t="shared" si="57"/>
        <v>0</v>
      </c>
      <c r="L1226" s="255">
        <f>[1]NARUDŽNENICE!P1226</f>
        <v>0</v>
      </c>
      <c r="M1226" s="118" t="str">
        <f>[1]NARUDŽNENICE!Q1226</f>
        <v xml:space="preserve"> </v>
      </c>
      <c r="N1226" s="292">
        <f>[1]NARUDŽNENICE!R1226</f>
        <v>0</v>
      </c>
    </row>
    <row r="1227" spans="1:14" ht="12.75" customHeight="1" x14ac:dyDescent="0.2">
      <c r="A1227" s="95">
        <v>1225</v>
      </c>
      <c r="B1227" s="110">
        <f>[1]NARUDŽNENICE!B1227</f>
        <v>0</v>
      </c>
      <c r="C1227" s="111">
        <f>[1]NARUDŽNENICE!C1227</f>
        <v>0</v>
      </c>
      <c r="D1227" s="265">
        <f>[1]NARUDŽNENICE!D1227</f>
        <v>0</v>
      </c>
      <c r="E1227" s="265">
        <f>[1]NARUDŽNENICE!E1227</f>
        <v>0</v>
      </c>
      <c r="F1227" s="117" t="str">
        <f t="shared" si="58"/>
        <v xml:space="preserve"> </v>
      </c>
      <c r="G1227" s="117" t="str">
        <f t="shared" si="56"/>
        <v xml:space="preserve"> </v>
      </c>
      <c r="H1227" s="247" t="str">
        <f>[1]NARUDŽNENICE!H1227</f>
        <v xml:space="preserve"> </v>
      </c>
      <c r="I1227" s="101">
        <f>[1]NARUDŽNENICE!I1227</f>
        <v>0</v>
      </c>
      <c r="J1227" s="102">
        <f>[1]NARUDŽNENICE!J1227</f>
        <v>0</v>
      </c>
      <c r="K1227" s="102">
        <f t="shared" si="57"/>
        <v>0</v>
      </c>
      <c r="L1227" s="255">
        <f>[1]NARUDŽNENICE!P1227</f>
        <v>0</v>
      </c>
      <c r="M1227" s="118" t="str">
        <f>[1]NARUDŽNENICE!Q1227</f>
        <v xml:space="preserve"> </v>
      </c>
      <c r="N1227" s="292">
        <f>[1]NARUDŽNENICE!R1227</f>
        <v>0</v>
      </c>
    </row>
    <row r="1228" spans="1:14" ht="12.75" customHeight="1" x14ac:dyDescent="0.2">
      <c r="A1228" s="95">
        <v>1226</v>
      </c>
      <c r="B1228" s="110">
        <f>[1]NARUDŽNENICE!B1228</f>
        <v>0</v>
      </c>
      <c r="C1228" s="111">
        <f>[1]NARUDŽNENICE!C1228</f>
        <v>0</v>
      </c>
      <c r="D1228" s="265">
        <f>[1]NARUDŽNENICE!D1228</f>
        <v>0</v>
      </c>
      <c r="E1228" s="265">
        <f>[1]NARUDŽNENICE!E1228</f>
        <v>0</v>
      </c>
      <c r="F1228" s="117" t="str">
        <f t="shared" si="58"/>
        <v xml:space="preserve"> </v>
      </c>
      <c r="G1228" s="117" t="str">
        <f t="shared" si="56"/>
        <v xml:space="preserve"> </v>
      </c>
      <c r="H1228" s="247" t="str">
        <f>[1]NARUDŽNENICE!H1228</f>
        <v xml:space="preserve"> </v>
      </c>
      <c r="I1228" s="101">
        <f>[1]NARUDŽNENICE!I1228</f>
        <v>0</v>
      </c>
      <c r="J1228" s="102">
        <f>[1]NARUDŽNENICE!J1228</f>
        <v>0</v>
      </c>
      <c r="K1228" s="102">
        <f t="shared" si="57"/>
        <v>0</v>
      </c>
      <c r="L1228" s="255">
        <f>[1]NARUDŽNENICE!P1228</f>
        <v>0</v>
      </c>
      <c r="M1228" s="118" t="str">
        <f>[1]NARUDŽNENICE!Q1228</f>
        <v xml:space="preserve"> </v>
      </c>
      <c r="N1228" s="292">
        <f>[1]NARUDŽNENICE!R1228</f>
        <v>0</v>
      </c>
    </row>
    <row r="1229" spans="1:14" ht="12.75" customHeight="1" x14ac:dyDescent="0.2">
      <c r="A1229" s="95">
        <v>1227</v>
      </c>
      <c r="B1229" s="110">
        <f>[1]NARUDŽNENICE!B1229</f>
        <v>0</v>
      </c>
      <c r="C1229" s="111">
        <f>[1]NARUDŽNENICE!C1229</f>
        <v>0</v>
      </c>
      <c r="D1229" s="265">
        <f>[1]NARUDŽNENICE!D1229</f>
        <v>0</v>
      </c>
      <c r="E1229" s="265">
        <f>[1]NARUDŽNENICE!E1229</f>
        <v>0</v>
      </c>
      <c r="F1229" s="117" t="str">
        <f t="shared" si="58"/>
        <v xml:space="preserve"> </v>
      </c>
      <c r="G1229" s="117" t="str">
        <f t="shared" si="56"/>
        <v xml:space="preserve"> </v>
      </c>
      <c r="H1229" s="247" t="str">
        <f>[1]NARUDŽNENICE!H1229</f>
        <v xml:space="preserve"> </v>
      </c>
      <c r="I1229" s="101">
        <f>[1]NARUDŽNENICE!I1229</f>
        <v>0</v>
      </c>
      <c r="J1229" s="102">
        <f>[1]NARUDŽNENICE!J1229</f>
        <v>0</v>
      </c>
      <c r="K1229" s="102">
        <f t="shared" si="57"/>
        <v>0</v>
      </c>
      <c r="L1229" s="255">
        <f>[1]NARUDŽNENICE!P1229</f>
        <v>0</v>
      </c>
      <c r="M1229" s="118" t="str">
        <f>[1]NARUDŽNENICE!Q1229</f>
        <v xml:space="preserve"> </v>
      </c>
      <c r="N1229" s="292">
        <f>[1]NARUDŽNENICE!R1229</f>
        <v>0</v>
      </c>
    </row>
    <row r="1230" spans="1:14" ht="12.75" customHeight="1" x14ac:dyDescent="0.2">
      <c r="A1230" s="95">
        <v>1228</v>
      </c>
      <c r="B1230" s="110">
        <f>[1]NARUDŽNENICE!B1230</f>
        <v>0</v>
      </c>
      <c r="C1230" s="111">
        <f>[1]NARUDŽNENICE!C1230</f>
        <v>0</v>
      </c>
      <c r="D1230" s="265">
        <f>[1]NARUDŽNENICE!D1230</f>
        <v>0</v>
      </c>
      <c r="E1230" s="265">
        <f>[1]NARUDŽNENICE!E1230</f>
        <v>0</v>
      </c>
      <c r="F1230" s="117" t="str">
        <f t="shared" si="58"/>
        <v xml:space="preserve"> </v>
      </c>
      <c r="G1230" s="117" t="str">
        <f t="shared" si="56"/>
        <v xml:space="preserve"> </v>
      </c>
      <c r="H1230" s="247" t="str">
        <f>[1]NARUDŽNENICE!H1230</f>
        <v xml:space="preserve"> </v>
      </c>
      <c r="I1230" s="101">
        <f>[1]NARUDŽNENICE!I1230</f>
        <v>0</v>
      </c>
      <c r="J1230" s="102">
        <f>[1]NARUDŽNENICE!J1230</f>
        <v>0</v>
      </c>
      <c r="K1230" s="102">
        <f t="shared" si="57"/>
        <v>0</v>
      </c>
      <c r="L1230" s="255">
        <f>[1]NARUDŽNENICE!P1230</f>
        <v>0</v>
      </c>
      <c r="M1230" s="118" t="str">
        <f>[1]NARUDŽNENICE!Q1230</f>
        <v xml:space="preserve"> </v>
      </c>
      <c r="N1230" s="292">
        <f>[1]NARUDŽNENICE!R1230</f>
        <v>0</v>
      </c>
    </row>
    <row r="1231" spans="1:14" ht="12.75" customHeight="1" x14ac:dyDescent="0.2">
      <c r="A1231" s="95">
        <v>1229</v>
      </c>
      <c r="B1231" s="110">
        <f>[1]NARUDŽNENICE!B1231</f>
        <v>0</v>
      </c>
      <c r="C1231" s="111">
        <f>[1]NARUDŽNENICE!C1231</f>
        <v>0</v>
      </c>
      <c r="D1231" s="265">
        <f>[1]NARUDŽNENICE!D1231</f>
        <v>0</v>
      </c>
      <c r="E1231" s="265">
        <f>[1]NARUDŽNENICE!E1231</f>
        <v>0</v>
      </c>
      <c r="F1231" s="117" t="str">
        <f t="shared" si="58"/>
        <v xml:space="preserve"> </v>
      </c>
      <c r="G1231" s="117" t="str">
        <f t="shared" si="56"/>
        <v xml:space="preserve"> </v>
      </c>
      <c r="H1231" s="247" t="str">
        <f>[1]NARUDŽNENICE!H1231</f>
        <v xml:space="preserve"> </v>
      </c>
      <c r="I1231" s="101">
        <f>[1]NARUDŽNENICE!I1231</f>
        <v>0</v>
      </c>
      <c r="J1231" s="102">
        <f>[1]NARUDŽNENICE!J1231</f>
        <v>0</v>
      </c>
      <c r="K1231" s="102">
        <f t="shared" si="57"/>
        <v>0</v>
      </c>
      <c r="L1231" s="255">
        <f>[1]NARUDŽNENICE!P1231</f>
        <v>0</v>
      </c>
      <c r="M1231" s="118" t="str">
        <f>[1]NARUDŽNENICE!Q1231</f>
        <v xml:space="preserve"> </v>
      </c>
      <c r="N1231" s="292">
        <f>[1]NARUDŽNENICE!R1231</f>
        <v>0</v>
      </c>
    </row>
    <row r="1232" spans="1:14" ht="12.75" customHeight="1" x14ac:dyDescent="0.2">
      <c r="A1232" s="95">
        <v>1230</v>
      </c>
      <c r="B1232" s="110">
        <f>[1]NARUDŽNENICE!B1232</f>
        <v>0</v>
      </c>
      <c r="C1232" s="111">
        <f>[1]NARUDŽNENICE!C1232</f>
        <v>0</v>
      </c>
      <c r="D1232" s="265">
        <f>[1]NARUDŽNENICE!D1232</f>
        <v>0</v>
      </c>
      <c r="E1232" s="265">
        <f>[1]NARUDŽNENICE!E1232</f>
        <v>0</v>
      </c>
      <c r="F1232" s="117" t="str">
        <f t="shared" si="58"/>
        <v xml:space="preserve"> </v>
      </c>
      <c r="G1232" s="117" t="str">
        <f t="shared" si="56"/>
        <v xml:space="preserve"> </v>
      </c>
      <c r="H1232" s="247" t="str">
        <f>[1]NARUDŽNENICE!H1232</f>
        <v xml:space="preserve"> </v>
      </c>
      <c r="I1232" s="101">
        <f>[1]NARUDŽNENICE!I1232</f>
        <v>0</v>
      </c>
      <c r="J1232" s="102">
        <f>[1]NARUDŽNENICE!J1232</f>
        <v>0</v>
      </c>
      <c r="K1232" s="102">
        <f t="shared" si="57"/>
        <v>0</v>
      </c>
      <c r="L1232" s="255">
        <f>[1]NARUDŽNENICE!P1232</f>
        <v>0</v>
      </c>
      <c r="M1232" s="118" t="str">
        <f>[1]NARUDŽNENICE!Q1232</f>
        <v xml:space="preserve"> </v>
      </c>
      <c r="N1232" s="292">
        <f>[1]NARUDŽNENICE!R1232</f>
        <v>0</v>
      </c>
    </row>
    <row r="1233" spans="1:14" ht="12.75" customHeight="1" x14ac:dyDescent="0.2">
      <c r="A1233" s="95">
        <v>1231</v>
      </c>
      <c r="B1233" s="110">
        <f>[1]NARUDŽNENICE!B1233</f>
        <v>0</v>
      </c>
      <c r="C1233" s="111">
        <f>[1]NARUDŽNENICE!C1233</f>
        <v>0</v>
      </c>
      <c r="D1233" s="265">
        <f>[1]NARUDŽNENICE!D1233</f>
        <v>0</v>
      </c>
      <c r="E1233" s="265">
        <f>[1]NARUDŽNENICE!E1233</f>
        <v>0</v>
      </c>
      <c r="F1233" s="117" t="str">
        <f t="shared" si="58"/>
        <v xml:space="preserve"> </v>
      </c>
      <c r="G1233" s="117" t="str">
        <f t="shared" si="56"/>
        <v xml:space="preserve"> </v>
      </c>
      <c r="H1233" s="247" t="str">
        <f>[1]NARUDŽNENICE!H1233</f>
        <v xml:space="preserve"> </v>
      </c>
      <c r="I1233" s="101">
        <f>[1]NARUDŽNENICE!I1233</f>
        <v>0</v>
      </c>
      <c r="J1233" s="102">
        <f>[1]NARUDŽNENICE!J1233</f>
        <v>0</v>
      </c>
      <c r="K1233" s="102">
        <f t="shared" si="57"/>
        <v>0</v>
      </c>
      <c r="L1233" s="255">
        <f>[1]NARUDŽNENICE!P1233</f>
        <v>0</v>
      </c>
      <c r="M1233" s="118" t="str">
        <f>[1]NARUDŽNENICE!Q1233</f>
        <v xml:space="preserve"> </v>
      </c>
      <c r="N1233" s="292">
        <f>[1]NARUDŽNENICE!R1233</f>
        <v>0</v>
      </c>
    </row>
    <row r="1234" spans="1:14" ht="12.75" customHeight="1" x14ac:dyDescent="0.2">
      <c r="A1234" s="95">
        <v>1232</v>
      </c>
      <c r="B1234" s="110">
        <f>[1]NARUDŽNENICE!B1234</f>
        <v>0</v>
      </c>
      <c r="C1234" s="111">
        <f>[1]NARUDŽNENICE!C1234</f>
        <v>0</v>
      </c>
      <c r="D1234" s="265">
        <f>[1]NARUDŽNENICE!D1234</f>
        <v>0</v>
      </c>
      <c r="E1234" s="265">
        <f>[1]NARUDŽNENICE!E1234</f>
        <v>0</v>
      </c>
      <c r="F1234" s="117" t="str">
        <f t="shared" si="58"/>
        <v xml:space="preserve"> </v>
      </c>
      <c r="G1234" s="117" t="str">
        <f t="shared" si="56"/>
        <v xml:space="preserve"> </v>
      </c>
      <c r="H1234" s="247" t="str">
        <f>[1]NARUDŽNENICE!H1234</f>
        <v xml:space="preserve"> </v>
      </c>
      <c r="I1234" s="101">
        <f>[1]NARUDŽNENICE!I1234</f>
        <v>0</v>
      </c>
      <c r="J1234" s="102">
        <f>[1]NARUDŽNENICE!J1234</f>
        <v>0</v>
      </c>
      <c r="K1234" s="102">
        <f t="shared" si="57"/>
        <v>0</v>
      </c>
      <c r="L1234" s="255">
        <f>[1]NARUDŽNENICE!P1234</f>
        <v>0</v>
      </c>
      <c r="M1234" s="118" t="str">
        <f>[1]NARUDŽNENICE!Q1234</f>
        <v xml:space="preserve"> </v>
      </c>
      <c r="N1234" s="292">
        <f>[1]NARUDŽNENICE!R1234</f>
        <v>0</v>
      </c>
    </row>
    <row r="1235" spans="1:14" ht="12.75" customHeight="1" x14ac:dyDescent="0.2">
      <c r="A1235" s="95">
        <v>1233</v>
      </c>
      <c r="B1235" s="110">
        <f>[1]NARUDŽNENICE!B1235</f>
        <v>0</v>
      </c>
      <c r="C1235" s="111">
        <f>[1]NARUDŽNENICE!C1235</f>
        <v>0</v>
      </c>
      <c r="D1235" s="265">
        <f>[1]NARUDŽNENICE!D1235</f>
        <v>0</v>
      </c>
      <c r="E1235" s="265">
        <f>[1]NARUDŽNENICE!E1235</f>
        <v>0</v>
      </c>
      <c r="F1235" s="117" t="str">
        <f t="shared" si="58"/>
        <v xml:space="preserve"> </v>
      </c>
      <c r="G1235" s="117" t="str">
        <f t="shared" si="56"/>
        <v xml:space="preserve"> </v>
      </c>
      <c r="H1235" s="247" t="str">
        <f>[1]NARUDŽNENICE!H1235</f>
        <v xml:space="preserve"> </v>
      </c>
      <c r="I1235" s="101">
        <f>[1]NARUDŽNENICE!I1235</f>
        <v>0</v>
      </c>
      <c r="J1235" s="102">
        <f>[1]NARUDŽNENICE!J1235</f>
        <v>0</v>
      </c>
      <c r="K1235" s="102">
        <f t="shared" si="57"/>
        <v>0</v>
      </c>
      <c r="L1235" s="255">
        <f>[1]NARUDŽNENICE!P1235</f>
        <v>0</v>
      </c>
      <c r="M1235" s="118" t="str">
        <f>[1]NARUDŽNENICE!Q1235</f>
        <v xml:space="preserve"> </v>
      </c>
      <c r="N1235" s="292">
        <f>[1]NARUDŽNENICE!R1235</f>
        <v>0</v>
      </c>
    </row>
    <row r="1236" spans="1:14" ht="12.75" customHeight="1" x14ac:dyDescent="0.2">
      <c r="A1236" s="95">
        <v>1234</v>
      </c>
      <c r="B1236" s="110">
        <f>[1]NARUDŽNENICE!B1236</f>
        <v>0</v>
      </c>
      <c r="C1236" s="111">
        <f>[1]NARUDŽNENICE!C1236</f>
        <v>0</v>
      </c>
      <c r="D1236" s="265">
        <f>[1]NARUDŽNENICE!D1236</f>
        <v>0</v>
      </c>
      <c r="E1236" s="265">
        <f>[1]NARUDŽNENICE!E1236</f>
        <v>0</v>
      </c>
      <c r="F1236" s="117" t="str">
        <f t="shared" si="58"/>
        <v xml:space="preserve"> </v>
      </c>
      <c r="G1236" s="117" t="str">
        <f t="shared" si="56"/>
        <v xml:space="preserve"> </v>
      </c>
      <c r="H1236" s="247" t="str">
        <f>[1]NARUDŽNENICE!H1236</f>
        <v xml:space="preserve"> </v>
      </c>
      <c r="I1236" s="101">
        <f>[1]NARUDŽNENICE!I1236</f>
        <v>0</v>
      </c>
      <c r="J1236" s="102">
        <f>[1]NARUDŽNENICE!J1236</f>
        <v>0</v>
      </c>
      <c r="K1236" s="102">
        <f t="shared" si="57"/>
        <v>0</v>
      </c>
      <c r="L1236" s="255">
        <f>[1]NARUDŽNENICE!P1236</f>
        <v>0</v>
      </c>
      <c r="M1236" s="118" t="str">
        <f>[1]NARUDŽNENICE!Q1236</f>
        <v xml:space="preserve"> </v>
      </c>
      <c r="N1236" s="292">
        <f>[1]NARUDŽNENICE!R1236</f>
        <v>0</v>
      </c>
    </row>
    <row r="1237" spans="1:14" ht="12.75" customHeight="1" x14ac:dyDescent="0.2">
      <c r="A1237" s="95">
        <v>1235</v>
      </c>
      <c r="B1237" s="110">
        <f>[1]NARUDŽNENICE!B1237</f>
        <v>0</v>
      </c>
      <c r="C1237" s="111">
        <f>[1]NARUDŽNENICE!C1237</f>
        <v>0</v>
      </c>
      <c r="D1237" s="265">
        <f>[1]NARUDŽNENICE!D1237</f>
        <v>0</v>
      </c>
      <c r="E1237" s="265">
        <f>[1]NARUDŽNENICE!E1237</f>
        <v>0</v>
      </c>
      <c r="F1237" s="117" t="str">
        <f t="shared" si="58"/>
        <v xml:space="preserve"> </v>
      </c>
      <c r="G1237" s="117" t="str">
        <f t="shared" si="56"/>
        <v xml:space="preserve"> </v>
      </c>
      <c r="H1237" s="247" t="str">
        <f>[1]NARUDŽNENICE!H1237</f>
        <v xml:space="preserve"> </v>
      </c>
      <c r="I1237" s="101">
        <f>[1]NARUDŽNENICE!I1237</f>
        <v>0</v>
      </c>
      <c r="J1237" s="102">
        <f>[1]NARUDŽNENICE!J1237</f>
        <v>0</v>
      </c>
      <c r="K1237" s="102">
        <f t="shared" si="57"/>
        <v>0</v>
      </c>
      <c r="L1237" s="255">
        <f>[1]NARUDŽNENICE!P1237</f>
        <v>0</v>
      </c>
      <c r="M1237" s="118" t="str">
        <f>[1]NARUDŽNENICE!Q1237</f>
        <v xml:space="preserve"> </v>
      </c>
      <c r="N1237" s="292">
        <f>[1]NARUDŽNENICE!R1237</f>
        <v>0</v>
      </c>
    </row>
    <row r="1238" spans="1:14" ht="12.75" customHeight="1" x14ac:dyDescent="0.2">
      <c r="A1238" s="95">
        <v>1236</v>
      </c>
      <c r="B1238" s="110">
        <f>[1]NARUDŽNENICE!B1238</f>
        <v>0</v>
      </c>
      <c r="C1238" s="111">
        <f>[1]NARUDŽNENICE!C1238</f>
        <v>0</v>
      </c>
      <c r="D1238" s="265">
        <f>[1]NARUDŽNENICE!D1238</f>
        <v>0</v>
      </c>
      <c r="E1238" s="265">
        <f>[1]NARUDŽNENICE!E1238</f>
        <v>0</v>
      </c>
      <c r="F1238" s="117" t="str">
        <f t="shared" si="58"/>
        <v xml:space="preserve"> </v>
      </c>
      <c r="G1238" s="117" t="str">
        <f t="shared" si="56"/>
        <v xml:space="preserve"> </v>
      </c>
      <c r="H1238" s="247" t="str">
        <f>[1]NARUDŽNENICE!H1238</f>
        <v xml:space="preserve"> </v>
      </c>
      <c r="I1238" s="101">
        <f>[1]NARUDŽNENICE!I1238</f>
        <v>0</v>
      </c>
      <c r="J1238" s="102">
        <f>[1]NARUDŽNENICE!J1238</f>
        <v>0</v>
      </c>
      <c r="K1238" s="102">
        <f t="shared" si="57"/>
        <v>0</v>
      </c>
      <c r="L1238" s="255">
        <f>[1]NARUDŽNENICE!P1238</f>
        <v>0</v>
      </c>
      <c r="M1238" s="118" t="str">
        <f>[1]NARUDŽNENICE!Q1238</f>
        <v xml:space="preserve"> </v>
      </c>
      <c r="N1238" s="292">
        <f>[1]NARUDŽNENICE!R1238</f>
        <v>0</v>
      </c>
    </row>
    <row r="1239" spans="1:14" ht="13.5" customHeight="1" x14ac:dyDescent="0.2">
      <c r="A1239" s="95">
        <v>1237</v>
      </c>
      <c r="B1239" s="110">
        <f>[1]NARUDŽNENICE!B1239</f>
        <v>0</v>
      </c>
      <c r="C1239" s="111">
        <f>[1]NARUDŽNENICE!C1239</f>
        <v>0</v>
      </c>
      <c r="D1239" s="265">
        <f>[1]NARUDŽNENICE!D1239</f>
        <v>0</v>
      </c>
      <c r="E1239" s="265">
        <f>[1]NARUDŽNENICE!E1239</f>
        <v>0</v>
      </c>
      <c r="F1239" s="117" t="str">
        <f t="shared" si="58"/>
        <v xml:space="preserve"> </v>
      </c>
      <c r="G1239" s="117" t="str">
        <f t="shared" si="56"/>
        <v xml:space="preserve"> </v>
      </c>
      <c r="H1239" s="247" t="str">
        <f>[1]NARUDŽNENICE!H1239</f>
        <v xml:space="preserve"> </v>
      </c>
      <c r="I1239" s="101">
        <f>[1]NARUDŽNENICE!I1239</f>
        <v>0</v>
      </c>
      <c r="J1239" s="102">
        <f>[1]NARUDŽNENICE!J1239</f>
        <v>0</v>
      </c>
      <c r="K1239" s="102">
        <f t="shared" si="57"/>
        <v>0</v>
      </c>
      <c r="L1239" s="255">
        <f>[1]NARUDŽNENICE!P1239</f>
        <v>0</v>
      </c>
      <c r="M1239" s="118" t="str">
        <f>[1]NARUDŽNENICE!Q1239</f>
        <v xml:space="preserve"> </v>
      </c>
      <c r="N1239" s="294">
        <f>[1]NARUDŽNENICE!R1239</f>
        <v>0</v>
      </c>
    </row>
    <row r="1240" spans="1:14" ht="12.75" customHeight="1" x14ac:dyDescent="0.2">
      <c r="A1240" s="95">
        <v>1238</v>
      </c>
      <c r="B1240" s="110">
        <f>[1]NARUDŽNENICE!B1240</f>
        <v>0</v>
      </c>
      <c r="C1240" s="111">
        <f>[1]NARUDŽNENICE!C1240</f>
        <v>0</v>
      </c>
      <c r="D1240" s="265">
        <f>[1]NARUDŽNENICE!D1240</f>
        <v>0</v>
      </c>
      <c r="E1240" s="265">
        <f>[1]NARUDŽNENICE!E1240</f>
        <v>0</v>
      </c>
      <c r="F1240" s="117" t="str">
        <f t="shared" si="58"/>
        <v xml:space="preserve"> </v>
      </c>
      <c r="G1240" s="117" t="str">
        <f t="shared" si="56"/>
        <v xml:space="preserve"> </v>
      </c>
      <c r="H1240" s="247" t="str">
        <f>[1]NARUDŽNENICE!H1240</f>
        <v xml:space="preserve"> </v>
      </c>
      <c r="I1240" s="101">
        <f>[1]NARUDŽNENICE!I1240</f>
        <v>0</v>
      </c>
      <c r="J1240" s="102">
        <f>[1]NARUDŽNENICE!J1240</f>
        <v>0</v>
      </c>
      <c r="K1240" s="102">
        <f t="shared" si="57"/>
        <v>0</v>
      </c>
      <c r="L1240" s="255">
        <f>[1]NARUDŽNENICE!P1240</f>
        <v>0</v>
      </c>
      <c r="M1240" s="118" t="str">
        <f>[1]NARUDŽNENICE!Q1240</f>
        <v xml:space="preserve"> </v>
      </c>
      <c r="N1240" s="292">
        <f>[1]NARUDŽNENICE!R1240</f>
        <v>0</v>
      </c>
    </row>
    <row r="1241" spans="1:14" ht="12.75" customHeight="1" x14ac:dyDescent="0.2">
      <c r="A1241" s="95">
        <v>1239</v>
      </c>
      <c r="B1241" s="110">
        <f>[1]NARUDŽNENICE!B1241</f>
        <v>0</v>
      </c>
      <c r="C1241" s="111">
        <f>[1]NARUDŽNENICE!C1241</f>
        <v>0</v>
      </c>
      <c r="D1241" s="265">
        <f>[1]NARUDŽNENICE!D1241</f>
        <v>0</v>
      </c>
      <c r="E1241" s="265">
        <f>[1]NARUDŽNENICE!E1241</f>
        <v>0</v>
      </c>
      <c r="F1241" s="117" t="str">
        <f t="shared" si="58"/>
        <v xml:space="preserve"> </v>
      </c>
      <c r="G1241" s="117" t="str">
        <f t="shared" si="56"/>
        <v xml:space="preserve"> </v>
      </c>
      <c r="H1241" s="247" t="str">
        <f>[1]NARUDŽNENICE!H1241</f>
        <v xml:space="preserve"> </v>
      </c>
      <c r="I1241" s="101">
        <f>[1]NARUDŽNENICE!I1241</f>
        <v>0</v>
      </c>
      <c r="J1241" s="102">
        <f>[1]NARUDŽNENICE!J1241</f>
        <v>0</v>
      </c>
      <c r="K1241" s="102">
        <f t="shared" si="57"/>
        <v>0</v>
      </c>
      <c r="L1241" s="255">
        <f>[1]NARUDŽNENICE!P1241</f>
        <v>0</v>
      </c>
      <c r="M1241" s="118" t="str">
        <f>[1]NARUDŽNENICE!Q1241</f>
        <v xml:space="preserve"> </v>
      </c>
      <c r="N1241" s="292">
        <f>[1]NARUDŽNENICE!R1241</f>
        <v>0</v>
      </c>
    </row>
    <row r="1242" spans="1:14" ht="12.75" customHeight="1" x14ac:dyDescent="0.2">
      <c r="A1242" s="95">
        <v>1240</v>
      </c>
      <c r="B1242" s="110">
        <f>[1]NARUDŽNENICE!B1242</f>
        <v>0</v>
      </c>
      <c r="C1242" s="111">
        <f>[1]NARUDŽNENICE!C1242</f>
        <v>0</v>
      </c>
      <c r="D1242" s="265">
        <f>[1]NARUDŽNENICE!D1242</f>
        <v>0</v>
      </c>
      <c r="E1242" s="265">
        <f>[1]NARUDŽNENICE!E1242</f>
        <v>0</v>
      </c>
      <c r="F1242" s="117" t="str">
        <f t="shared" si="58"/>
        <v xml:space="preserve"> </v>
      </c>
      <c r="G1242" s="117" t="str">
        <f t="shared" si="56"/>
        <v xml:space="preserve"> </v>
      </c>
      <c r="H1242" s="247" t="str">
        <f>[1]NARUDŽNENICE!H1242</f>
        <v xml:space="preserve"> </v>
      </c>
      <c r="I1242" s="101">
        <f>[1]NARUDŽNENICE!I1242</f>
        <v>0</v>
      </c>
      <c r="J1242" s="102">
        <f>[1]NARUDŽNENICE!J1242</f>
        <v>0</v>
      </c>
      <c r="K1242" s="102">
        <f t="shared" si="57"/>
        <v>0</v>
      </c>
      <c r="L1242" s="255">
        <f>[1]NARUDŽNENICE!P1242</f>
        <v>0</v>
      </c>
      <c r="M1242" s="118" t="str">
        <f>[1]NARUDŽNENICE!Q1242</f>
        <v xml:space="preserve"> </v>
      </c>
      <c r="N1242" s="292">
        <f>[1]NARUDŽNENICE!R1242</f>
        <v>0</v>
      </c>
    </row>
    <row r="1243" spans="1:14" ht="12.75" customHeight="1" x14ac:dyDescent="0.2">
      <c r="A1243" s="95">
        <v>1241</v>
      </c>
      <c r="B1243" s="110">
        <f>[1]NARUDŽNENICE!B1243</f>
        <v>0</v>
      </c>
      <c r="C1243" s="111">
        <f>[1]NARUDŽNENICE!C1243</f>
        <v>0</v>
      </c>
      <c r="D1243" s="265">
        <f>[1]NARUDŽNENICE!D1243</f>
        <v>0</v>
      </c>
      <c r="E1243" s="265">
        <f>[1]NARUDŽNENICE!E1243</f>
        <v>0</v>
      </c>
      <c r="F1243" s="117" t="str">
        <f t="shared" si="58"/>
        <v xml:space="preserve"> </v>
      </c>
      <c r="G1243" s="117" t="str">
        <f t="shared" si="56"/>
        <v xml:space="preserve"> </v>
      </c>
      <c r="H1243" s="247" t="str">
        <f>[1]NARUDŽNENICE!H1243</f>
        <v xml:space="preserve"> </v>
      </c>
      <c r="I1243" s="101">
        <f>[1]NARUDŽNENICE!I1243</f>
        <v>0</v>
      </c>
      <c r="J1243" s="102">
        <f>[1]NARUDŽNENICE!J1243</f>
        <v>0</v>
      </c>
      <c r="K1243" s="102">
        <f t="shared" si="57"/>
        <v>0</v>
      </c>
      <c r="L1243" s="255">
        <f>[1]NARUDŽNENICE!P1243</f>
        <v>0</v>
      </c>
      <c r="M1243" s="118" t="str">
        <f>[1]NARUDŽNENICE!Q1243</f>
        <v xml:space="preserve"> </v>
      </c>
      <c r="N1243" s="292">
        <f>[1]NARUDŽNENICE!R1243</f>
        <v>0</v>
      </c>
    </row>
    <row r="1244" spans="1:14" ht="12.75" customHeight="1" x14ac:dyDescent="0.2">
      <c r="A1244" s="95">
        <v>1242</v>
      </c>
      <c r="B1244" s="110">
        <f>[1]NARUDŽNENICE!B1244</f>
        <v>0</v>
      </c>
      <c r="C1244" s="111">
        <f>[1]NARUDŽNENICE!C1244</f>
        <v>0</v>
      </c>
      <c r="D1244" s="265">
        <f>[1]NARUDŽNENICE!D1244</f>
        <v>0</v>
      </c>
      <c r="E1244" s="265">
        <f>[1]NARUDŽNENICE!E1244</f>
        <v>0</v>
      </c>
      <c r="F1244" s="117" t="str">
        <f t="shared" si="58"/>
        <v xml:space="preserve"> </v>
      </c>
      <c r="G1244" s="117" t="str">
        <f t="shared" si="56"/>
        <v xml:space="preserve"> </v>
      </c>
      <c r="H1244" s="247" t="str">
        <f>[1]NARUDŽNENICE!H1244</f>
        <v xml:space="preserve"> </v>
      </c>
      <c r="I1244" s="101">
        <f>[1]NARUDŽNENICE!I1244</f>
        <v>0</v>
      </c>
      <c r="J1244" s="102">
        <f>[1]NARUDŽNENICE!J1244</f>
        <v>0</v>
      </c>
      <c r="K1244" s="102">
        <f t="shared" si="57"/>
        <v>0</v>
      </c>
      <c r="L1244" s="255">
        <f>[1]NARUDŽNENICE!P1244</f>
        <v>0</v>
      </c>
      <c r="M1244" s="118" t="str">
        <f>[1]NARUDŽNENICE!Q1244</f>
        <v xml:space="preserve"> </v>
      </c>
      <c r="N1244" s="292">
        <f>[1]NARUDŽNENICE!R1244</f>
        <v>0</v>
      </c>
    </row>
    <row r="1245" spans="1:14" ht="12.75" customHeight="1" x14ac:dyDescent="0.2">
      <c r="A1245" s="95">
        <v>1243</v>
      </c>
      <c r="B1245" s="110">
        <f>[1]NARUDŽNENICE!B1245</f>
        <v>0</v>
      </c>
      <c r="C1245" s="111">
        <f>[1]NARUDŽNENICE!C1245</f>
        <v>0</v>
      </c>
      <c r="D1245" s="265">
        <f>[1]NARUDŽNENICE!D1245</f>
        <v>0</v>
      </c>
      <c r="E1245" s="265">
        <f>[1]NARUDŽNENICE!E1245</f>
        <v>0</v>
      </c>
      <c r="F1245" s="117" t="str">
        <f t="shared" si="58"/>
        <v xml:space="preserve"> </v>
      </c>
      <c r="G1245" s="117" t="str">
        <f t="shared" si="56"/>
        <v xml:space="preserve"> </v>
      </c>
      <c r="H1245" s="247" t="str">
        <f>[1]NARUDŽNENICE!H1245</f>
        <v xml:space="preserve"> </v>
      </c>
      <c r="I1245" s="101">
        <f>[1]NARUDŽNENICE!I1245</f>
        <v>0</v>
      </c>
      <c r="J1245" s="102">
        <f>[1]NARUDŽNENICE!J1245</f>
        <v>0</v>
      </c>
      <c r="K1245" s="102">
        <f t="shared" si="57"/>
        <v>0</v>
      </c>
      <c r="L1245" s="255">
        <f>[1]NARUDŽNENICE!P1245</f>
        <v>0</v>
      </c>
      <c r="M1245" s="118" t="str">
        <f>[1]NARUDŽNENICE!Q1245</f>
        <v xml:space="preserve"> </v>
      </c>
      <c r="N1245" s="292">
        <f>[1]NARUDŽNENICE!R1245</f>
        <v>0</v>
      </c>
    </row>
    <row r="1246" spans="1:14" ht="12.75" customHeight="1" x14ac:dyDescent="0.2">
      <c r="A1246" s="95">
        <v>1244</v>
      </c>
      <c r="B1246" s="110">
        <f>[1]NARUDŽNENICE!B1246</f>
        <v>0</v>
      </c>
      <c r="C1246" s="111">
        <f>[1]NARUDŽNENICE!C1246</f>
        <v>0</v>
      </c>
      <c r="D1246" s="265">
        <f>[1]NARUDŽNENICE!D1246</f>
        <v>0</v>
      </c>
      <c r="E1246" s="265">
        <f>[1]NARUDŽNENICE!E1246</f>
        <v>0</v>
      </c>
      <c r="F1246" s="117" t="str">
        <f t="shared" si="58"/>
        <v xml:space="preserve"> </v>
      </c>
      <c r="G1246" s="117" t="str">
        <f t="shared" si="56"/>
        <v xml:space="preserve"> </v>
      </c>
      <c r="H1246" s="247" t="str">
        <f>[1]NARUDŽNENICE!H1246</f>
        <v xml:space="preserve"> </v>
      </c>
      <c r="I1246" s="101">
        <f>[1]NARUDŽNENICE!I1246</f>
        <v>0</v>
      </c>
      <c r="J1246" s="102">
        <f>[1]NARUDŽNENICE!J1246</f>
        <v>0</v>
      </c>
      <c r="K1246" s="102">
        <f t="shared" si="57"/>
        <v>0</v>
      </c>
      <c r="L1246" s="255">
        <f>[1]NARUDŽNENICE!P1246</f>
        <v>0</v>
      </c>
      <c r="M1246" s="118" t="str">
        <f>[1]NARUDŽNENICE!Q1246</f>
        <v xml:space="preserve"> </v>
      </c>
      <c r="N1246" s="292">
        <f>[1]NARUDŽNENICE!R1246</f>
        <v>0</v>
      </c>
    </row>
    <row r="1247" spans="1:14" ht="12.75" customHeight="1" x14ac:dyDescent="0.2">
      <c r="A1247" s="95">
        <v>1245</v>
      </c>
      <c r="B1247" s="110">
        <f>[1]NARUDŽNENICE!B1247</f>
        <v>0</v>
      </c>
      <c r="C1247" s="111">
        <f>[1]NARUDŽNENICE!C1247</f>
        <v>0</v>
      </c>
      <c r="D1247" s="265">
        <f>[1]NARUDŽNENICE!D1247</f>
        <v>0</v>
      </c>
      <c r="E1247" s="265">
        <f>[1]NARUDŽNENICE!E1247</f>
        <v>0</v>
      </c>
      <c r="F1247" s="117" t="str">
        <f t="shared" si="58"/>
        <v xml:space="preserve"> </v>
      </c>
      <c r="G1247" s="117" t="str">
        <f t="shared" si="56"/>
        <v xml:space="preserve"> </v>
      </c>
      <c r="H1247" s="247" t="str">
        <f>[1]NARUDŽNENICE!H1247</f>
        <v xml:space="preserve"> </v>
      </c>
      <c r="I1247" s="101">
        <f>[1]NARUDŽNENICE!I1247</f>
        <v>0</v>
      </c>
      <c r="J1247" s="102">
        <f>[1]NARUDŽNENICE!J1247</f>
        <v>0</v>
      </c>
      <c r="K1247" s="102">
        <f t="shared" si="57"/>
        <v>0</v>
      </c>
      <c r="L1247" s="255">
        <f>[1]NARUDŽNENICE!P1247</f>
        <v>0</v>
      </c>
      <c r="M1247" s="118" t="str">
        <f>[1]NARUDŽNENICE!Q1247</f>
        <v xml:space="preserve"> </v>
      </c>
      <c r="N1247" s="292">
        <f>[1]NARUDŽNENICE!R1247</f>
        <v>0</v>
      </c>
    </row>
    <row r="1248" spans="1:14" ht="12.75" customHeight="1" x14ac:dyDescent="0.2">
      <c r="A1248" s="95">
        <v>1246</v>
      </c>
      <c r="B1248" s="110">
        <f>[1]NARUDŽNENICE!B1248</f>
        <v>0</v>
      </c>
      <c r="C1248" s="111">
        <f>[1]NARUDŽNENICE!C1248</f>
        <v>0</v>
      </c>
      <c r="D1248" s="265">
        <f>[1]NARUDŽNENICE!D1248</f>
        <v>0</v>
      </c>
      <c r="E1248" s="265">
        <f>[1]NARUDŽNENICE!E1248</f>
        <v>0</v>
      </c>
      <c r="F1248" s="117" t="str">
        <f t="shared" si="58"/>
        <v xml:space="preserve"> </v>
      </c>
      <c r="G1248" s="117" t="str">
        <f t="shared" ref="G1248:G1311" si="59">IF(E1248=0," ",MID(E1248,SEARCH("+",E1248)+1,SEARCH("+",E1248,SEARCH("+",E1248)+1)-SEARCH("+",E1248)-1))</f>
        <v xml:space="preserve"> </v>
      </c>
      <c r="H1248" s="247" t="str">
        <f>[1]NARUDŽNENICE!H1248</f>
        <v xml:space="preserve"> </v>
      </c>
      <c r="I1248" s="101">
        <f>[1]NARUDŽNENICE!I1248</f>
        <v>0</v>
      </c>
      <c r="J1248" s="102">
        <f>[1]NARUDŽNENICE!J1248</f>
        <v>0</v>
      </c>
      <c r="K1248" s="102">
        <f t="shared" si="57"/>
        <v>0</v>
      </c>
      <c r="L1248" s="255">
        <f>[1]NARUDŽNENICE!P1248</f>
        <v>0</v>
      </c>
      <c r="M1248" s="118" t="str">
        <f>[1]NARUDŽNENICE!Q1248</f>
        <v xml:space="preserve"> </v>
      </c>
      <c r="N1248" s="292">
        <f>[1]NARUDŽNENICE!R1248</f>
        <v>0</v>
      </c>
    </row>
    <row r="1249" spans="1:14" ht="12.75" customHeight="1" x14ac:dyDescent="0.2">
      <c r="A1249" s="95">
        <v>1247</v>
      </c>
      <c r="B1249" s="110">
        <f>[1]NARUDŽNENICE!B1249</f>
        <v>0</v>
      </c>
      <c r="C1249" s="111">
        <f>[1]NARUDŽNENICE!C1249</f>
        <v>0</v>
      </c>
      <c r="D1249" s="265">
        <f>[1]NARUDŽNENICE!D1249</f>
        <v>0</v>
      </c>
      <c r="E1249" s="265">
        <f>[1]NARUDŽNENICE!E1249</f>
        <v>0</v>
      </c>
      <c r="F1249" s="117" t="str">
        <f t="shared" si="58"/>
        <v xml:space="preserve"> </v>
      </c>
      <c r="G1249" s="117" t="str">
        <f t="shared" si="59"/>
        <v xml:space="preserve"> </v>
      </c>
      <c r="H1249" s="247" t="str">
        <f>[1]NARUDŽNENICE!H1249</f>
        <v xml:space="preserve"> </v>
      </c>
      <c r="I1249" s="101">
        <f>[1]NARUDŽNENICE!I1249</f>
        <v>0</v>
      </c>
      <c r="J1249" s="102">
        <f>[1]NARUDŽNENICE!J1249</f>
        <v>0</v>
      </c>
      <c r="K1249" s="102">
        <f t="shared" si="57"/>
        <v>0</v>
      </c>
      <c r="L1249" s="255">
        <f>[1]NARUDŽNENICE!P1249</f>
        <v>0</v>
      </c>
      <c r="M1249" s="118" t="str">
        <f>[1]NARUDŽNENICE!Q1249</f>
        <v xml:space="preserve"> </v>
      </c>
      <c r="N1249" s="292">
        <f>[1]NARUDŽNENICE!R1249</f>
        <v>0</v>
      </c>
    </row>
    <row r="1250" spans="1:14" ht="12.75" customHeight="1" x14ac:dyDescent="0.2">
      <c r="A1250" s="95">
        <v>1248</v>
      </c>
      <c r="B1250" s="110">
        <f>[1]NARUDŽNENICE!B1250</f>
        <v>0</v>
      </c>
      <c r="C1250" s="111">
        <f>[1]NARUDŽNENICE!C1250</f>
        <v>0</v>
      </c>
      <c r="D1250" s="265">
        <f>[1]NARUDŽNENICE!D1250</f>
        <v>0</v>
      </c>
      <c r="E1250" s="265">
        <f>[1]NARUDŽNENICE!E1250</f>
        <v>0</v>
      </c>
      <c r="F1250" s="117" t="str">
        <f t="shared" si="58"/>
        <v xml:space="preserve"> </v>
      </c>
      <c r="G1250" s="117" t="str">
        <f t="shared" si="59"/>
        <v xml:space="preserve"> </v>
      </c>
      <c r="H1250" s="247" t="str">
        <f>[1]NARUDŽNENICE!H1250</f>
        <v xml:space="preserve"> </v>
      </c>
      <c r="I1250" s="101">
        <f>[1]NARUDŽNENICE!I1250</f>
        <v>0</v>
      </c>
      <c r="J1250" s="102">
        <f>[1]NARUDŽNENICE!J1250</f>
        <v>0</v>
      </c>
      <c r="K1250" s="102">
        <f t="shared" si="57"/>
        <v>0</v>
      </c>
      <c r="L1250" s="255">
        <f>[1]NARUDŽNENICE!P1250</f>
        <v>0</v>
      </c>
      <c r="M1250" s="118" t="str">
        <f>[1]NARUDŽNENICE!Q1250</f>
        <v xml:space="preserve"> </v>
      </c>
      <c r="N1250" s="292">
        <f>[1]NARUDŽNENICE!R1250</f>
        <v>0</v>
      </c>
    </row>
    <row r="1251" spans="1:14" ht="12.75" customHeight="1" x14ac:dyDescent="0.2">
      <c r="A1251" s="95">
        <v>1249</v>
      </c>
      <c r="B1251" s="110">
        <f>[1]NARUDŽNENICE!B1251</f>
        <v>0</v>
      </c>
      <c r="C1251" s="111">
        <f>[1]NARUDŽNENICE!C1251</f>
        <v>0</v>
      </c>
      <c r="D1251" s="265">
        <f>[1]NARUDŽNENICE!D1251</f>
        <v>0</v>
      </c>
      <c r="E1251" s="265">
        <f>[1]NARUDŽNENICE!E1251</f>
        <v>0</v>
      </c>
      <c r="F1251" s="117" t="str">
        <f t="shared" si="58"/>
        <v xml:space="preserve"> </v>
      </c>
      <c r="G1251" s="117" t="str">
        <f t="shared" si="59"/>
        <v xml:space="preserve"> </v>
      </c>
      <c r="H1251" s="247" t="str">
        <f>[1]NARUDŽNENICE!H1251</f>
        <v xml:space="preserve"> </v>
      </c>
      <c r="I1251" s="101">
        <f>[1]NARUDŽNENICE!I1251</f>
        <v>0</v>
      </c>
      <c r="J1251" s="102">
        <f>[1]NARUDŽNENICE!J1251</f>
        <v>0</v>
      </c>
      <c r="K1251" s="102">
        <f t="shared" si="57"/>
        <v>0</v>
      </c>
      <c r="L1251" s="255">
        <f>[1]NARUDŽNENICE!P1251</f>
        <v>0</v>
      </c>
      <c r="M1251" s="118" t="str">
        <f>[1]NARUDŽNENICE!Q1251</f>
        <v xml:space="preserve"> </v>
      </c>
      <c r="N1251" s="292">
        <f>[1]NARUDŽNENICE!R1251</f>
        <v>0</v>
      </c>
    </row>
    <row r="1252" spans="1:14" ht="12.75" customHeight="1" x14ac:dyDescent="0.2">
      <c r="A1252" s="95">
        <v>1250</v>
      </c>
      <c r="B1252" s="110">
        <f>[1]NARUDŽNENICE!B1252</f>
        <v>0</v>
      </c>
      <c r="C1252" s="111">
        <f>[1]NARUDŽNENICE!C1252</f>
        <v>0</v>
      </c>
      <c r="D1252" s="265">
        <f>[1]NARUDŽNENICE!D1252</f>
        <v>0</v>
      </c>
      <c r="E1252" s="265">
        <f>[1]NARUDŽNENICE!E1252</f>
        <v>0</v>
      </c>
      <c r="F1252" s="117" t="str">
        <f t="shared" si="58"/>
        <v xml:space="preserve"> </v>
      </c>
      <c r="G1252" s="117" t="str">
        <f t="shared" si="59"/>
        <v xml:space="preserve"> </v>
      </c>
      <c r="H1252" s="247" t="str">
        <f>[1]NARUDŽNENICE!H1252</f>
        <v xml:space="preserve"> </v>
      </c>
      <c r="I1252" s="101">
        <f>[1]NARUDŽNENICE!I1252</f>
        <v>0</v>
      </c>
      <c r="J1252" s="102">
        <f>[1]NARUDŽNENICE!J1252</f>
        <v>0</v>
      </c>
      <c r="K1252" s="102">
        <f t="shared" si="57"/>
        <v>0</v>
      </c>
      <c r="L1252" s="255">
        <f>[1]NARUDŽNENICE!P1252</f>
        <v>0</v>
      </c>
      <c r="M1252" s="118" t="str">
        <f>[1]NARUDŽNENICE!Q1252</f>
        <v xml:space="preserve"> </v>
      </c>
      <c r="N1252" s="292">
        <f>[1]NARUDŽNENICE!R1252</f>
        <v>0</v>
      </c>
    </row>
    <row r="1253" spans="1:14" ht="12.75" customHeight="1" x14ac:dyDescent="0.2">
      <c r="A1253" s="95">
        <v>1251</v>
      </c>
      <c r="B1253" s="110">
        <f>[1]NARUDŽNENICE!B1253</f>
        <v>0</v>
      </c>
      <c r="C1253" s="111">
        <f>[1]NARUDŽNENICE!C1253</f>
        <v>0</v>
      </c>
      <c r="D1253" s="265">
        <f>[1]NARUDŽNENICE!D1253</f>
        <v>0</v>
      </c>
      <c r="E1253" s="265">
        <f>[1]NARUDŽNENICE!E1253</f>
        <v>0</v>
      </c>
      <c r="F1253" s="117" t="str">
        <f t="shared" si="58"/>
        <v xml:space="preserve"> </v>
      </c>
      <c r="G1253" s="117" t="str">
        <f t="shared" si="59"/>
        <v xml:space="preserve"> </v>
      </c>
      <c r="H1253" s="247" t="str">
        <f>[1]NARUDŽNENICE!H1253</f>
        <v xml:space="preserve"> </v>
      </c>
      <c r="I1253" s="101">
        <f>[1]NARUDŽNENICE!I1253</f>
        <v>0</v>
      </c>
      <c r="J1253" s="102">
        <f>[1]NARUDŽNENICE!J1253</f>
        <v>0</v>
      </c>
      <c r="K1253" s="102">
        <f t="shared" si="57"/>
        <v>0</v>
      </c>
      <c r="L1253" s="255">
        <f>[1]NARUDŽNENICE!P1253</f>
        <v>0</v>
      </c>
      <c r="M1253" s="118" t="str">
        <f>[1]NARUDŽNENICE!Q1253</f>
        <v xml:space="preserve"> </v>
      </c>
      <c r="N1253" s="292">
        <f>[1]NARUDŽNENICE!R1253</f>
        <v>0</v>
      </c>
    </row>
    <row r="1254" spans="1:14" ht="12.75" customHeight="1" x14ac:dyDescent="0.2">
      <c r="A1254" s="95">
        <v>1252</v>
      </c>
      <c r="B1254" s="110">
        <f>[1]NARUDŽNENICE!B1254</f>
        <v>0</v>
      </c>
      <c r="C1254" s="111">
        <f>[1]NARUDŽNENICE!C1254</f>
        <v>0</v>
      </c>
      <c r="D1254" s="265">
        <f>[1]NARUDŽNENICE!D1254</f>
        <v>0</v>
      </c>
      <c r="E1254" s="265">
        <f>[1]NARUDŽNENICE!E1254</f>
        <v>0</v>
      </c>
      <c r="F1254" s="117" t="str">
        <f t="shared" si="58"/>
        <v xml:space="preserve"> </v>
      </c>
      <c r="G1254" s="117" t="str">
        <f t="shared" si="59"/>
        <v xml:space="preserve"> </v>
      </c>
      <c r="H1254" s="247" t="str">
        <f>[1]NARUDŽNENICE!H1254</f>
        <v xml:space="preserve"> </v>
      </c>
      <c r="I1254" s="101">
        <f>[1]NARUDŽNENICE!I1254</f>
        <v>0</v>
      </c>
      <c r="J1254" s="102">
        <f>[1]NARUDŽNENICE!J1254</f>
        <v>0</v>
      </c>
      <c r="K1254" s="102">
        <f t="shared" si="57"/>
        <v>0</v>
      </c>
      <c r="L1254" s="255">
        <f>[1]NARUDŽNENICE!P1254</f>
        <v>0</v>
      </c>
      <c r="M1254" s="118" t="str">
        <f>[1]NARUDŽNENICE!Q1254</f>
        <v xml:space="preserve"> </v>
      </c>
      <c r="N1254" s="292">
        <f>[1]NARUDŽNENICE!R1254</f>
        <v>0</v>
      </c>
    </row>
    <row r="1255" spans="1:14" ht="12.75" customHeight="1" x14ac:dyDescent="0.2">
      <c r="A1255" s="95">
        <v>1253</v>
      </c>
      <c r="B1255" s="110">
        <f>[1]NARUDŽNENICE!B1255</f>
        <v>0</v>
      </c>
      <c r="C1255" s="111">
        <f>[1]NARUDŽNENICE!C1255</f>
        <v>0</v>
      </c>
      <c r="D1255" s="265">
        <f>[1]NARUDŽNENICE!D1255</f>
        <v>0</v>
      </c>
      <c r="E1255" s="265">
        <f>[1]NARUDŽNENICE!E1255</f>
        <v>0</v>
      </c>
      <c r="F1255" s="117" t="str">
        <f t="shared" si="58"/>
        <v xml:space="preserve"> </v>
      </c>
      <c r="G1255" s="117" t="str">
        <f t="shared" si="59"/>
        <v xml:space="preserve"> </v>
      </c>
      <c r="H1255" s="247" t="str">
        <f>[1]NARUDŽNENICE!H1255</f>
        <v xml:space="preserve"> </v>
      </c>
      <c r="I1255" s="101">
        <f>[1]NARUDŽNENICE!I1255</f>
        <v>0</v>
      </c>
      <c r="J1255" s="102">
        <f>[1]NARUDŽNENICE!J1255</f>
        <v>0</v>
      </c>
      <c r="K1255" s="102">
        <f t="shared" si="57"/>
        <v>0</v>
      </c>
      <c r="L1255" s="255">
        <f>[1]NARUDŽNENICE!P1255</f>
        <v>0</v>
      </c>
      <c r="M1255" s="118" t="str">
        <f>[1]NARUDŽNENICE!Q1255</f>
        <v xml:space="preserve"> </v>
      </c>
      <c r="N1255" s="292">
        <f>[1]NARUDŽNENICE!R1255</f>
        <v>0</v>
      </c>
    </row>
    <row r="1256" spans="1:14" ht="12.75" customHeight="1" x14ac:dyDescent="0.2">
      <c r="A1256" s="95">
        <v>1254</v>
      </c>
      <c r="B1256" s="110">
        <f>[1]NARUDŽNENICE!B1256</f>
        <v>0</v>
      </c>
      <c r="C1256" s="111">
        <f>[1]NARUDŽNENICE!C1256</f>
        <v>0</v>
      </c>
      <c r="D1256" s="265">
        <f>[1]NARUDŽNENICE!D1256</f>
        <v>0</v>
      </c>
      <c r="E1256" s="265">
        <f>[1]NARUDŽNENICE!E1256</f>
        <v>0</v>
      </c>
      <c r="F1256" s="117" t="str">
        <f t="shared" si="58"/>
        <v xml:space="preserve"> </v>
      </c>
      <c r="G1256" s="117" t="str">
        <f t="shared" si="59"/>
        <v xml:space="preserve"> </v>
      </c>
      <c r="H1256" s="247" t="str">
        <f>[1]NARUDŽNENICE!H1256</f>
        <v xml:space="preserve"> </v>
      </c>
      <c r="I1256" s="101">
        <f>[1]NARUDŽNENICE!I1256</f>
        <v>0</v>
      </c>
      <c r="J1256" s="102">
        <f>[1]NARUDŽNENICE!J1256</f>
        <v>0</v>
      </c>
      <c r="K1256" s="102">
        <f t="shared" si="57"/>
        <v>0</v>
      </c>
      <c r="L1256" s="255">
        <f>[1]NARUDŽNENICE!P1256</f>
        <v>0</v>
      </c>
      <c r="M1256" s="118" t="str">
        <f>[1]NARUDŽNENICE!Q1256</f>
        <v xml:space="preserve"> </v>
      </c>
      <c r="N1256" s="292">
        <f>[1]NARUDŽNENICE!R1256</f>
        <v>0</v>
      </c>
    </row>
    <row r="1257" spans="1:14" ht="12.75" customHeight="1" x14ac:dyDescent="0.2">
      <c r="A1257" s="95">
        <v>1255</v>
      </c>
      <c r="B1257" s="110">
        <f>[1]NARUDŽNENICE!B1257</f>
        <v>0</v>
      </c>
      <c r="C1257" s="111">
        <f>[1]NARUDŽNENICE!C1257</f>
        <v>0</v>
      </c>
      <c r="D1257" s="265">
        <f>[1]NARUDŽNENICE!D1257</f>
        <v>0</v>
      </c>
      <c r="E1257" s="265">
        <f>[1]NARUDŽNENICE!E1257</f>
        <v>0</v>
      </c>
      <c r="F1257" s="117" t="str">
        <f t="shared" si="58"/>
        <v xml:space="preserve"> </v>
      </c>
      <c r="G1257" s="117" t="str">
        <f t="shared" si="59"/>
        <v xml:space="preserve"> </v>
      </c>
      <c r="H1257" s="247" t="str">
        <f>[1]NARUDŽNENICE!H1257</f>
        <v xml:space="preserve"> </v>
      </c>
      <c r="I1257" s="101">
        <f>[1]NARUDŽNENICE!I1257</f>
        <v>0</v>
      </c>
      <c r="J1257" s="102">
        <f>[1]NARUDŽNENICE!J1257</f>
        <v>0</v>
      </c>
      <c r="K1257" s="102">
        <f t="shared" ref="K1257:K1320" si="60">SUM(I1257:J1257)</f>
        <v>0</v>
      </c>
      <c r="L1257" s="255">
        <f>[1]NARUDŽNENICE!P1257</f>
        <v>0</v>
      </c>
      <c r="M1257" s="118" t="str">
        <f>[1]NARUDŽNENICE!Q1257</f>
        <v xml:space="preserve"> </v>
      </c>
      <c r="N1257" s="292">
        <f>[1]NARUDŽNENICE!R1257</f>
        <v>0</v>
      </c>
    </row>
    <row r="1258" spans="1:14" ht="12.75" customHeight="1" x14ac:dyDescent="0.2">
      <c r="A1258" s="95">
        <v>1256</v>
      </c>
      <c r="B1258" s="110">
        <f>[1]NARUDŽNENICE!B1258</f>
        <v>0</v>
      </c>
      <c r="C1258" s="111">
        <f>[1]NARUDŽNENICE!C1258</f>
        <v>0</v>
      </c>
      <c r="D1258" s="265">
        <f>[1]NARUDŽNENICE!D1258</f>
        <v>0</v>
      </c>
      <c r="E1258" s="265">
        <f>[1]NARUDŽNENICE!E1258</f>
        <v>0</v>
      </c>
      <c r="F1258" s="117" t="str">
        <f t="shared" si="58"/>
        <v xml:space="preserve"> </v>
      </c>
      <c r="G1258" s="117" t="str">
        <f t="shared" si="59"/>
        <v xml:space="preserve"> </v>
      </c>
      <c r="H1258" s="247" t="str">
        <f>[1]NARUDŽNENICE!H1258</f>
        <v xml:space="preserve"> </v>
      </c>
      <c r="I1258" s="101">
        <f>[1]NARUDŽNENICE!I1258</f>
        <v>0</v>
      </c>
      <c r="J1258" s="102">
        <f>[1]NARUDŽNENICE!J1258</f>
        <v>0</v>
      </c>
      <c r="K1258" s="102">
        <f t="shared" si="60"/>
        <v>0</v>
      </c>
      <c r="L1258" s="255">
        <f>[1]NARUDŽNENICE!P1258</f>
        <v>0</v>
      </c>
      <c r="M1258" s="118" t="str">
        <f>[1]NARUDŽNENICE!Q1258</f>
        <v xml:space="preserve"> </v>
      </c>
      <c r="N1258" s="292">
        <f>[1]NARUDŽNENICE!R1258</f>
        <v>0</v>
      </c>
    </row>
    <row r="1259" spans="1:14" ht="12.75" customHeight="1" x14ac:dyDescent="0.2">
      <c r="A1259" s="95">
        <v>1257</v>
      </c>
      <c r="B1259" s="110">
        <f>[1]NARUDŽNENICE!B1259</f>
        <v>0</v>
      </c>
      <c r="C1259" s="111">
        <f>[1]NARUDŽNENICE!C1259</f>
        <v>0</v>
      </c>
      <c r="D1259" s="265">
        <f>[1]NARUDŽNENICE!D1259</f>
        <v>0</v>
      </c>
      <c r="E1259" s="265">
        <f>[1]NARUDŽNENICE!E1259</f>
        <v>0</v>
      </c>
      <c r="F1259" s="117" t="str">
        <f t="shared" si="58"/>
        <v xml:space="preserve"> </v>
      </c>
      <c r="G1259" s="117" t="str">
        <f t="shared" si="59"/>
        <v xml:space="preserve"> </v>
      </c>
      <c r="H1259" s="247" t="str">
        <f>[1]NARUDŽNENICE!H1259</f>
        <v xml:space="preserve"> </v>
      </c>
      <c r="I1259" s="101">
        <f>[1]NARUDŽNENICE!I1259</f>
        <v>0</v>
      </c>
      <c r="J1259" s="102">
        <f>[1]NARUDŽNENICE!J1259</f>
        <v>0</v>
      </c>
      <c r="K1259" s="102">
        <f t="shared" si="60"/>
        <v>0</v>
      </c>
      <c r="L1259" s="255">
        <f>[1]NARUDŽNENICE!P1259</f>
        <v>0</v>
      </c>
      <c r="M1259" s="118" t="str">
        <f>[1]NARUDŽNENICE!Q1259</f>
        <v xml:space="preserve"> </v>
      </c>
      <c r="N1259" s="292">
        <f>[1]NARUDŽNENICE!R1259</f>
        <v>0</v>
      </c>
    </row>
    <row r="1260" spans="1:14" ht="12.75" customHeight="1" x14ac:dyDescent="0.2">
      <c r="A1260" s="95">
        <v>1258</v>
      </c>
      <c r="B1260" s="110">
        <f>[1]NARUDŽNENICE!B1260</f>
        <v>0</v>
      </c>
      <c r="C1260" s="111">
        <f>[1]NARUDŽNENICE!C1260</f>
        <v>0</v>
      </c>
      <c r="D1260" s="265">
        <f>[1]NARUDŽNENICE!D1260</f>
        <v>0</v>
      </c>
      <c r="E1260" s="265">
        <f>[1]NARUDŽNENICE!E1260</f>
        <v>0</v>
      </c>
      <c r="F1260" s="117" t="str">
        <f t="shared" si="58"/>
        <v xml:space="preserve"> </v>
      </c>
      <c r="G1260" s="117" t="str">
        <f t="shared" si="59"/>
        <v xml:space="preserve"> </v>
      </c>
      <c r="H1260" s="247" t="str">
        <f>[1]NARUDŽNENICE!H1260</f>
        <v xml:space="preserve"> </v>
      </c>
      <c r="I1260" s="101">
        <f>[1]NARUDŽNENICE!I1260</f>
        <v>0</v>
      </c>
      <c r="J1260" s="102">
        <f>[1]NARUDŽNENICE!J1260</f>
        <v>0</v>
      </c>
      <c r="K1260" s="102">
        <f t="shared" si="60"/>
        <v>0</v>
      </c>
      <c r="L1260" s="255">
        <f>[1]NARUDŽNENICE!P1260</f>
        <v>0</v>
      </c>
      <c r="M1260" s="118" t="str">
        <f>[1]NARUDŽNENICE!Q1260</f>
        <v xml:space="preserve"> </v>
      </c>
      <c r="N1260" s="292">
        <f>[1]NARUDŽNENICE!R1260</f>
        <v>0</v>
      </c>
    </row>
    <row r="1261" spans="1:14" ht="12.75" customHeight="1" x14ac:dyDescent="0.2">
      <c r="A1261" s="95">
        <v>1259</v>
      </c>
      <c r="B1261" s="110">
        <f>[1]NARUDŽNENICE!B1261</f>
        <v>0</v>
      </c>
      <c r="C1261" s="111">
        <f>[1]NARUDŽNENICE!C1261</f>
        <v>0</v>
      </c>
      <c r="D1261" s="265">
        <f>[1]NARUDŽNENICE!D1261</f>
        <v>0</v>
      </c>
      <c r="E1261" s="265">
        <f>[1]NARUDŽNENICE!E1261</f>
        <v>0</v>
      </c>
      <c r="F1261" s="117" t="str">
        <f t="shared" si="58"/>
        <v xml:space="preserve"> </v>
      </c>
      <c r="G1261" s="117" t="str">
        <f t="shared" si="59"/>
        <v xml:space="preserve"> </v>
      </c>
      <c r="H1261" s="247" t="str">
        <f>[1]NARUDŽNENICE!H1261</f>
        <v xml:space="preserve"> </v>
      </c>
      <c r="I1261" s="101">
        <f>[1]NARUDŽNENICE!I1261</f>
        <v>0</v>
      </c>
      <c r="J1261" s="102">
        <f>[1]NARUDŽNENICE!J1261</f>
        <v>0</v>
      </c>
      <c r="K1261" s="102">
        <f t="shared" si="60"/>
        <v>0</v>
      </c>
      <c r="L1261" s="255">
        <f>[1]NARUDŽNENICE!P1261</f>
        <v>0</v>
      </c>
      <c r="M1261" s="118" t="str">
        <f>[1]NARUDŽNENICE!Q1261</f>
        <v xml:space="preserve"> </v>
      </c>
      <c r="N1261" s="292">
        <f>[1]NARUDŽNENICE!R1261</f>
        <v>0</v>
      </c>
    </row>
    <row r="1262" spans="1:14" ht="12.75" customHeight="1" x14ac:dyDescent="0.2">
      <c r="A1262" s="95">
        <v>1260</v>
      </c>
      <c r="B1262" s="110">
        <f>[1]NARUDŽNENICE!B1262</f>
        <v>0</v>
      </c>
      <c r="C1262" s="111">
        <f>[1]NARUDŽNENICE!C1262</f>
        <v>0</v>
      </c>
      <c r="D1262" s="265">
        <f>[1]NARUDŽNENICE!D1262</f>
        <v>0</v>
      </c>
      <c r="E1262" s="265">
        <f>[1]NARUDŽNENICE!E1262</f>
        <v>0</v>
      </c>
      <c r="F1262" s="117" t="str">
        <f t="shared" si="58"/>
        <v xml:space="preserve"> </v>
      </c>
      <c r="G1262" s="117" t="str">
        <f t="shared" si="59"/>
        <v xml:space="preserve"> </v>
      </c>
      <c r="H1262" s="247" t="str">
        <f>[1]NARUDŽNENICE!H1262</f>
        <v xml:space="preserve"> </v>
      </c>
      <c r="I1262" s="101">
        <f>[1]NARUDŽNENICE!I1262</f>
        <v>0</v>
      </c>
      <c r="J1262" s="102">
        <f>[1]NARUDŽNENICE!J1262</f>
        <v>0</v>
      </c>
      <c r="K1262" s="102">
        <f t="shared" si="60"/>
        <v>0</v>
      </c>
      <c r="L1262" s="255">
        <f>[1]NARUDŽNENICE!P1262</f>
        <v>0</v>
      </c>
      <c r="M1262" s="118" t="str">
        <f>[1]NARUDŽNENICE!Q1262</f>
        <v xml:space="preserve"> </v>
      </c>
      <c r="N1262" s="292">
        <f>[1]NARUDŽNENICE!R1262</f>
        <v>0</v>
      </c>
    </row>
    <row r="1263" spans="1:14" ht="12.75" customHeight="1" x14ac:dyDescent="0.2">
      <c r="A1263" s="95">
        <v>1261</v>
      </c>
      <c r="B1263" s="110">
        <f>[1]NARUDŽNENICE!B1263</f>
        <v>0</v>
      </c>
      <c r="C1263" s="111">
        <f>[1]NARUDŽNENICE!C1263</f>
        <v>0</v>
      </c>
      <c r="D1263" s="265">
        <f>[1]NARUDŽNENICE!D1263</f>
        <v>0</v>
      </c>
      <c r="E1263" s="265">
        <f>[1]NARUDŽNENICE!E1263</f>
        <v>0</v>
      </c>
      <c r="F1263" s="117" t="str">
        <f t="shared" si="58"/>
        <v xml:space="preserve"> </v>
      </c>
      <c r="G1263" s="117" t="str">
        <f t="shared" si="59"/>
        <v xml:space="preserve"> </v>
      </c>
      <c r="H1263" s="247" t="str">
        <f>[1]NARUDŽNENICE!H1263</f>
        <v xml:space="preserve"> </v>
      </c>
      <c r="I1263" s="101">
        <f>[1]NARUDŽNENICE!I1263</f>
        <v>0</v>
      </c>
      <c r="J1263" s="102">
        <f>[1]NARUDŽNENICE!J1263</f>
        <v>0</v>
      </c>
      <c r="K1263" s="102">
        <f t="shared" si="60"/>
        <v>0</v>
      </c>
      <c r="L1263" s="255">
        <f>[1]NARUDŽNENICE!P1263</f>
        <v>0</v>
      </c>
      <c r="M1263" s="118" t="str">
        <f>[1]NARUDŽNENICE!Q1263</f>
        <v xml:space="preserve"> </v>
      </c>
      <c r="N1263" s="292">
        <f>[1]NARUDŽNENICE!R1263</f>
        <v>0</v>
      </c>
    </row>
    <row r="1264" spans="1:14" ht="12.75" customHeight="1" x14ac:dyDescent="0.2">
      <c r="A1264" s="95">
        <v>1262</v>
      </c>
      <c r="B1264" s="110">
        <f>[1]NARUDŽNENICE!B1264</f>
        <v>0</v>
      </c>
      <c r="C1264" s="111">
        <f>[1]NARUDŽNENICE!C1264</f>
        <v>0</v>
      </c>
      <c r="D1264" s="265">
        <f>[1]NARUDŽNENICE!D1264</f>
        <v>0</v>
      </c>
      <c r="E1264" s="265">
        <f>[1]NARUDŽNENICE!E1264</f>
        <v>0</v>
      </c>
      <c r="F1264" s="117" t="str">
        <f t="shared" si="58"/>
        <v xml:space="preserve"> </v>
      </c>
      <c r="G1264" s="117" t="str">
        <f t="shared" si="59"/>
        <v xml:space="preserve"> </v>
      </c>
      <c r="H1264" s="247" t="str">
        <f>[1]NARUDŽNENICE!H1264</f>
        <v xml:space="preserve"> </v>
      </c>
      <c r="I1264" s="101">
        <f>[1]NARUDŽNENICE!I1264</f>
        <v>0</v>
      </c>
      <c r="J1264" s="102">
        <f>[1]NARUDŽNENICE!J1264</f>
        <v>0</v>
      </c>
      <c r="K1264" s="102">
        <f t="shared" si="60"/>
        <v>0</v>
      </c>
      <c r="L1264" s="255">
        <f>[1]NARUDŽNENICE!P1264</f>
        <v>0</v>
      </c>
      <c r="M1264" s="118" t="str">
        <f>[1]NARUDŽNENICE!Q1264</f>
        <v xml:space="preserve"> </v>
      </c>
      <c r="N1264" s="292">
        <f>[1]NARUDŽNENICE!R1264</f>
        <v>0</v>
      </c>
    </row>
    <row r="1265" spans="1:14" ht="12.75" customHeight="1" x14ac:dyDescent="0.2">
      <c r="A1265" s="95">
        <v>1263</v>
      </c>
      <c r="B1265" s="110">
        <f>[1]NARUDŽNENICE!B1265</f>
        <v>0</v>
      </c>
      <c r="C1265" s="111">
        <f>[1]NARUDŽNENICE!C1265</f>
        <v>0</v>
      </c>
      <c r="D1265" s="265">
        <f>[1]NARUDŽNENICE!D1265</f>
        <v>0</v>
      </c>
      <c r="E1265" s="265">
        <f>[1]NARUDŽNENICE!E1265</f>
        <v>0</v>
      </c>
      <c r="F1265" s="117" t="str">
        <f t="shared" si="58"/>
        <v xml:space="preserve"> </v>
      </c>
      <c r="G1265" s="117" t="str">
        <f t="shared" si="59"/>
        <v xml:space="preserve"> </v>
      </c>
      <c r="H1265" s="247" t="str">
        <f>[1]NARUDŽNENICE!H1265</f>
        <v xml:space="preserve"> </v>
      </c>
      <c r="I1265" s="101">
        <f>[1]NARUDŽNENICE!I1265</f>
        <v>0</v>
      </c>
      <c r="J1265" s="102">
        <f>[1]NARUDŽNENICE!J1265</f>
        <v>0</v>
      </c>
      <c r="K1265" s="102">
        <f t="shared" si="60"/>
        <v>0</v>
      </c>
      <c r="L1265" s="255">
        <f>[1]NARUDŽNENICE!P1265</f>
        <v>0</v>
      </c>
      <c r="M1265" s="118" t="str">
        <f>[1]NARUDŽNENICE!Q1265</f>
        <v xml:space="preserve"> </v>
      </c>
      <c r="N1265" s="292">
        <f>[1]NARUDŽNENICE!R1265</f>
        <v>0</v>
      </c>
    </row>
    <row r="1266" spans="1:14" ht="12.75" customHeight="1" x14ac:dyDescent="0.2">
      <c r="A1266" s="95">
        <v>1264</v>
      </c>
      <c r="B1266" s="110">
        <f>[1]NARUDŽNENICE!B1266</f>
        <v>0</v>
      </c>
      <c r="C1266" s="111">
        <f>[1]NARUDŽNENICE!C1266</f>
        <v>0</v>
      </c>
      <c r="D1266" s="265">
        <f>[1]NARUDŽNENICE!D1266</f>
        <v>0</v>
      </c>
      <c r="E1266" s="265">
        <f>[1]NARUDŽNENICE!E1266</f>
        <v>0</v>
      </c>
      <c r="F1266" s="117" t="str">
        <f t="shared" si="58"/>
        <v xml:space="preserve"> </v>
      </c>
      <c r="G1266" s="117" t="str">
        <f t="shared" si="59"/>
        <v xml:space="preserve"> </v>
      </c>
      <c r="H1266" s="247" t="str">
        <f>[1]NARUDŽNENICE!H1266</f>
        <v xml:space="preserve"> </v>
      </c>
      <c r="I1266" s="101">
        <f>[1]NARUDŽNENICE!I1266</f>
        <v>0</v>
      </c>
      <c r="J1266" s="102">
        <f>[1]NARUDŽNENICE!J1266</f>
        <v>0</v>
      </c>
      <c r="K1266" s="102">
        <f t="shared" si="60"/>
        <v>0</v>
      </c>
      <c r="L1266" s="255">
        <f>[1]NARUDŽNENICE!P1266</f>
        <v>0</v>
      </c>
      <c r="M1266" s="118" t="str">
        <f>[1]NARUDŽNENICE!Q1266</f>
        <v xml:space="preserve"> </v>
      </c>
      <c r="N1266" s="292">
        <f>[1]NARUDŽNENICE!R1266</f>
        <v>0</v>
      </c>
    </row>
    <row r="1267" spans="1:14" ht="12.75" customHeight="1" x14ac:dyDescent="0.2">
      <c r="A1267" s="95">
        <v>1265</v>
      </c>
      <c r="B1267" s="110">
        <f>[1]NARUDŽNENICE!B1267</f>
        <v>0</v>
      </c>
      <c r="C1267" s="111">
        <f>[1]NARUDŽNENICE!C1267</f>
        <v>0</v>
      </c>
      <c r="D1267" s="265">
        <f>[1]NARUDŽNENICE!D1267</f>
        <v>0</v>
      </c>
      <c r="E1267" s="265">
        <f>[1]NARUDŽNENICE!E1267</f>
        <v>0</v>
      </c>
      <c r="F1267" s="117" t="str">
        <f t="shared" si="58"/>
        <v xml:space="preserve"> </v>
      </c>
      <c r="G1267" s="117" t="str">
        <f t="shared" si="59"/>
        <v xml:space="preserve"> </v>
      </c>
      <c r="H1267" s="247" t="str">
        <f>[1]NARUDŽNENICE!H1267</f>
        <v xml:space="preserve"> </v>
      </c>
      <c r="I1267" s="101">
        <f>[1]NARUDŽNENICE!I1267</f>
        <v>0</v>
      </c>
      <c r="J1267" s="102">
        <f>[1]NARUDŽNENICE!J1267</f>
        <v>0</v>
      </c>
      <c r="K1267" s="102">
        <f t="shared" si="60"/>
        <v>0</v>
      </c>
      <c r="L1267" s="255">
        <f>[1]NARUDŽNENICE!P1267</f>
        <v>0</v>
      </c>
      <c r="M1267" s="118" t="str">
        <f>[1]NARUDŽNENICE!Q1267</f>
        <v xml:space="preserve"> </v>
      </c>
      <c r="N1267" s="292">
        <f>[1]NARUDŽNENICE!R1267</f>
        <v>0</v>
      </c>
    </row>
    <row r="1268" spans="1:14" ht="12.75" customHeight="1" x14ac:dyDescent="0.2">
      <c r="A1268" s="95">
        <v>1266</v>
      </c>
      <c r="B1268" s="110">
        <f>[1]NARUDŽNENICE!B1268</f>
        <v>0</v>
      </c>
      <c r="C1268" s="111">
        <f>[1]NARUDŽNENICE!C1268</f>
        <v>0</v>
      </c>
      <c r="D1268" s="265">
        <f>[1]NARUDŽNENICE!D1268</f>
        <v>0</v>
      </c>
      <c r="E1268" s="265">
        <f>[1]NARUDŽNENICE!E1268</f>
        <v>0</v>
      </c>
      <c r="F1268" s="117" t="str">
        <f t="shared" si="58"/>
        <v xml:space="preserve"> </v>
      </c>
      <c r="G1268" s="117" t="str">
        <f t="shared" si="59"/>
        <v xml:space="preserve"> </v>
      </c>
      <c r="H1268" s="247" t="str">
        <f>[1]NARUDŽNENICE!H1268</f>
        <v xml:space="preserve"> </v>
      </c>
      <c r="I1268" s="101">
        <f>[1]NARUDŽNENICE!I1268</f>
        <v>0</v>
      </c>
      <c r="J1268" s="102">
        <f>[1]NARUDŽNENICE!J1268</f>
        <v>0</v>
      </c>
      <c r="K1268" s="102">
        <f t="shared" si="60"/>
        <v>0</v>
      </c>
      <c r="L1268" s="255">
        <f>[1]NARUDŽNENICE!P1268</f>
        <v>0</v>
      </c>
      <c r="M1268" s="118" t="str">
        <f>[1]NARUDŽNENICE!Q1268</f>
        <v xml:space="preserve"> </v>
      </c>
      <c r="N1268" s="292">
        <f>[1]NARUDŽNENICE!R1268</f>
        <v>0</v>
      </c>
    </row>
    <row r="1269" spans="1:14" ht="12.75" customHeight="1" x14ac:dyDescent="0.2">
      <c r="A1269" s="95">
        <v>1267</v>
      </c>
      <c r="B1269" s="110">
        <f>[1]NARUDŽNENICE!B1269</f>
        <v>0</v>
      </c>
      <c r="C1269" s="111">
        <f>[1]NARUDŽNENICE!C1269</f>
        <v>0</v>
      </c>
      <c r="D1269" s="265">
        <f>[1]NARUDŽNENICE!D1269</f>
        <v>0</v>
      </c>
      <c r="E1269" s="265">
        <f>[1]NARUDŽNENICE!E1269</f>
        <v>0</v>
      </c>
      <c r="F1269" s="117" t="str">
        <f t="shared" si="58"/>
        <v xml:space="preserve"> </v>
      </c>
      <c r="G1269" s="117" t="str">
        <f t="shared" si="59"/>
        <v xml:space="preserve"> </v>
      </c>
      <c r="H1269" s="247" t="str">
        <f>[1]NARUDŽNENICE!H1269</f>
        <v xml:space="preserve"> </v>
      </c>
      <c r="I1269" s="101">
        <f>[1]NARUDŽNENICE!I1269</f>
        <v>0</v>
      </c>
      <c r="J1269" s="102">
        <f>[1]NARUDŽNENICE!J1269</f>
        <v>0</v>
      </c>
      <c r="K1269" s="102">
        <f t="shared" si="60"/>
        <v>0</v>
      </c>
      <c r="L1269" s="255">
        <f>[1]NARUDŽNENICE!P1269</f>
        <v>0</v>
      </c>
      <c r="M1269" s="118" t="str">
        <f>[1]NARUDŽNENICE!Q1269</f>
        <v xml:space="preserve"> </v>
      </c>
      <c r="N1269" s="292">
        <f>[1]NARUDŽNENICE!R1269</f>
        <v>0</v>
      </c>
    </row>
    <row r="1270" spans="1:14" ht="12.75" customHeight="1" x14ac:dyDescent="0.2">
      <c r="A1270" s="95">
        <v>1268</v>
      </c>
      <c r="B1270" s="110">
        <f>[1]NARUDŽNENICE!B1270</f>
        <v>0</v>
      </c>
      <c r="C1270" s="111">
        <f>[1]NARUDŽNENICE!C1270</f>
        <v>0</v>
      </c>
      <c r="D1270" s="265">
        <f>[1]NARUDŽNENICE!D1270</f>
        <v>0</v>
      </c>
      <c r="E1270" s="265">
        <f>[1]NARUDŽNENICE!E1270</f>
        <v>0</v>
      </c>
      <c r="F1270" s="117" t="str">
        <f t="shared" si="58"/>
        <v xml:space="preserve"> </v>
      </c>
      <c r="G1270" s="117" t="str">
        <f t="shared" si="59"/>
        <v xml:space="preserve"> </v>
      </c>
      <c r="H1270" s="247" t="str">
        <f>[1]NARUDŽNENICE!H1270</f>
        <v xml:space="preserve"> </v>
      </c>
      <c r="I1270" s="101">
        <f>[1]NARUDŽNENICE!I1270</f>
        <v>0</v>
      </c>
      <c r="J1270" s="102">
        <f>[1]NARUDŽNENICE!J1270</f>
        <v>0</v>
      </c>
      <c r="K1270" s="102">
        <f t="shared" si="60"/>
        <v>0</v>
      </c>
      <c r="L1270" s="255">
        <f>[1]NARUDŽNENICE!P1270</f>
        <v>0</v>
      </c>
      <c r="M1270" s="118" t="str">
        <f>[1]NARUDŽNENICE!Q1270</f>
        <v xml:space="preserve"> </v>
      </c>
      <c r="N1270" s="292">
        <f>[1]NARUDŽNENICE!R1270</f>
        <v>0</v>
      </c>
    </row>
    <row r="1271" spans="1:14" ht="12.75" customHeight="1" x14ac:dyDescent="0.2">
      <c r="A1271" s="95">
        <v>1269</v>
      </c>
      <c r="B1271" s="110">
        <f>[1]NARUDŽNENICE!B1271</f>
        <v>0</v>
      </c>
      <c r="C1271" s="111">
        <f>[1]NARUDŽNENICE!C1271</f>
        <v>0</v>
      </c>
      <c r="D1271" s="265">
        <f>[1]NARUDŽNENICE!D1271</f>
        <v>0</v>
      </c>
      <c r="E1271" s="265">
        <f>[1]NARUDŽNENICE!E1271</f>
        <v>0</v>
      </c>
      <c r="F1271" s="117" t="str">
        <f t="shared" si="58"/>
        <v xml:space="preserve"> </v>
      </c>
      <c r="G1271" s="117" t="str">
        <f t="shared" si="59"/>
        <v xml:space="preserve"> </v>
      </c>
      <c r="H1271" s="247" t="str">
        <f>[1]NARUDŽNENICE!H1271</f>
        <v xml:space="preserve"> </v>
      </c>
      <c r="I1271" s="101">
        <f>[1]NARUDŽNENICE!I1271</f>
        <v>0</v>
      </c>
      <c r="J1271" s="102">
        <f>[1]NARUDŽNENICE!J1271</f>
        <v>0</v>
      </c>
      <c r="K1271" s="102">
        <f t="shared" si="60"/>
        <v>0</v>
      </c>
      <c r="L1271" s="255">
        <f>[1]NARUDŽNENICE!P1271</f>
        <v>0</v>
      </c>
      <c r="M1271" s="118" t="str">
        <f>[1]NARUDŽNENICE!Q1271</f>
        <v xml:space="preserve"> </v>
      </c>
      <c r="N1271" s="292">
        <f>[1]NARUDŽNENICE!R1271</f>
        <v>0</v>
      </c>
    </row>
    <row r="1272" spans="1:14" ht="12.75" customHeight="1" x14ac:dyDescent="0.2">
      <c r="A1272" s="95">
        <v>1270</v>
      </c>
      <c r="B1272" s="110">
        <f>[1]NARUDŽNENICE!B1272</f>
        <v>0</v>
      </c>
      <c r="C1272" s="111">
        <f>[1]NARUDŽNENICE!C1272</f>
        <v>0</v>
      </c>
      <c r="D1272" s="265">
        <f>[1]NARUDŽNENICE!D1272</f>
        <v>0</v>
      </c>
      <c r="E1272" s="265">
        <f>[1]NARUDŽNENICE!E1272</f>
        <v>0</v>
      </c>
      <c r="F1272" s="117" t="str">
        <f t="shared" si="58"/>
        <v xml:space="preserve"> </v>
      </c>
      <c r="G1272" s="117" t="str">
        <f t="shared" si="59"/>
        <v xml:space="preserve"> </v>
      </c>
      <c r="H1272" s="247" t="str">
        <f>[1]NARUDŽNENICE!H1272</f>
        <v xml:space="preserve"> </v>
      </c>
      <c r="I1272" s="101">
        <f>[1]NARUDŽNENICE!I1272</f>
        <v>0</v>
      </c>
      <c r="J1272" s="102">
        <f>[1]NARUDŽNENICE!J1272</f>
        <v>0</v>
      </c>
      <c r="K1272" s="102">
        <f t="shared" si="60"/>
        <v>0</v>
      </c>
      <c r="L1272" s="255">
        <f>[1]NARUDŽNENICE!P1272</f>
        <v>0</v>
      </c>
      <c r="M1272" s="118" t="str">
        <f>[1]NARUDŽNENICE!Q1272</f>
        <v xml:space="preserve"> </v>
      </c>
      <c r="N1272" s="292">
        <f>[1]NARUDŽNENICE!R1272</f>
        <v>0</v>
      </c>
    </row>
    <row r="1273" spans="1:14" ht="12.75" customHeight="1" x14ac:dyDescent="0.2">
      <c r="A1273" s="95">
        <v>1271</v>
      </c>
      <c r="B1273" s="110">
        <f>[1]NARUDŽNENICE!B1273</f>
        <v>0</v>
      </c>
      <c r="C1273" s="111">
        <f>[1]NARUDŽNENICE!C1273</f>
        <v>0</v>
      </c>
      <c r="D1273" s="265">
        <f>[1]NARUDŽNENICE!D1273</f>
        <v>0</v>
      </c>
      <c r="E1273" s="265">
        <f>[1]NARUDŽNENICE!E1273</f>
        <v>0</v>
      </c>
      <c r="F1273" s="117" t="str">
        <f t="shared" si="58"/>
        <v xml:space="preserve"> </v>
      </c>
      <c r="G1273" s="117" t="str">
        <f t="shared" si="59"/>
        <v xml:space="preserve"> </v>
      </c>
      <c r="H1273" s="247" t="str">
        <f>[1]NARUDŽNENICE!H1273</f>
        <v xml:space="preserve"> </v>
      </c>
      <c r="I1273" s="101">
        <f>[1]NARUDŽNENICE!I1273</f>
        <v>0</v>
      </c>
      <c r="J1273" s="102">
        <f>[1]NARUDŽNENICE!J1273</f>
        <v>0</v>
      </c>
      <c r="K1273" s="102">
        <f t="shared" si="60"/>
        <v>0</v>
      </c>
      <c r="L1273" s="255">
        <f>[1]NARUDŽNENICE!P1273</f>
        <v>0</v>
      </c>
      <c r="M1273" s="118" t="str">
        <f>[1]NARUDŽNENICE!Q1273</f>
        <v xml:space="preserve"> </v>
      </c>
      <c r="N1273" s="292">
        <f>[1]NARUDŽNENICE!R1273</f>
        <v>0</v>
      </c>
    </row>
    <row r="1274" spans="1:14" ht="12.75" customHeight="1" x14ac:dyDescent="0.2">
      <c r="A1274" s="95">
        <v>1272</v>
      </c>
      <c r="B1274" s="110">
        <f>[1]NARUDŽNENICE!B1274</f>
        <v>0</v>
      </c>
      <c r="C1274" s="111">
        <f>[1]NARUDŽNENICE!C1274</f>
        <v>0</v>
      </c>
      <c r="D1274" s="265">
        <f>[1]NARUDŽNENICE!D1274</f>
        <v>0</v>
      </c>
      <c r="E1274" s="265">
        <f>[1]NARUDŽNENICE!E1274</f>
        <v>0</v>
      </c>
      <c r="F1274" s="117" t="str">
        <f t="shared" si="58"/>
        <v xml:space="preserve"> </v>
      </c>
      <c r="G1274" s="117" t="str">
        <f t="shared" si="59"/>
        <v xml:space="preserve"> </v>
      </c>
      <c r="H1274" s="247" t="str">
        <f>[1]NARUDŽNENICE!H1274</f>
        <v xml:space="preserve"> </v>
      </c>
      <c r="I1274" s="101">
        <f>[1]NARUDŽNENICE!I1274</f>
        <v>0</v>
      </c>
      <c r="J1274" s="102">
        <f>[1]NARUDŽNENICE!J1274</f>
        <v>0</v>
      </c>
      <c r="K1274" s="102">
        <f t="shared" si="60"/>
        <v>0</v>
      </c>
      <c r="L1274" s="255">
        <f>[1]NARUDŽNENICE!P1274</f>
        <v>0</v>
      </c>
      <c r="M1274" s="118" t="str">
        <f>[1]NARUDŽNENICE!Q1274</f>
        <v xml:space="preserve"> </v>
      </c>
      <c r="N1274" s="292">
        <f>[1]NARUDŽNENICE!R1274</f>
        <v>0</v>
      </c>
    </row>
    <row r="1275" spans="1:14" ht="12.75" customHeight="1" x14ac:dyDescent="0.2">
      <c r="A1275" s="95">
        <v>1273</v>
      </c>
      <c r="B1275" s="110">
        <f>[1]NARUDŽNENICE!B1275</f>
        <v>0</v>
      </c>
      <c r="C1275" s="111">
        <f>[1]NARUDŽNENICE!C1275</f>
        <v>0</v>
      </c>
      <c r="D1275" s="265">
        <f>[1]NARUDŽNENICE!D1275</f>
        <v>0</v>
      </c>
      <c r="E1275" s="265">
        <f>[1]NARUDŽNENICE!E1275</f>
        <v>0</v>
      </c>
      <c r="F1275" s="117" t="str">
        <f t="shared" si="58"/>
        <v xml:space="preserve"> </v>
      </c>
      <c r="G1275" s="117" t="str">
        <f t="shared" si="59"/>
        <v xml:space="preserve"> </v>
      </c>
      <c r="H1275" s="247" t="str">
        <f>[1]NARUDŽNENICE!H1275</f>
        <v xml:space="preserve"> </v>
      </c>
      <c r="I1275" s="101">
        <f>[1]NARUDŽNENICE!I1275</f>
        <v>0</v>
      </c>
      <c r="J1275" s="102">
        <f>[1]NARUDŽNENICE!J1275</f>
        <v>0</v>
      </c>
      <c r="K1275" s="102">
        <f t="shared" si="60"/>
        <v>0</v>
      </c>
      <c r="L1275" s="255">
        <f>[1]NARUDŽNENICE!P1275</f>
        <v>0</v>
      </c>
      <c r="M1275" s="118" t="str">
        <f>[1]NARUDŽNENICE!Q1275</f>
        <v xml:space="preserve"> </v>
      </c>
      <c r="N1275" s="292">
        <f>[1]NARUDŽNENICE!R1275</f>
        <v>0</v>
      </c>
    </row>
    <row r="1276" spans="1:14" ht="12.75" customHeight="1" x14ac:dyDescent="0.2">
      <c r="A1276" s="95">
        <v>1274</v>
      </c>
      <c r="B1276" s="110">
        <f>[1]NARUDŽNENICE!B1276</f>
        <v>0</v>
      </c>
      <c r="C1276" s="111">
        <f>[1]NARUDŽNENICE!C1276</f>
        <v>0</v>
      </c>
      <c r="D1276" s="265">
        <f>[1]NARUDŽNENICE!D1276</f>
        <v>0</v>
      </c>
      <c r="E1276" s="265">
        <f>[1]NARUDŽNENICE!E1276</f>
        <v>0</v>
      </c>
      <c r="F1276" s="117" t="str">
        <f t="shared" si="58"/>
        <v xml:space="preserve"> </v>
      </c>
      <c r="G1276" s="117" t="str">
        <f t="shared" si="59"/>
        <v xml:space="preserve"> </v>
      </c>
      <c r="H1276" s="247" t="str">
        <f>[1]NARUDŽNENICE!H1276</f>
        <v xml:space="preserve"> </v>
      </c>
      <c r="I1276" s="101">
        <f>[1]NARUDŽNENICE!I1276</f>
        <v>0</v>
      </c>
      <c r="J1276" s="102">
        <f>[1]NARUDŽNENICE!J1276</f>
        <v>0</v>
      </c>
      <c r="K1276" s="102">
        <f t="shared" si="60"/>
        <v>0</v>
      </c>
      <c r="L1276" s="255">
        <f>[1]NARUDŽNENICE!P1276</f>
        <v>0</v>
      </c>
      <c r="M1276" s="118" t="str">
        <f>[1]NARUDŽNENICE!Q1276</f>
        <v xml:space="preserve"> </v>
      </c>
      <c r="N1276" s="292">
        <f>[1]NARUDŽNENICE!R1276</f>
        <v>0</v>
      </c>
    </row>
    <row r="1277" spans="1:14" ht="12.75" customHeight="1" x14ac:dyDescent="0.2">
      <c r="A1277" s="95">
        <v>1275</v>
      </c>
      <c r="B1277" s="110">
        <f>[1]NARUDŽNENICE!B1277</f>
        <v>0</v>
      </c>
      <c r="C1277" s="111">
        <f>[1]NARUDŽNENICE!C1277</f>
        <v>0</v>
      </c>
      <c r="D1277" s="265">
        <f>[1]NARUDŽNENICE!D1277</f>
        <v>0</v>
      </c>
      <c r="E1277" s="265">
        <f>[1]NARUDŽNENICE!E1277</f>
        <v>0</v>
      </c>
      <c r="F1277" s="117" t="str">
        <f t="shared" si="58"/>
        <v xml:space="preserve"> </v>
      </c>
      <c r="G1277" s="117" t="str">
        <f t="shared" si="59"/>
        <v xml:space="preserve"> </v>
      </c>
      <c r="H1277" s="247" t="str">
        <f>[1]NARUDŽNENICE!H1277</f>
        <v xml:space="preserve"> </v>
      </c>
      <c r="I1277" s="101">
        <f>[1]NARUDŽNENICE!I1277</f>
        <v>0</v>
      </c>
      <c r="J1277" s="102">
        <f>[1]NARUDŽNENICE!J1277</f>
        <v>0</v>
      </c>
      <c r="K1277" s="102">
        <f t="shared" si="60"/>
        <v>0</v>
      </c>
      <c r="L1277" s="255">
        <f>[1]NARUDŽNENICE!P1277</f>
        <v>0</v>
      </c>
      <c r="M1277" s="118" t="str">
        <f>[1]NARUDŽNENICE!Q1277</f>
        <v xml:space="preserve"> </v>
      </c>
      <c r="N1277" s="292">
        <f>[1]NARUDŽNENICE!R1277</f>
        <v>0</v>
      </c>
    </row>
    <row r="1278" spans="1:14" ht="12.75" customHeight="1" x14ac:dyDescent="0.2">
      <c r="A1278" s="95">
        <v>1276</v>
      </c>
      <c r="B1278" s="110">
        <f>[1]NARUDŽNENICE!B1278</f>
        <v>0</v>
      </c>
      <c r="C1278" s="111">
        <f>[1]NARUDŽNENICE!C1278</f>
        <v>0</v>
      </c>
      <c r="D1278" s="265">
        <f>[1]NARUDŽNENICE!D1278</f>
        <v>0</v>
      </c>
      <c r="E1278" s="265">
        <f>[1]NARUDŽNENICE!E1278</f>
        <v>0</v>
      </c>
      <c r="F1278" s="117" t="str">
        <f t="shared" si="58"/>
        <v xml:space="preserve"> </v>
      </c>
      <c r="G1278" s="117" t="str">
        <f t="shared" si="59"/>
        <v xml:space="preserve"> </v>
      </c>
      <c r="H1278" s="247" t="str">
        <f>[1]NARUDŽNENICE!H1278</f>
        <v xml:space="preserve"> </v>
      </c>
      <c r="I1278" s="101">
        <f>[1]NARUDŽNENICE!I1278</f>
        <v>0</v>
      </c>
      <c r="J1278" s="102">
        <f>[1]NARUDŽNENICE!J1278</f>
        <v>0</v>
      </c>
      <c r="K1278" s="102">
        <f t="shared" si="60"/>
        <v>0</v>
      </c>
      <c r="L1278" s="255">
        <f>[1]NARUDŽNENICE!P1278</f>
        <v>0</v>
      </c>
      <c r="M1278" s="118" t="str">
        <f>[1]NARUDŽNENICE!Q1278</f>
        <v xml:space="preserve"> </v>
      </c>
      <c r="N1278" s="292">
        <f>[1]NARUDŽNENICE!R1278</f>
        <v>0</v>
      </c>
    </row>
    <row r="1279" spans="1:14" ht="12.75" customHeight="1" x14ac:dyDescent="0.2">
      <c r="A1279" s="95">
        <v>1277</v>
      </c>
      <c r="B1279" s="110">
        <f>[1]NARUDŽNENICE!B1279</f>
        <v>0</v>
      </c>
      <c r="C1279" s="111">
        <f>[1]NARUDŽNENICE!C1279</f>
        <v>0</v>
      </c>
      <c r="D1279" s="265">
        <f>[1]NARUDŽNENICE!D1279</f>
        <v>0</v>
      </c>
      <c r="E1279" s="265">
        <f>[1]NARUDŽNENICE!E1279</f>
        <v>0</v>
      </c>
      <c r="F1279" s="117" t="str">
        <f t="shared" si="58"/>
        <v xml:space="preserve"> </v>
      </c>
      <c r="G1279" s="117" t="str">
        <f t="shared" si="59"/>
        <v xml:space="preserve"> </v>
      </c>
      <c r="H1279" s="247" t="str">
        <f>[1]NARUDŽNENICE!H1279</f>
        <v xml:space="preserve"> </v>
      </c>
      <c r="I1279" s="101">
        <f>[1]NARUDŽNENICE!I1279</f>
        <v>0</v>
      </c>
      <c r="J1279" s="102">
        <f>[1]NARUDŽNENICE!J1279</f>
        <v>0</v>
      </c>
      <c r="K1279" s="102">
        <f t="shared" si="60"/>
        <v>0</v>
      </c>
      <c r="L1279" s="255">
        <f>[1]NARUDŽNENICE!P1279</f>
        <v>0</v>
      </c>
      <c r="M1279" s="118" t="str">
        <f>[1]NARUDŽNENICE!Q1279</f>
        <v xml:space="preserve"> </v>
      </c>
      <c r="N1279" s="292">
        <f>[1]NARUDŽNENICE!R1279</f>
        <v>0</v>
      </c>
    </row>
    <row r="1280" spans="1:14" ht="12.75" customHeight="1" x14ac:dyDescent="0.2">
      <c r="A1280" s="95">
        <v>1278</v>
      </c>
      <c r="B1280" s="110">
        <f>[1]NARUDŽNENICE!B1280</f>
        <v>0</v>
      </c>
      <c r="C1280" s="111">
        <f>[1]NARUDŽNENICE!C1280</f>
        <v>0</v>
      </c>
      <c r="D1280" s="265">
        <f>[1]NARUDŽNENICE!D1280</f>
        <v>0</v>
      </c>
      <c r="E1280" s="265">
        <f>[1]NARUDŽNENICE!E1280</f>
        <v>0</v>
      </c>
      <c r="F1280" s="117" t="str">
        <f t="shared" si="58"/>
        <v xml:space="preserve"> </v>
      </c>
      <c r="G1280" s="117" t="str">
        <f t="shared" si="59"/>
        <v xml:space="preserve"> </v>
      </c>
      <c r="H1280" s="247" t="str">
        <f>[1]NARUDŽNENICE!H1280</f>
        <v xml:space="preserve"> </v>
      </c>
      <c r="I1280" s="101">
        <f>[1]NARUDŽNENICE!I1280</f>
        <v>0</v>
      </c>
      <c r="J1280" s="102">
        <f>[1]NARUDŽNENICE!J1280</f>
        <v>0</v>
      </c>
      <c r="K1280" s="102">
        <f t="shared" si="60"/>
        <v>0</v>
      </c>
      <c r="L1280" s="255">
        <f>[1]NARUDŽNENICE!P1280</f>
        <v>0</v>
      </c>
      <c r="M1280" s="118" t="str">
        <f>[1]NARUDŽNENICE!Q1280</f>
        <v xml:space="preserve"> </v>
      </c>
      <c r="N1280" s="292">
        <f>[1]NARUDŽNENICE!R1280</f>
        <v>0</v>
      </c>
    </row>
    <row r="1281" spans="1:14" ht="12.75" customHeight="1" x14ac:dyDescent="0.2">
      <c r="A1281" s="95">
        <v>1279</v>
      </c>
      <c r="B1281" s="110">
        <f>[1]NARUDŽNENICE!B1281</f>
        <v>0</v>
      </c>
      <c r="C1281" s="111">
        <f>[1]NARUDŽNENICE!C1281</f>
        <v>0</v>
      </c>
      <c r="D1281" s="265">
        <f>[1]NARUDŽNENICE!D1281</f>
        <v>0</v>
      </c>
      <c r="E1281" s="265">
        <f>[1]NARUDŽNENICE!E1281</f>
        <v>0</v>
      </c>
      <c r="F1281" s="117" t="str">
        <f t="shared" si="58"/>
        <v xml:space="preserve"> </v>
      </c>
      <c r="G1281" s="117" t="str">
        <f t="shared" si="59"/>
        <v xml:space="preserve"> </v>
      </c>
      <c r="H1281" s="247" t="str">
        <f>[1]NARUDŽNENICE!H1281</f>
        <v xml:space="preserve"> </v>
      </c>
      <c r="I1281" s="101">
        <f>[1]NARUDŽNENICE!I1281</f>
        <v>0</v>
      </c>
      <c r="J1281" s="102">
        <f>[1]NARUDŽNENICE!J1281</f>
        <v>0</v>
      </c>
      <c r="K1281" s="102">
        <f t="shared" si="60"/>
        <v>0</v>
      </c>
      <c r="L1281" s="255">
        <f>[1]NARUDŽNENICE!P1281</f>
        <v>0</v>
      </c>
      <c r="M1281" s="118" t="str">
        <f>[1]NARUDŽNENICE!Q1281</f>
        <v xml:space="preserve"> </v>
      </c>
      <c r="N1281" s="292">
        <f>[1]NARUDŽNENICE!R1281</f>
        <v>0</v>
      </c>
    </row>
    <row r="1282" spans="1:14" ht="12.75" customHeight="1" x14ac:dyDescent="0.2">
      <c r="A1282" s="95">
        <v>1280</v>
      </c>
      <c r="B1282" s="110">
        <f>[1]NARUDŽNENICE!B1282</f>
        <v>0</v>
      </c>
      <c r="C1282" s="111">
        <f>[1]NARUDŽNENICE!C1282</f>
        <v>0</v>
      </c>
      <c r="D1282" s="265">
        <f>[1]NARUDŽNENICE!D1282</f>
        <v>0</v>
      </c>
      <c r="E1282" s="265">
        <f>[1]NARUDŽNENICE!E1282</f>
        <v>0</v>
      </c>
      <c r="F1282" s="117" t="str">
        <f t="shared" si="58"/>
        <v xml:space="preserve"> </v>
      </c>
      <c r="G1282" s="117" t="str">
        <f t="shared" si="59"/>
        <v xml:space="preserve"> </v>
      </c>
      <c r="H1282" s="247" t="str">
        <f>[1]NARUDŽNENICE!H1282</f>
        <v xml:space="preserve"> </v>
      </c>
      <c r="I1282" s="101">
        <f>[1]NARUDŽNENICE!I1282</f>
        <v>0</v>
      </c>
      <c r="J1282" s="102">
        <f>[1]NARUDŽNENICE!J1282</f>
        <v>0</v>
      </c>
      <c r="K1282" s="102">
        <f t="shared" si="60"/>
        <v>0</v>
      </c>
      <c r="L1282" s="255">
        <f>[1]NARUDŽNENICE!P1282</f>
        <v>0</v>
      </c>
      <c r="M1282" s="118" t="str">
        <f>[1]NARUDŽNENICE!Q1282</f>
        <v xml:space="preserve"> </v>
      </c>
      <c r="N1282" s="292">
        <f>[1]NARUDŽNENICE!R1282</f>
        <v>0</v>
      </c>
    </row>
    <row r="1283" spans="1:14" ht="12.75" customHeight="1" x14ac:dyDescent="0.2">
      <c r="A1283" s="95">
        <v>1281</v>
      </c>
      <c r="B1283" s="110">
        <f>[1]NARUDŽNENICE!B1283</f>
        <v>0</v>
      </c>
      <c r="C1283" s="111">
        <f>[1]NARUDŽNENICE!C1283</f>
        <v>0</v>
      </c>
      <c r="D1283" s="265">
        <f>[1]NARUDŽNENICE!D1283</f>
        <v>0</v>
      </c>
      <c r="E1283" s="265">
        <f>[1]NARUDŽNENICE!E1283</f>
        <v>0</v>
      </c>
      <c r="F1283" s="117" t="str">
        <f t="shared" si="58"/>
        <v xml:space="preserve"> </v>
      </c>
      <c r="G1283" s="117" t="str">
        <f t="shared" si="59"/>
        <v xml:space="preserve"> </v>
      </c>
      <c r="H1283" s="247" t="str">
        <f>[1]NARUDŽNENICE!H1283</f>
        <v xml:space="preserve"> </v>
      </c>
      <c r="I1283" s="101">
        <f>[1]NARUDŽNENICE!I1283</f>
        <v>0</v>
      </c>
      <c r="J1283" s="102">
        <f>[1]NARUDŽNENICE!J1283</f>
        <v>0</v>
      </c>
      <c r="K1283" s="102">
        <f t="shared" si="60"/>
        <v>0</v>
      </c>
      <c r="L1283" s="255">
        <f>[1]NARUDŽNENICE!P1283</f>
        <v>0</v>
      </c>
      <c r="M1283" s="118" t="str">
        <f>[1]NARUDŽNENICE!Q1283</f>
        <v xml:space="preserve"> </v>
      </c>
      <c r="N1283" s="292">
        <f>[1]NARUDŽNENICE!R1283</f>
        <v>0</v>
      </c>
    </row>
    <row r="1284" spans="1:14" ht="12.75" customHeight="1" x14ac:dyDescent="0.2">
      <c r="A1284" s="95">
        <v>1282</v>
      </c>
      <c r="B1284" s="110">
        <f>[1]NARUDŽNENICE!B1284</f>
        <v>0</v>
      </c>
      <c r="C1284" s="111">
        <f>[1]NARUDŽNENICE!C1284</f>
        <v>0</v>
      </c>
      <c r="D1284" s="265">
        <f>[1]NARUDŽNENICE!D1284</f>
        <v>0</v>
      </c>
      <c r="E1284" s="265">
        <f>[1]NARUDŽNENICE!E1284</f>
        <v>0</v>
      </c>
      <c r="F1284" s="117" t="str">
        <f t="shared" ref="F1284:F1347" si="61">IF(E1284=0," ",LEFT(E1284, SEARCH("+",E1284)-1))</f>
        <v xml:space="preserve"> </v>
      </c>
      <c r="G1284" s="117" t="str">
        <f t="shared" si="59"/>
        <v xml:space="preserve"> </v>
      </c>
      <c r="H1284" s="247" t="str">
        <f>[1]NARUDŽNENICE!H1284</f>
        <v xml:space="preserve"> </v>
      </c>
      <c r="I1284" s="101">
        <f>[1]NARUDŽNENICE!I1284</f>
        <v>0</v>
      </c>
      <c r="J1284" s="102">
        <f>[1]NARUDŽNENICE!J1284</f>
        <v>0</v>
      </c>
      <c r="K1284" s="102">
        <f t="shared" si="60"/>
        <v>0</v>
      </c>
      <c r="L1284" s="255">
        <f>[1]NARUDŽNENICE!P1284</f>
        <v>0</v>
      </c>
      <c r="M1284" s="118" t="str">
        <f>[1]NARUDŽNENICE!Q1284</f>
        <v xml:space="preserve"> </v>
      </c>
      <c r="N1284" s="292">
        <f>[1]NARUDŽNENICE!R1284</f>
        <v>0</v>
      </c>
    </row>
    <row r="1285" spans="1:14" ht="12.75" customHeight="1" x14ac:dyDescent="0.2">
      <c r="A1285" s="95">
        <v>1283</v>
      </c>
      <c r="B1285" s="110">
        <f>[1]NARUDŽNENICE!B1285</f>
        <v>0</v>
      </c>
      <c r="C1285" s="111">
        <f>[1]NARUDŽNENICE!C1285</f>
        <v>0</v>
      </c>
      <c r="D1285" s="265">
        <f>[1]NARUDŽNENICE!D1285</f>
        <v>0</v>
      </c>
      <c r="E1285" s="265">
        <f>[1]NARUDŽNENICE!E1285</f>
        <v>0</v>
      </c>
      <c r="F1285" s="117" t="str">
        <f t="shared" si="61"/>
        <v xml:space="preserve"> </v>
      </c>
      <c r="G1285" s="117" t="str">
        <f t="shared" si="59"/>
        <v xml:space="preserve"> </v>
      </c>
      <c r="H1285" s="247" t="str">
        <f>[1]NARUDŽNENICE!H1285</f>
        <v xml:space="preserve"> </v>
      </c>
      <c r="I1285" s="101">
        <f>[1]NARUDŽNENICE!I1285</f>
        <v>0</v>
      </c>
      <c r="J1285" s="102">
        <f>[1]NARUDŽNENICE!J1285</f>
        <v>0</v>
      </c>
      <c r="K1285" s="102">
        <f t="shared" si="60"/>
        <v>0</v>
      </c>
      <c r="L1285" s="255">
        <f>[1]NARUDŽNENICE!P1285</f>
        <v>0</v>
      </c>
      <c r="M1285" s="118" t="str">
        <f>[1]NARUDŽNENICE!Q1285</f>
        <v xml:space="preserve"> </v>
      </c>
      <c r="N1285" s="292">
        <f>[1]NARUDŽNENICE!R1285</f>
        <v>0</v>
      </c>
    </row>
    <row r="1286" spans="1:14" ht="12.75" customHeight="1" x14ac:dyDescent="0.2">
      <c r="A1286" s="95">
        <v>1284</v>
      </c>
      <c r="B1286" s="110">
        <f>[1]NARUDŽNENICE!B1286</f>
        <v>0</v>
      </c>
      <c r="C1286" s="111">
        <f>[1]NARUDŽNENICE!C1286</f>
        <v>0</v>
      </c>
      <c r="D1286" s="265">
        <f>[1]NARUDŽNENICE!D1286</f>
        <v>0</v>
      </c>
      <c r="E1286" s="265">
        <f>[1]NARUDŽNENICE!E1286</f>
        <v>0</v>
      </c>
      <c r="F1286" s="117" t="str">
        <f t="shared" si="61"/>
        <v xml:space="preserve"> </v>
      </c>
      <c r="G1286" s="117" t="str">
        <f t="shared" si="59"/>
        <v xml:space="preserve"> </v>
      </c>
      <c r="H1286" s="247" t="str">
        <f>[1]NARUDŽNENICE!H1286</f>
        <v xml:space="preserve"> </v>
      </c>
      <c r="I1286" s="101">
        <f>[1]NARUDŽNENICE!I1286</f>
        <v>0</v>
      </c>
      <c r="J1286" s="102">
        <f>[1]NARUDŽNENICE!J1286</f>
        <v>0</v>
      </c>
      <c r="K1286" s="102">
        <f t="shared" si="60"/>
        <v>0</v>
      </c>
      <c r="L1286" s="255">
        <f>[1]NARUDŽNENICE!P1286</f>
        <v>0</v>
      </c>
      <c r="M1286" s="118" t="str">
        <f>[1]NARUDŽNENICE!Q1286</f>
        <v xml:space="preserve"> </v>
      </c>
      <c r="N1286" s="292">
        <f>[1]NARUDŽNENICE!R1286</f>
        <v>0</v>
      </c>
    </row>
    <row r="1287" spans="1:14" ht="12.75" customHeight="1" x14ac:dyDescent="0.2">
      <c r="A1287" s="95">
        <v>1285</v>
      </c>
      <c r="B1287" s="110">
        <f>[1]NARUDŽNENICE!B1287</f>
        <v>0</v>
      </c>
      <c r="C1287" s="111">
        <f>[1]NARUDŽNENICE!C1287</f>
        <v>0</v>
      </c>
      <c r="D1287" s="265">
        <f>[1]NARUDŽNENICE!D1287</f>
        <v>0</v>
      </c>
      <c r="E1287" s="265">
        <f>[1]NARUDŽNENICE!E1287</f>
        <v>0</v>
      </c>
      <c r="F1287" s="117" t="str">
        <f t="shared" si="61"/>
        <v xml:space="preserve"> </v>
      </c>
      <c r="G1287" s="117" t="str">
        <f t="shared" si="59"/>
        <v xml:space="preserve"> </v>
      </c>
      <c r="H1287" s="247" t="str">
        <f>[1]NARUDŽNENICE!H1287</f>
        <v xml:space="preserve"> </v>
      </c>
      <c r="I1287" s="101">
        <f>[1]NARUDŽNENICE!I1287</f>
        <v>0</v>
      </c>
      <c r="J1287" s="102">
        <f>[1]NARUDŽNENICE!J1287</f>
        <v>0</v>
      </c>
      <c r="K1287" s="102">
        <f t="shared" si="60"/>
        <v>0</v>
      </c>
      <c r="L1287" s="255">
        <f>[1]NARUDŽNENICE!P1287</f>
        <v>0</v>
      </c>
      <c r="M1287" s="118" t="str">
        <f>[1]NARUDŽNENICE!Q1287</f>
        <v xml:space="preserve"> </v>
      </c>
      <c r="N1287" s="292">
        <f>[1]NARUDŽNENICE!R1287</f>
        <v>0</v>
      </c>
    </row>
    <row r="1288" spans="1:14" ht="12.75" customHeight="1" x14ac:dyDescent="0.2">
      <c r="A1288" s="95">
        <v>1286</v>
      </c>
      <c r="B1288" s="110">
        <f>[1]NARUDŽNENICE!B1288</f>
        <v>0</v>
      </c>
      <c r="C1288" s="111">
        <f>[1]NARUDŽNENICE!C1288</f>
        <v>0</v>
      </c>
      <c r="D1288" s="265">
        <f>[1]NARUDŽNENICE!D1288</f>
        <v>0</v>
      </c>
      <c r="E1288" s="265">
        <f>[1]NARUDŽNENICE!E1288</f>
        <v>0</v>
      </c>
      <c r="F1288" s="117" t="str">
        <f t="shared" si="61"/>
        <v xml:space="preserve"> </v>
      </c>
      <c r="G1288" s="117" t="str">
        <f t="shared" si="59"/>
        <v xml:space="preserve"> </v>
      </c>
      <c r="H1288" s="247" t="str">
        <f>[1]NARUDŽNENICE!H1288</f>
        <v xml:space="preserve"> </v>
      </c>
      <c r="I1288" s="101">
        <f>[1]NARUDŽNENICE!I1288</f>
        <v>0</v>
      </c>
      <c r="J1288" s="102">
        <f>[1]NARUDŽNENICE!J1288</f>
        <v>0</v>
      </c>
      <c r="K1288" s="102">
        <f t="shared" si="60"/>
        <v>0</v>
      </c>
      <c r="L1288" s="255">
        <f>[1]NARUDŽNENICE!P1288</f>
        <v>0</v>
      </c>
      <c r="M1288" s="118" t="str">
        <f>[1]NARUDŽNENICE!Q1288</f>
        <v xml:space="preserve"> </v>
      </c>
      <c r="N1288" s="292">
        <f>[1]NARUDŽNENICE!R1288</f>
        <v>0</v>
      </c>
    </row>
    <row r="1289" spans="1:14" ht="12.75" customHeight="1" x14ac:dyDescent="0.2">
      <c r="A1289" s="95">
        <v>1287</v>
      </c>
      <c r="B1289" s="110">
        <f>[1]NARUDŽNENICE!B1289</f>
        <v>0</v>
      </c>
      <c r="C1289" s="111">
        <f>[1]NARUDŽNENICE!C1289</f>
        <v>0</v>
      </c>
      <c r="D1289" s="265">
        <f>[1]NARUDŽNENICE!D1289</f>
        <v>0</v>
      </c>
      <c r="E1289" s="265">
        <f>[1]NARUDŽNENICE!E1289</f>
        <v>0</v>
      </c>
      <c r="F1289" s="117" t="str">
        <f t="shared" si="61"/>
        <v xml:space="preserve"> </v>
      </c>
      <c r="G1289" s="117" t="str">
        <f t="shared" si="59"/>
        <v xml:space="preserve"> </v>
      </c>
      <c r="H1289" s="247" t="str">
        <f>[1]NARUDŽNENICE!H1289</f>
        <v xml:space="preserve"> </v>
      </c>
      <c r="I1289" s="101">
        <f>[1]NARUDŽNENICE!I1289</f>
        <v>0</v>
      </c>
      <c r="J1289" s="102">
        <f>[1]NARUDŽNENICE!J1289</f>
        <v>0</v>
      </c>
      <c r="K1289" s="102">
        <f t="shared" si="60"/>
        <v>0</v>
      </c>
      <c r="L1289" s="255">
        <f>[1]NARUDŽNENICE!P1289</f>
        <v>0</v>
      </c>
      <c r="M1289" s="118" t="str">
        <f>[1]NARUDŽNENICE!Q1289</f>
        <v xml:space="preserve"> </v>
      </c>
      <c r="N1289" s="292">
        <f>[1]NARUDŽNENICE!R1289</f>
        <v>0</v>
      </c>
    </row>
    <row r="1290" spans="1:14" ht="12.75" customHeight="1" x14ac:dyDescent="0.2">
      <c r="A1290" s="95">
        <v>1288</v>
      </c>
      <c r="B1290" s="110">
        <f>[1]NARUDŽNENICE!B1290</f>
        <v>0</v>
      </c>
      <c r="C1290" s="111">
        <f>[1]NARUDŽNENICE!C1290</f>
        <v>0</v>
      </c>
      <c r="D1290" s="265">
        <f>[1]NARUDŽNENICE!D1290</f>
        <v>0</v>
      </c>
      <c r="E1290" s="265">
        <f>[1]NARUDŽNENICE!E1290</f>
        <v>0</v>
      </c>
      <c r="F1290" s="117" t="str">
        <f t="shared" si="61"/>
        <v xml:space="preserve"> </v>
      </c>
      <c r="G1290" s="117" t="str">
        <f t="shared" si="59"/>
        <v xml:space="preserve"> </v>
      </c>
      <c r="H1290" s="247" t="str">
        <f>[1]NARUDŽNENICE!H1290</f>
        <v xml:space="preserve"> </v>
      </c>
      <c r="I1290" s="101">
        <f>[1]NARUDŽNENICE!I1290</f>
        <v>0</v>
      </c>
      <c r="J1290" s="102">
        <f>[1]NARUDŽNENICE!J1290</f>
        <v>0</v>
      </c>
      <c r="K1290" s="102">
        <f t="shared" si="60"/>
        <v>0</v>
      </c>
      <c r="L1290" s="255">
        <f>[1]NARUDŽNENICE!P1290</f>
        <v>0</v>
      </c>
      <c r="M1290" s="118" t="str">
        <f>[1]NARUDŽNENICE!Q1290</f>
        <v xml:space="preserve"> </v>
      </c>
      <c r="N1290" s="292">
        <f>[1]NARUDŽNENICE!R1290</f>
        <v>0</v>
      </c>
    </row>
    <row r="1291" spans="1:14" ht="12.75" customHeight="1" x14ac:dyDescent="0.2">
      <c r="A1291" s="95">
        <v>1289</v>
      </c>
      <c r="B1291" s="110">
        <f>[1]NARUDŽNENICE!B1291</f>
        <v>0</v>
      </c>
      <c r="C1291" s="111">
        <f>[1]NARUDŽNENICE!C1291</f>
        <v>0</v>
      </c>
      <c r="D1291" s="265">
        <f>[1]NARUDŽNENICE!D1291</f>
        <v>0</v>
      </c>
      <c r="E1291" s="265">
        <f>[1]NARUDŽNENICE!E1291</f>
        <v>0</v>
      </c>
      <c r="F1291" s="117" t="str">
        <f t="shared" si="61"/>
        <v xml:space="preserve"> </v>
      </c>
      <c r="G1291" s="117" t="str">
        <f t="shared" si="59"/>
        <v xml:space="preserve"> </v>
      </c>
      <c r="H1291" s="247" t="str">
        <f>[1]NARUDŽNENICE!H1291</f>
        <v xml:space="preserve"> </v>
      </c>
      <c r="I1291" s="101">
        <f>[1]NARUDŽNENICE!I1291</f>
        <v>0</v>
      </c>
      <c r="J1291" s="102">
        <f>[1]NARUDŽNENICE!J1291</f>
        <v>0</v>
      </c>
      <c r="K1291" s="102">
        <f t="shared" si="60"/>
        <v>0</v>
      </c>
      <c r="L1291" s="255">
        <f>[1]NARUDŽNENICE!P1291</f>
        <v>0</v>
      </c>
      <c r="M1291" s="118" t="str">
        <f>[1]NARUDŽNENICE!Q1291</f>
        <v xml:space="preserve"> </v>
      </c>
      <c r="N1291" s="292">
        <f>[1]NARUDŽNENICE!R1291</f>
        <v>0</v>
      </c>
    </row>
    <row r="1292" spans="1:14" ht="12.75" customHeight="1" x14ac:dyDescent="0.2">
      <c r="A1292" s="95">
        <v>1290</v>
      </c>
      <c r="B1292" s="110">
        <f>[1]NARUDŽNENICE!B1292</f>
        <v>0</v>
      </c>
      <c r="C1292" s="111">
        <f>[1]NARUDŽNENICE!C1292</f>
        <v>0</v>
      </c>
      <c r="D1292" s="265">
        <f>[1]NARUDŽNENICE!D1292</f>
        <v>0</v>
      </c>
      <c r="E1292" s="265">
        <f>[1]NARUDŽNENICE!E1292</f>
        <v>0</v>
      </c>
      <c r="F1292" s="117" t="str">
        <f t="shared" si="61"/>
        <v xml:space="preserve"> </v>
      </c>
      <c r="G1292" s="117" t="str">
        <f t="shared" si="59"/>
        <v xml:space="preserve"> </v>
      </c>
      <c r="H1292" s="247" t="str">
        <f>[1]NARUDŽNENICE!H1292</f>
        <v xml:space="preserve"> </v>
      </c>
      <c r="I1292" s="101">
        <f>[1]NARUDŽNENICE!I1292</f>
        <v>0</v>
      </c>
      <c r="J1292" s="102">
        <f>[1]NARUDŽNENICE!J1292</f>
        <v>0</v>
      </c>
      <c r="K1292" s="102">
        <f t="shared" si="60"/>
        <v>0</v>
      </c>
      <c r="L1292" s="255">
        <f>[1]NARUDŽNENICE!P1292</f>
        <v>0</v>
      </c>
      <c r="M1292" s="118" t="str">
        <f>[1]NARUDŽNENICE!Q1292</f>
        <v xml:space="preserve"> </v>
      </c>
      <c r="N1292" s="292">
        <f>[1]NARUDŽNENICE!R1292</f>
        <v>0</v>
      </c>
    </row>
    <row r="1293" spans="1:14" ht="12.75" customHeight="1" x14ac:dyDescent="0.2">
      <c r="A1293" s="95">
        <v>1291</v>
      </c>
      <c r="B1293" s="110">
        <f>[1]NARUDŽNENICE!B1293</f>
        <v>0</v>
      </c>
      <c r="C1293" s="111">
        <f>[1]NARUDŽNENICE!C1293</f>
        <v>0</v>
      </c>
      <c r="D1293" s="265">
        <f>[1]NARUDŽNENICE!D1293</f>
        <v>0</v>
      </c>
      <c r="E1293" s="265">
        <f>[1]NARUDŽNENICE!E1293</f>
        <v>0</v>
      </c>
      <c r="F1293" s="117" t="str">
        <f t="shared" si="61"/>
        <v xml:space="preserve"> </v>
      </c>
      <c r="G1293" s="117" t="str">
        <f t="shared" si="59"/>
        <v xml:space="preserve"> </v>
      </c>
      <c r="H1293" s="247" t="str">
        <f>[1]NARUDŽNENICE!H1293</f>
        <v xml:space="preserve"> </v>
      </c>
      <c r="I1293" s="101">
        <f>[1]NARUDŽNENICE!I1293</f>
        <v>0</v>
      </c>
      <c r="J1293" s="102">
        <f>[1]NARUDŽNENICE!J1293</f>
        <v>0</v>
      </c>
      <c r="K1293" s="102">
        <f t="shared" si="60"/>
        <v>0</v>
      </c>
      <c r="L1293" s="255">
        <f>[1]NARUDŽNENICE!P1293</f>
        <v>0</v>
      </c>
      <c r="M1293" s="118" t="str">
        <f>[1]NARUDŽNENICE!Q1293</f>
        <v xml:space="preserve"> </v>
      </c>
      <c r="N1293" s="292">
        <f>[1]NARUDŽNENICE!R1293</f>
        <v>0</v>
      </c>
    </row>
    <row r="1294" spans="1:14" ht="12.75" customHeight="1" x14ac:dyDescent="0.2">
      <c r="A1294" s="95">
        <v>1292</v>
      </c>
      <c r="B1294" s="110">
        <f>[1]NARUDŽNENICE!B1294</f>
        <v>0</v>
      </c>
      <c r="C1294" s="111">
        <f>[1]NARUDŽNENICE!C1294</f>
        <v>0</v>
      </c>
      <c r="D1294" s="265">
        <f>[1]NARUDŽNENICE!D1294</f>
        <v>0</v>
      </c>
      <c r="E1294" s="265">
        <f>[1]NARUDŽNENICE!E1294</f>
        <v>0</v>
      </c>
      <c r="F1294" s="117" t="str">
        <f t="shared" si="61"/>
        <v xml:space="preserve"> </v>
      </c>
      <c r="G1294" s="117" t="str">
        <f t="shared" si="59"/>
        <v xml:space="preserve"> </v>
      </c>
      <c r="H1294" s="247" t="str">
        <f>[1]NARUDŽNENICE!H1294</f>
        <v xml:space="preserve"> </v>
      </c>
      <c r="I1294" s="101">
        <f>[1]NARUDŽNENICE!I1294</f>
        <v>0</v>
      </c>
      <c r="J1294" s="102">
        <f>[1]NARUDŽNENICE!J1294</f>
        <v>0</v>
      </c>
      <c r="K1294" s="102">
        <f t="shared" si="60"/>
        <v>0</v>
      </c>
      <c r="L1294" s="255">
        <f>[1]NARUDŽNENICE!P1294</f>
        <v>0</v>
      </c>
      <c r="M1294" s="118" t="str">
        <f>[1]NARUDŽNENICE!Q1294</f>
        <v xml:space="preserve"> </v>
      </c>
      <c r="N1294" s="292">
        <f>[1]NARUDŽNENICE!R1294</f>
        <v>0</v>
      </c>
    </row>
    <row r="1295" spans="1:14" ht="12.75" customHeight="1" x14ac:dyDescent="0.2">
      <c r="A1295" s="95">
        <v>1293</v>
      </c>
      <c r="B1295" s="110">
        <f>[1]NARUDŽNENICE!B1295</f>
        <v>0</v>
      </c>
      <c r="C1295" s="111">
        <f>[1]NARUDŽNENICE!C1295</f>
        <v>0</v>
      </c>
      <c r="D1295" s="265">
        <f>[1]NARUDŽNENICE!D1295</f>
        <v>0</v>
      </c>
      <c r="E1295" s="265">
        <f>[1]NARUDŽNENICE!E1295</f>
        <v>0</v>
      </c>
      <c r="F1295" s="117" t="str">
        <f t="shared" si="61"/>
        <v xml:space="preserve"> </v>
      </c>
      <c r="G1295" s="117" t="str">
        <f t="shared" si="59"/>
        <v xml:space="preserve"> </v>
      </c>
      <c r="H1295" s="247" t="str">
        <f>[1]NARUDŽNENICE!H1295</f>
        <v xml:space="preserve"> </v>
      </c>
      <c r="I1295" s="101">
        <f>[1]NARUDŽNENICE!I1295</f>
        <v>0</v>
      </c>
      <c r="J1295" s="102">
        <f>[1]NARUDŽNENICE!J1295</f>
        <v>0</v>
      </c>
      <c r="K1295" s="102">
        <f t="shared" si="60"/>
        <v>0</v>
      </c>
      <c r="L1295" s="255">
        <f>[1]NARUDŽNENICE!P1295</f>
        <v>0</v>
      </c>
      <c r="M1295" s="118" t="str">
        <f>[1]NARUDŽNENICE!Q1295</f>
        <v xml:space="preserve"> </v>
      </c>
      <c r="N1295" s="292">
        <f>[1]NARUDŽNENICE!R1295</f>
        <v>0</v>
      </c>
    </row>
    <row r="1296" spans="1:14" ht="12.75" customHeight="1" x14ac:dyDescent="0.2">
      <c r="A1296" s="95">
        <v>1294</v>
      </c>
      <c r="B1296" s="110">
        <f>[1]NARUDŽNENICE!B1296</f>
        <v>0</v>
      </c>
      <c r="C1296" s="111">
        <f>[1]NARUDŽNENICE!C1296</f>
        <v>0</v>
      </c>
      <c r="D1296" s="265">
        <f>[1]NARUDŽNENICE!D1296</f>
        <v>0</v>
      </c>
      <c r="E1296" s="265">
        <f>[1]NARUDŽNENICE!E1296</f>
        <v>0</v>
      </c>
      <c r="F1296" s="117" t="str">
        <f t="shared" si="61"/>
        <v xml:space="preserve"> </v>
      </c>
      <c r="G1296" s="117" t="str">
        <f t="shared" si="59"/>
        <v xml:space="preserve"> </v>
      </c>
      <c r="H1296" s="247" t="str">
        <f>[1]NARUDŽNENICE!H1296</f>
        <v xml:space="preserve"> </v>
      </c>
      <c r="I1296" s="101">
        <f>[1]NARUDŽNENICE!I1296</f>
        <v>0</v>
      </c>
      <c r="J1296" s="102">
        <f>[1]NARUDŽNENICE!J1296</f>
        <v>0</v>
      </c>
      <c r="K1296" s="102">
        <f t="shared" si="60"/>
        <v>0</v>
      </c>
      <c r="L1296" s="255">
        <f>[1]NARUDŽNENICE!P1296</f>
        <v>0</v>
      </c>
      <c r="M1296" s="118" t="str">
        <f>[1]NARUDŽNENICE!Q1296</f>
        <v xml:space="preserve"> </v>
      </c>
      <c r="N1296" s="292">
        <f>[1]NARUDŽNENICE!R1296</f>
        <v>0</v>
      </c>
    </row>
    <row r="1297" spans="1:14" ht="12.75" customHeight="1" x14ac:dyDescent="0.2">
      <c r="A1297" s="95">
        <v>1295</v>
      </c>
      <c r="B1297" s="110">
        <f>[1]NARUDŽNENICE!B1297</f>
        <v>0</v>
      </c>
      <c r="C1297" s="111">
        <f>[1]NARUDŽNENICE!C1297</f>
        <v>0</v>
      </c>
      <c r="D1297" s="265">
        <f>[1]NARUDŽNENICE!D1297</f>
        <v>0</v>
      </c>
      <c r="E1297" s="265">
        <f>[1]NARUDŽNENICE!E1297</f>
        <v>0</v>
      </c>
      <c r="F1297" s="117" t="str">
        <f t="shared" si="61"/>
        <v xml:space="preserve"> </v>
      </c>
      <c r="G1297" s="117" t="str">
        <f t="shared" si="59"/>
        <v xml:space="preserve"> </v>
      </c>
      <c r="H1297" s="247" t="str">
        <f>[1]NARUDŽNENICE!H1297</f>
        <v xml:space="preserve"> </v>
      </c>
      <c r="I1297" s="101">
        <f>[1]NARUDŽNENICE!I1297</f>
        <v>0</v>
      </c>
      <c r="J1297" s="102">
        <f>[1]NARUDŽNENICE!J1297</f>
        <v>0</v>
      </c>
      <c r="K1297" s="102">
        <f t="shared" si="60"/>
        <v>0</v>
      </c>
      <c r="L1297" s="255">
        <f>[1]NARUDŽNENICE!P1297</f>
        <v>0</v>
      </c>
      <c r="M1297" s="118" t="str">
        <f>[1]NARUDŽNENICE!Q1297</f>
        <v xml:space="preserve"> </v>
      </c>
      <c r="N1297" s="292">
        <f>[1]NARUDŽNENICE!R1297</f>
        <v>0</v>
      </c>
    </row>
    <row r="1298" spans="1:14" ht="12.75" customHeight="1" x14ac:dyDescent="0.2">
      <c r="A1298" s="95">
        <v>1296</v>
      </c>
      <c r="B1298" s="110">
        <f>[1]NARUDŽNENICE!B1298</f>
        <v>0</v>
      </c>
      <c r="C1298" s="111">
        <f>[1]NARUDŽNENICE!C1298</f>
        <v>0</v>
      </c>
      <c r="D1298" s="265">
        <f>[1]NARUDŽNENICE!D1298</f>
        <v>0</v>
      </c>
      <c r="E1298" s="265">
        <f>[1]NARUDŽNENICE!E1298</f>
        <v>0</v>
      </c>
      <c r="F1298" s="117" t="str">
        <f t="shared" si="61"/>
        <v xml:space="preserve"> </v>
      </c>
      <c r="G1298" s="117" t="str">
        <f t="shared" si="59"/>
        <v xml:space="preserve"> </v>
      </c>
      <c r="H1298" s="247" t="str">
        <f>[1]NARUDŽNENICE!H1298</f>
        <v xml:space="preserve"> </v>
      </c>
      <c r="I1298" s="101">
        <f>[1]NARUDŽNENICE!I1298</f>
        <v>0</v>
      </c>
      <c r="J1298" s="102">
        <f>[1]NARUDŽNENICE!J1298</f>
        <v>0</v>
      </c>
      <c r="K1298" s="102">
        <f t="shared" si="60"/>
        <v>0</v>
      </c>
      <c r="L1298" s="255">
        <f>[1]NARUDŽNENICE!P1298</f>
        <v>0</v>
      </c>
      <c r="M1298" s="118" t="str">
        <f>[1]NARUDŽNENICE!Q1298</f>
        <v xml:space="preserve"> </v>
      </c>
      <c r="N1298" s="292">
        <f>[1]NARUDŽNENICE!R1298</f>
        <v>0</v>
      </c>
    </row>
    <row r="1299" spans="1:14" ht="12.75" customHeight="1" x14ac:dyDescent="0.2">
      <c r="A1299" s="95">
        <v>1297</v>
      </c>
      <c r="B1299" s="110">
        <f>[1]NARUDŽNENICE!B1299</f>
        <v>0</v>
      </c>
      <c r="C1299" s="111">
        <f>[1]NARUDŽNENICE!C1299</f>
        <v>0</v>
      </c>
      <c r="D1299" s="265">
        <f>[1]NARUDŽNENICE!D1299</f>
        <v>0</v>
      </c>
      <c r="E1299" s="265">
        <f>[1]NARUDŽNENICE!E1299</f>
        <v>0</v>
      </c>
      <c r="F1299" s="117" t="str">
        <f t="shared" si="61"/>
        <v xml:space="preserve"> </v>
      </c>
      <c r="G1299" s="117" t="str">
        <f t="shared" si="59"/>
        <v xml:space="preserve"> </v>
      </c>
      <c r="H1299" s="247" t="str">
        <f>[1]NARUDŽNENICE!H1299</f>
        <v xml:space="preserve"> </v>
      </c>
      <c r="I1299" s="101">
        <f>[1]NARUDŽNENICE!I1299</f>
        <v>0</v>
      </c>
      <c r="J1299" s="102">
        <f>[1]NARUDŽNENICE!J1299</f>
        <v>0</v>
      </c>
      <c r="K1299" s="102">
        <f t="shared" si="60"/>
        <v>0</v>
      </c>
      <c r="L1299" s="255">
        <f>[1]NARUDŽNENICE!P1299</f>
        <v>0</v>
      </c>
      <c r="M1299" s="118" t="str">
        <f>[1]NARUDŽNENICE!Q1299</f>
        <v xml:space="preserve"> </v>
      </c>
      <c r="N1299" s="292">
        <f>[1]NARUDŽNENICE!R1299</f>
        <v>0</v>
      </c>
    </row>
    <row r="1300" spans="1:14" ht="12.75" customHeight="1" x14ac:dyDescent="0.2">
      <c r="A1300" s="95">
        <v>1298</v>
      </c>
      <c r="B1300" s="110">
        <f>[1]NARUDŽNENICE!B1300</f>
        <v>0</v>
      </c>
      <c r="C1300" s="111">
        <f>[1]NARUDŽNENICE!C1300</f>
        <v>0</v>
      </c>
      <c r="D1300" s="265">
        <f>[1]NARUDŽNENICE!D1300</f>
        <v>0</v>
      </c>
      <c r="E1300" s="265">
        <f>[1]NARUDŽNENICE!E1300</f>
        <v>0</v>
      </c>
      <c r="F1300" s="117" t="str">
        <f t="shared" si="61"/>
        <v xml:space="preserve"> </v>
      </c>
      <c r="G1300" s="117" t="str">
        <f t="shared" si="59"/>
        <v xml:space="preserve"> </v>
      </c>
      <c r="H1300" s="247" t="str">
        <f>[1]NARUDŽNENICE!H1300</f>
        <v xml:space="preserve"> </v>
      </c>
      <c r="I1300" s="101">
        <f>[1]NARUDŽNENICE!I1300</f>
        <v>0</v>
      </c>
      <c r="J1300" s="102">
        <f>[1]NARUDŽNENICE!J1300</f>
        <v>0</v>
      </c>
      <c r="K1300" s="102">
        <f t="shared" si="60"/>
        <v>0</v>
      </c>
      <c r="L1300" s="255">
        <f>[1]NARUDŽNENICE!P1300</f>
        <v>0</v>
      </c>
      <c r="M1300" s="118" t="str">
        <f>[1]NARUDŽNENICE!Q1300</f>
        <v xml:space="preserve"> </v>
      </c>
      <c r="N1300" s="292">
        <f>[1]NARUDŽNENICE!R1300</f>
        <v>0</v>
      </c>
    </row>
    <row r="1301" spans="1:14" ht="12.75" customHeight="1" x14ac:dyDescent="0.2">
      <c r="A1301" s="95">
        <v>1299</v>
      </c>
      <c r="B1301" s="110">
        <f>[1]NARUDŽNENICE!B1301</f>
        <v>0</v>
      </c>
      <c r="C1301" s="111">
        <f>[1]NARUDŽNENICE!C1301</f>
        <v>0</v>
      </c>
      <c r="D1301" s="265">
        <f>[1]NARUDŽNENICE!D1301</f>
        <v>0</v>
      </c>
      <c r="E1301" s="265">
        <f>[1]NARUDŽNENICE!E1301</f>
        <v>0</v>
      </c>
      <c r="F1301" s="117" t="str">
        <f t="shared" si="61"/>
        <v xml:space="preserve"> </v>
      </c>
      <c r="G1301" s="117" t="str">
        <f t="shared" si="59"/>
        <v xml:space="preserve"> </v>
      </c>
      <c r="H1301" s="247" t="str">
        <f>[1]NARUDŽNENICE!H1301</f>
        <v xml:space="preserve"> </v>
      </c>
      <c r="I1301" s="101">
        <f>[1]NARUDŽNENICE!I1301</f>
        <v>0</v>
      </c>
      <c r="J1301" s="102">
        <f>[1]NARUDŽNENICE!J1301</f>
        <v>0</v>
      </c>
      <c r="K1301" s="102">
        <f t="shared" si="60"/>
        <v>0</v>
      </c>
      <c r="L1301" s="255">
        <f>[1]NARUDŽNENICE!P1301</f>
        <v>0</v>
      </c>
      <c r="M1301" s="118" t="str">
        <f>[1]NARUDŽNENICE!Q1301</f>
        <v xml:space="preserve"> </v>
      </c>
      <c r="N1301" s="292">
        <f>[1]NARUDŽNENICE!R1301</f>
        <v>0</v>
      </c>
    </row>
    <row r="1302" spans="1:14" ht="12.75" customHeight="1" x14ac:dyDescent="0.2">
      <c r="A1302" s="95">
        <v>1300</v>
      </c>
      <c r="B1302" s="110">
        <f>[1]NARUDŽNENICE!B1302</f>
        <v>0</v>
      </c>
      <c r="C1302" s="111">
        <f>[1]NARUDŽNENICE!C1302</f>
        <v>0</v>
      </c>
      <c r="D1302" s="265">
        <f>[1]NARUDŽNENICE!D1302</f>
        <v>0</v>
      </c>
      <c r="E1302" s="265">
        <f>[1]NARUDŽNENICE!E1302</f>
        <v>0</v>
      </c>
      <c r="F1302" s="117" t="str">
        <f t="shared" si="61"/>
        <v xml:space="preserve"> </v>
      </c>
      <c r="G1302" s="117" t="str">
        <f t="shared" si="59"/>
        <v xml:space="preserve"> </v>
      </c>
      <c r="H1302" s="247" t="str">
        <f>[1]NARUDŽNENICE!H1302</f>
        <v xml:space="preserve"> </v>
      </c>
      <c r="I1302" s="101">
        <f>[1]NARUDŽNENICE!I1302</f>
        <v>0</v>
      </c>
      <c r="J1302" s="102">
        <f>[1]NARUDŽNENICE!J1302</f>
        <v>0</v>
      </c>
      <c r="K1302" s="102">
        <f t="shared" si="60"/>
        <v>0</v>
      </c>
      <c r="L1302" s="255">
        <f>[1]NARUDŽNENICE!P1302</f>
        <v>0</v>
      </c>
      <c r="M1302" s="118" t="str">
        <f>[1]NARUDŽNENICE!Q1302</f>
        <v xml:space="preserve"> </v>
      </c>
      <c r="N1302" s="292">
        <f>[1]NARUDŽNENICE!R1302</f>
        <v>0</v>
      </c>
    </row>
    <row r="1303" spans="1:14" ht="12.75" customHeight="1" x14ac:dyDescent="0.2">
      <c r="A1303" s="95">
        <v>1301</v>
      </c>
      <c r="B1303" s="110">
        <f>[1]NARUDŽNENICE!B1303</f>
        <v>0</v>
      </c>
      <c r="C1303" s="111">
        <f>[1]NARUDŽNENICE!C1303</f>
        <v>0</v>
      </c>
      <c r="D1303" s="265">
        <f>[1]NARUDŽNENICE!D1303</f>
        <v>0</v>
      </c>
      <c r="E1303" s="265">
        <f>[1]NARUDŽNENICE!E1303</f>
        <v>0</v>
      </c>
      <c r="F1303" s="117" t="str">
        <f t="shared" si="61"/>
        <v xml:space="preserve"> </v>
      </c>
      <c r="G1303" s="117" t="str">
        <f t="shared" si="59"/>
        <v xml:space="preserve"> </v>
      </c>
      <c r="H1303" s="247" t="str">
        <f>[1]NARUDŽNENICE!H1303</f>
        <v xml:space="preserve"> </v>
      </c>
      <c r="I1303" s="101">
        <f>[1]NARUDŽNENICE!I1303</f>
        <v>0</v>
      </c>
      <c r="J1303" s="102">
        <f>[1]NARUDŽNENICE!J1303</f>
        <v>0</v>
      </c>
      <c r="K1303" s="102">
        <f t="shared" si="60"/>
        <v>0</v>
      </c>
      <c r="L1303" s="255">
        <f>[1]NARUDŽNENICE!P1303</f>
        <v>0</v>
      </c>
      <c r="M1303" s="118" t="str">
        <f>[1]NARUDŽNENICE!Q1303</f>
        <v xml:space="preserve"> </v>
      </c>
      <c r="N1303" s="292">
        <f>[1]NARUDŽNENICE!R1303</f>
        <v>0</v>
      </c>
    </row>
    <row r="1304" spans="1:14" ht="12.75" customHeight="1" x14ac:dyDescent="0.2">
      <c r="A1304" s="95">
        <v>1302</v>
      </c>
      <c r="B1304" s="110">
        <f>[1]NARUDŽNENICE!B1304</f>
        <v>0</v>
      </c>
      <c r="C1304" s="111">
        <f>[1]NARUDŽNENICE!C1304</f>
        <v>0</v>
      </c>
      <c r="D1304" s="265">
        <f>[1]NARUDŽNENICE!D1304</f>
        <v>0</v>
      </c>
      <c r="E1304" s="265">
        <f>[1]NARUDŽNENICE!E1304</f>
        <v>0</v>
      </c>
      <c r="F1304" s="117" t="str">
        <f t="shared" si="61"/>
        <v xml:space="preserve"> </v>
      </c>
      <c r="G1304" s="117" t="str">
        <f t="shared" si="59"/>
        <v xml:space="preserve"> </v>
      </c>
      <c r="H1304" s="247" t="str">
        <f>[1]NARUDŽNENICE!H1304</f>
        <v xml:space="preserve"> </v>
      </c>
      <c r="I1304" s="101">
        <f>[1]NARUDŽNENICE!I1304</f>
        <v>0</v>
      </c>
      <c r="J1304" s="102">
        <f>[1]NARUDŽNENICE!J1304</f>
        <v>0</v>
      </c>
      <c r="K1304" s="102">
        <f t="shared" si="60"/>
        <v>0</v>
      </c>
      <c r="L1304" s="255">
        <f>[1]NARUDŽNENICE!P1304</f>
        <v>0</v>
      </c>
      <c r="M1304" s="118" t="str">
        <f>[1]NARUDŽNENICE!Q1304</f>
        <v xml:space="preserve"> </v>
      </c>
      <c r="N1304" s="292">
        <f>[1]NARUDŽNENICE!R1304</f>
        <v>0</v>
      </c>
    </row>
    <row r="1305" spans="1:14" ht="12.75" customHeight="1" x14ac:dyDescent="0.2">
      <c r="A1305" s="95">
        <v>1303</v>
      </c>
      <c r="B1305" s="110">
        <f>[1]NARUDŽNENICE!B1305</f>
        <v>0</v>
      </c>
      <c r="C1305" s="111">
        <f>[1]NARUDŽNENICE!C1305</f>
        <v>0</v>
      </c>
      <c r="D1305" s="265">
        <f>[1]NARUDŽNENICE!D1305</f>
        <v>0</v>
      </c>
      <c r="E1305" s="265">
        <f>[1]NARUDŽNENICE!E1305</f>
        <v>0</v>
      </c>
      <c r="F1305" s="117" t="str">
        <f t="shared" si="61"/>
        <v xml:space="preserve"> </v>
      </c>
      <c r="G1305" s="117" t="str">
        <f t="shared" si="59"/>
        <v xml:space="preserve"> </v>
      </c>
      <c r="H1305" s="247" t="str">
        <f>[1]NARUDŽNENICE!H1305</f>
        <v xml:space="preserve"> </v>
      </c>
      <c r="I1305" s="101">
        <f>[1]NARUDŽNENICE!I1305</f>
        <v>0</v>
      </c>
      <c r="J1305" s="102">
        <f>[1]NARUDŽNENICE!J1305</f>
        <v>0</v>
      </c>
      <c r="K1305" s="102">
        <f t="shared" si="60"/>
        <v>0</v>
      </c>
      <c r="L1305" s="255">
        <f>[1]NARUDŽNENICE!P1305</f>
        <v>0</v>
      </c>
      <c r="M1305" s="118" t="str">
        <f>[1]NARUDŽNENICE!Q1305</f>
        <v xml:space="preserve"> </v>
      </c>
      <c r="N1305" s="292">
        <f>[1]NARUDŽNENICE!R1305</f>
        <v>0</v>
      </c>
    </row>
    <row r="1306" spans="1:14" ht="12.75" customHeight="1" x14ac:dyDescent="0.2">
      <c r="A1306" s="95">
        <v>1304</v>
      </c>
      <c r="B1306" s="110">
        <f>[1]NARUDŽNENICE!B1306</f>
        <v>0</v>
      </c>
      <c r="C1306" s="111">
        <f>[1]NARUDŽNENICE!C1306</f>
        <v>0</v>
      </c>
      <c r="D1306" s="265">
        <f>[1]NARUDŽNENICE!D1306</f>
        <v>0</v>
      </c>
      <c r="E1306" s="265">
        <f>[1]NARUDŽNENICE!E1306</f>
        <v>0</v>
      </c>
      <c r="F1306" s="117" t="str">
        <f t="shared" si="61"/>
        <v xml:space="preserve"> </v>
      </c>
      <c r="G1306" s="117" t="str">
        <f t="shared" si="59"/>
        <v xml:space="preserve"> </v>
      </c>
      <c r="H1306" s="247" t="str">
        <f>[1]NARUDŽNENICE!H1306</f>
        <v xml:space="preserve"> </v>
      </c>
      <c r="I1306" s="101">
        <f>[1]NARUDŽNENICE!I1306</f>
        <v>0</v>
      </c>
      <c r="J1306" s="102">
        <f>[1]NARUDŽNENICE!J1306</f>
        <v>0</v>
      </c>
      <c r="K1306" s="102">
        <f t="shared" si="60"/>
        <v>0</v>
      </c>
      <c r="L1306" s="255">
        <f>[1]NARUDŽNENICE!P1306</f>
        <v>0</v>
      </c>
      <c r="M1306" s="118" t="str">
        <f>[1]NARUDŽNENICE!Q1306</f>
        <v xml:space="preserve"> </v>
      </c>
      <c r="N1306" s="292">
        <f>[1]NARUDŽNENICE!R1306</f>
        <v>0</v>
      </c>
    </row>
    <row r="1307" spans="1:14" ht="12.75" customHeight="1" x14ac:dyDescent="0.2">
      <c r="A1307" s="95">
        <v>1305</v>
      </c>
      <c r="B1307" s="110">
        <f>[1]NARUDŽNENICE!B1307</f>
        <v>0</v>
      </c>
      <c r="C1307" s="111">
        <f>[1]NARUDŽNENICE!C1307</f>
        <v>0</v>
      </c>
      <c r="D1307" s="265">
        <f>[1]NARUDŽNENICE!D1307</f>
        <v>0</v>
      </c>
      <c r="E1307" s="265">
        <f>[1]NARUDŽNENICE!E1307</f>
        <v>0</v>
      </c>
      <c r="F1307" s="117" t="str">
        <f t="shared" si="61"/>
        <v xml:space="preserve"> </v>
      </c>
      <c r="G1307" s="117" t="str">
        <f t="shared" si="59"/>
        <v xml:space="preserve"> </v>
      </c>
      <c r="H1307" s="247" t="str">
        <f>[1]NARUDŽNENICE!H1307</f>
        <v xml:space="preserve"> </v>
      </c>
      <c r="I1307" s="101">
        <f>[1]NARUDŽNENICE!I1307</f>
        <v>0</v>
      </c>
      <c r="J1307" s="102">
        <f>[1]NARUDŽNENICE!J1307</f>
        <v>0</v>
      </c>
      <c r="K1307" s="102">
        <f t="shared" si="60"/>
        <v>0</v>
      </c>
      <c r="L1307" s="255">
        <f>[1]NARUDŽNENICE!P1307</f>
        <v>0</v>
      </c>
      <c r="M1307" s="118" t="str">
        <f>[1]NARUDŽNENICE!Q1307</f>
        <v xml:space="preserve"> </v>
      </c>
      <c r="N1307" s="292">
        <f>[1]NARUDŽNENICE!R1307</f>
        <v>0</v>
      </c>
    </row>
    <row r="1308" spans="1:14" ht="12.75" customHeight="1" x14ac:dyDescent="0.2">
      <c r="A1308" s="95">
        <v>1306</v>
      </c>
      <c r="B1308" s="110">
        <f>[1]NARUDŽNENICE!B1308</f>
        <v>0</v>
      </c>
      <c r="C1308" s="111">
        <f>[1]NARUDŽNENICE!C1308</f>
        <v>0</v>
      </c>
      <c r="D1308" s="265">
        <f>[1]NARUDŽNENICE!D1308</f>
        <v>0</v>
      </c>
      <c r="E1308" s="265">
        <f>[1]NARUDŽNENICE!E1308</f>
        <v>0</v>
      </c>
      <c r="F1308" s="117" t="str">
        <f t="shared" si="61"/>
        <v xml:space="preserve"> </v>
      </c>
      <c r="G1308" s="117" t="str">
        <f t="shared" si="59"/>
        <v xml:space="preserve"> </v>
      </c>
      <c r="H1308" s="247" t="str">
        <f>[1]NARUDŽNENICE!H1308</f>
        <v xml:space="preserve"> </v>
      </c>
      <c r="I1308" s="101">
        <f>[1]NARUDŽNENICE!I1308</f>
        <v>0</v>
      </c>
      <c r="J1308" s="102">
        <f>[1]NARUDŽNENICE!J1308</f>
        <v>0</v>
      </c>
      <c r="K1308" s="102">
        <f t="shared" si="60"/>
        <v>0</v>
      </c>
      <c r="L1308" s="255">
        <f>[1]NARUDŽNENICE!P1308</f>
        <v>0</v>
      </c>
      <c r="M1308" s="118" t="str">
        <f>[1]NARUDŽNENICE!Q1308</f>
        <v xml:space="preserve"> </v>
      </c>
      <c r="N1308" s="292">
        <f>[1]NARUDŽNENICE!R1308</f>
        <v>0</v>
      </c>
    </row>
    <row r="1309" spans="1:14" ht="12.75" customHeight="1" x14ac:dyDescent="0.2">
      <c r="A1309" s="95">
        <v>1307</v>
      </c>
      <c r="B1309" s="110">
        <f>[1]NARUDŽNENICE!B1309</f>
        <v>0</v>
      </c>
      <c r="C1309" s="111">
        <f>[1]NARUDŽNENICE!C1309</f>
        <v>0</v>
      </c>
      <c r="D1309" s="265">
        <f>[1]NARUDŽNENICE!D1309</f>
        <v>0</v>
      </c>
      <c r="E1309" s="265">
        <f>[1]NARUDŽNENICE!E1309</f>
        <v>0</v>
      </c>
      <c r="F1309" s="117" t="str">
        <f t="shared" si="61"/>
        <v xml:space="preserve"> </v>
      </c>
      <c r="G1309" s="117" t="str">
        <f t="shared" si="59"/>
        <v xml:space="preserve"> </v>
      </c>
      <c r="H1309" s="247" t="str">
        <f>[1]NARUDŽNENICE!H1309</f>
        <v xml:space="preserve"> </v>
      </c>
      <c r="I1309" s="101">
        <f>[1]NARUDŽNENICE!I1309</f>
        <v>0</v>
      </c>
      <c r="J1309" s="102">
        <f>[1]NARUDŽNENICE!J1309</f>
        <v>0</v>
      </c>
      <c r="K1309" s="102">
        <f t="shared" si="60"/>
        <v>0</v>
      </c>
      <c r="L1309" s="255">
        <f>[1]NARUDŽNENICE!P1309</f>
        <v>0</v>
      </c>
      <c r="M1309" s="118" t="str">
        <f>[1]NARUDŽNENICE!Q1309</f>
        <v xml:space="preserve"> </v>
      </c>
      <c r="N1309" s="292">
        <f>[1]NARUDŽNENICE!R1309</f>
        <v>0</v>
      </c>
    </row>
    <row r="1310" spans="1:14" ht="12.75" customHeight="1" x14ac:dyDescent="0.2">
      <c r="A1310" s="95">
        <v>1308</v>
      </c>
      <c r="B1310" s="110">
        <f>[1]NARUDŽNENICE!B1310</f>
        <v>0</v>
      </c>
      <c r="C1310" s="111">
        <f>[1]NARUDŽNENICE!C1310</f>
        <v>0</v>
      </c>
      <c r="D1310" s="265">
        <f>[1]NARUDŽNENICE!D1310</f>
        <v>0</v>
      </c>
      <c r="E1310" s="265">
        <f>[1]NARUDŽNENICE!E1310</f>
        <v>0</v>
      </c>
      <c r="F1310" s="117" t="str">
        <f t="shared" si="61"/>
        <v xml:space="preserve"> </v>
      </c>
      <c r="G1310" s="117" t="str">
        <f t="shared" si="59"/>
        <v xml:space="preserve"> </v>
      </c>
      <c r="H1310" s="247" t="str">
        <f>[1]NARUDŽNENICE!H1310</f>
        <v xml:space="preserve"> </v>
      </c>
      <c r="I1310" s="101">
        <f>[1]NARUDŽNENICE!I1310</f>
        <v>0</v>
      </c>
      <c r="J1310" s="102">
        <f>[1]NARUDŽNENICE!J1310</f>
        <v>0</v>
      </c>
      <c r="K1310" s="102">
        <f t="shared" si="60"/>
        <v>0</v>
      </c>
      <c r="L1310" s="255">
        <f>[1]NARUDŽNENICE!P1310</f>
        <v>0</v>
      </c>
      <c r="M1310" s="118" t="str">
        <f>[1]NARUDŽNENICE!Q1310</f>
        <v xml:space="preserve"> </v>
      </c>
      <c r="N1310" s="292">
        <f>[1]NARUDŽNENICE!R1310</f>
        <v>0</v>
      </c>
    </row>
    <row r="1311" spans="1:14" ht="12.75" customHeight="1" x14ac:dyDescent="0.2">
      <c r="A1311" s="95">
        <v>1309</v>
      </c>
      <c r="B1311" s="110">
        <f>[1]NARUDŽNENICE!B1311</f>
        <v>0</v>
      </c>
      <c r="C1311" s="111">
        <f>[1]NARUDŽNENICE!C1311</f>
        <v>0</v>
      </c>
      <c r="D1311" s="265">
        <f>[1]NARUDŽNENICE!D1311</f>
        <v>0</v>
      </c>
      <c r="E1311" s="265">
        <f>[1]NARUDŽNENICE!E1311</f>
        <v>0</v>
      </c>
      <c r="F1311" s="117" t="str">
        <f t="shared" si="61"/>
        <v xml:space="preserve"> </v>
      </c>
      <c r="G1311" s="117" t="str">
        <f t="shared" si="59"/>
        <v xml:space="preserve"> </v>
      </c>
      <c r="H1311" s="247" t="str">
        <f>[1]NARUDŽNENICE!H1311</f>
        <v xml:space="preserve"> </v>
      </c>
      <c r="I1311" s="101">
        <f>[1]NARUDŽNENICE!I1311</f>
        <v>0</v>
      </c>
      <c r="J1311" s="102">
        <f>[1]NARUDŽNENICE!J1311</f>
        <v>0</v>
      </c>
      <c r="K1311" s="102">
        <f t="shared" si="60"/>
        <v>0</v>
      </c>
      <c r="L1311" s="255">
        <f>[1]NARUDŽNENICE!P1311</f>
        <v>0</v>
      </c>
      <c r="M1311" s="118" t="str">
        <f>[1]NARUDŽNENICE!Q1311</f>
        <v xml:space="preserve"> </v>
      </c>
      <c r="N1311" s="292">
        <f>[1]NARUDŽNENICE!R1311</f>
        <v>0</v>
      </c>
    </row>
    <row r="1312" spans="1:14" ht="12.75" customHeight="1" x14ac:dyDescent="0.2">
      <c r="A1312" s="95">
        <v>1310</v>
      </c>
      <c r="B1312" s="110">
        <f>[1]NARUDŽNENICE!B1312</f>
        <v>0</v>
      </c>
      <c r="C1312" s="111">
        <f>[1]NARUDŽNENICE!C1312</f>
        <v>0</v>
      </c>
      <c r="D1312" s="265">
        <f>[1]NARUDŽNENICE!D1312</f>
        <v>0</v>
      </c>
      <c r="E1312" s="265">
        <f>[1]NARUDŽNENICE!E1312</f>
        <v>0</v>
      </c>
      <c r="F1312" s="117" t="str">
        <f t="shared" si="61"/>
        <v xml:space="preserve"> </v>
      </c>
      <c r="G1312" s="117" t="str">
        <f t="shared" ref="G1312:G1375" si="62">IF(E1312=0," ",MID(E1312,SEARCH("+",E1312)+1,SEARCH("+",E1312,SEARCH("+",E1312)+1)-SEARCH("+",E1312)-1))</f>
        <v xml:space="preserve"> </v>
      </c>
      <c r="H1312" s="247" t="str">
        <f>[1]NARUDŽNENICE!H1312</f>
        <v xml:space="preserve"> </v>
      </c>
      <c r="I1312" s="101">
        <f>[1]NARUDŽNENICE!I1312</f>
        <v>0</v>
      </c>
      <c r="J1312" s="102">
        <f>[1]NARUDŽNENICE!J1312</f>
        <v>0</v>
      </c>
      <c r="K1312" s="102">
        <f t="shared" si="60"/>
        <v>0</v>
      </c>
      <c r="L1312" s="255">
        <f>[1]NARUDŽNENICE!P1312</f>
        <v>0</v>
      </c>
      <c r="M1312" s="118" t="str">
        <f>[1]NARUDŽNENICE!Q1312</f>
        <v xml:space="preserve"> </v>
      </c>
      <c r="N1312" s="292">
        <f>[1]NARUDŽNENICE!R1312</f>
        <v>0</v>
      </c>
    </row>
    <row r="1313" spans="1:14" ht="12.75" customHeight="1" x14ac:dyDescent="0.2">
      <c r="A1313" s="95">
        <v>1311</v>
      </c>
      <c r="B1313" s="110">
        <f>[1]NARUDŽNENICE!B1313</f>
        <v>0</v>
      </c>
      <c r="C1313" s="111">
        <f>[1]NARUDŽNENICE!C1313</f>
        <v>0</v>
      </c>
      <c r="D1313" s="265">
        <f>[1]NARUDŽNENICE!D1313</f>
        <v>0</v>
      </c>
      <c r="E1313" s="265">
        <f>[1]NARUDŽNENICE!E1313</f>
        <v>0</v>
      </c>
      <c r="F1313" s="117" t="str">
        <f t="shared" si="61"/>
        <v xml:space="preserve"> </v>
      </c>
      <c r="G1313" s="117" t="str">
        <f t="shared" si="62"/>
        <v xml:space="preserve"> </v>
      </c>
      <c r="H1313" s="247" t="str">
        <f>[1]NARUDŽNENICE!H1313</f>
        <v xml:space="preserve"> </v>
      </c>
      <c r="I1313" s="101">
        <f>[1]NARUDŽNENICE!I1313</f>
        <v>0</v>
      </c>
      <c r="J1313" s="102">
        <f>[1]NARUDŽNENICE!J1313</f>
        <v>0</v>
      </c>
      <c r="K1313" s="102">
        <f t="shared" si="60"/>
        <v>0</v>
      </c>
      <c r="L1313" s="255">
        <f>[1]NARUDŽNENICE!P1313</f>
        <v>0</v>
      </c>
      <c r="M1313" s="118" t="str">
        <f>[1]NARUDŽNENICE!Q1313</f>
        <v xml:space="preserve"> </v>
      </c>
      <c r="N1313" s="292">
        <f>[1]NARUDŽNENICE!R1313</f>
        <v>0</v>
      </c>
    </row>
    <row r="1314" spans="1:14" ht="12.75" customHeight="1" x14ac:dyDescent="0.2">
      <c r="A1314" s="95">
        <v>1312</v>
      </c>
      <c r="B1314" s="110">
        <f>[1]NARUDŽNENICE!B1314</f>
        <v>0</v>
      </c>
      <c r="C1314" s="111">
        <f>[1]NARUDŽNENICE!C1314</f>
        <v>0</v>
      </c>
      <c r="D1314" s="265">
        <f>[1]NARUDŽNENICE!D1314</f>
        <v>0</v>
      </c>
      <c r="E1314" s="265">
        <f>[1]NARUDŽNENICE!E1314</f>
        <v>0</v>
      </c>
      <c r="F1314" s="117" t="str">
        <f t="shared" si="61"/>
        <v xml:space="preserve"> </v>
      </c>
      <c r="G1314" s="117" t="str">
        <f t="shared" si="62"/>
        <v xml:space="preserve"> </v>
      </c>
      <c r="H1314" s="247" t="str">
        <f>[1]NARUDŽNENICE!H1314</f>
        <v xml:space="preserve"> </v>
      </c>
      <c r="I1314" s="101">
        <f>[1]NARUDŽNENICE!I1314</f>
        <v>0</v>
      </c>
      <c r="J1314" s="102">
        <f>[1]NARUDŽNENICE!J1314</f>
        <v>0</v>
      </c>
      <c r="K1314" s="102">
        <f t="shared" si="60"/>
        <v>0</v>
      </c>
      <c r="L1314" s="255">
        <f>[1]NARUDŽNENICE!P1314</f>
        <v>0</v>
      </c>
      <c r="M1314" s="118" t="str">
        <f>[1]NARUDŽNENICE!Q1314</f>
        <v xml:space="preserve"> </v>
      </c>
      <c r="N1314" s="292">
        <f>[1]NARUDŽNENICE!R1314</f>
        <v>0</v>
      </c>
    </row>
    <row r="1315" spans="1:14" ht="12.75" customHeight="1" x14ac:dyDescent="0.2">
      <c r="A1315" s="95">
        <v>1313</v>
      </c>
      <c r="B1315" s="110">
        <f>[1]NARUDŽNENICE!B1315</f>
        <v>0</v>
      </c>
      <c r="C1315" s="111">
        <f>[1]NARUDŽNENICE!C1315</f>
        <v>0</v>
      </c>
      <c r="D1315" s="265">
        <f>[1]NARUDŽNENICE!D1315</f>
        <v>0</v>
      </c>
      <c r="E1315" s="265">
        <f>[1]NARUDŽNENICE!E1315</f>
        <v>0</v>
      </c>
      <c r="F1315" s="117" t="str">
        <f t="shared" si="61"/>
        <v xml:space="preserve"> </v>
      </c>
      <c r="G1315" s="117" t="str">
        <f t="shared" si="62"/>
        <v xml:space="preserve"> </v>
      </c>
      <c r="H1315" s="247" t="str">
        <f>[1]NARUDŽNENICE!H1315</f>
        <v xml:space="preserve"> </v>
      </c>
      <c r="I1315" s="101">
        <f>[1]NARUDŽNENICE!I1315</f>
        <v>0</v>
      </c>
      <c r="J1315" s="102">
        <f>[1]NARUDŽNENICE!J1315</f>
        <v>0</v>
      </c>
      <c r="K1315" s="102">
        <f t="shared" si="60"/>
        <v>0</v>
      </c>
      <c r="L1315" s="255">
        <f>[1]NARUDŽNENICE!P1315</f>
        <v>0</v>
      </c>
      <c r="M1315" s="118" t="str">
        <f>[1]NARUDŽNENICE!Q1315</f>
        <v xml:space="preserve"> </v>
      </c>
      <c r="N1315" s="292">
        <f>[1]NARUDŽNENICE!R1315</f>
        <v>0</v>
      </c>
    </row>
    <row r="1316" spans="1:14" ht="12.75" customHeight="1" x14ac:dyDescent="0.2">
      <c r="A1316" s="95">
        <v>1314</v>
      </c>
      <c r="B1316" s="110">
        <f>[1]NARUDŽNENICE!B1316</f>
        <v>0</v>
      </c>
      <c r="C1316" s="111">
        <f>[1]NARUDŽNENICE!C1316</f>
        <v>0</v>
      </c>
      <c r="D1316" s="265">
        <f>[1]NARUDŽNENICE!D1316</f>
        <v>0</v>
      </c>
      <c r="E1316" s="265">
        <f>[1]NARUDŽNENICE!E1316</f>
        <v>0</v>
      </c>
      <c r="F1316" s="117" t="str">
        <f t="shared" si="61"/>
        <v xml:space="preserve"> </v>
      </c>
      <c r="G1316" s="117" t="str">
        <f t="shared" si="62"/>
        <v xml:space="preserve"> </v>
      </c>
      <c r="H1316" s="247" t="str">
        <f>[1]NARUDŽNENICE!H1316</f>
        <v xml:space="preserve"> </v>
      </c>
      <c r="I1316" s="101">
        <f>[1]NARUDŽNENICE!I1316</f>
        <v>0</v>
      </c>
      <c r="J1316" s="102">
        <f>[1]NARUDŽNENICE!J1316</f>
        <v>0</v>
      </c>
      <c r="K1316" s="102">
        <f t="shared" si="60"/>
        <v>0</v>
      </c>
      <c r="L1316" s="255">
        <f>[1]NARUDŽNENICE!P1316</f>
        <v>0</v>
      </c>
      <c r="M1316" s="118" t="str">
        <f>[1]NARUDŽNENICE!Q1316</f>
        <v xml:space="preserve"> </v>
      </c>
      <c r="N1316" s="292">
        <f>[1]NARUDŽNENICE!R1316</f>
        <v>0</v>
      </c>
    </row>
    <row r="1317" spans="1:14" ht="12.75" customHeight="1" x14ac:dyDescent="0.2">
      <c r="A1317" s="95">
        <v>1315</v>
      </c>
      <c r="B1317" s="110">
        <f>[1]NARUDŽNENICE!B1317</f>
        <v>0</v>
      </c>
      <c r="C1317" s="111">
        <f>[1]NARUDŽNENICE!C1317</f>
        <v>0</v>
      </c>
      <c r="D1317" s="265">
        <f>[1]NARUDŽNENICE!D1317</f>
        <v>0</v>
      </c>
      <c r="E1317" s="265">
        <f>[1]NARUDŽNENICE!E1317</f>
        <v>0</v>
      </c>
      <c r="F1317" s="117" t="str">
        <f t="shared" si="61"/>
        <v xml:space="preserve"> </v>
      </c>
      <c r="G1317" s="117" t="str">
        <f t="shared" si="62"/>
        <v xml:space="preserve"> </v>
      </c>
      <c r="H1317" s="247" t="str">
        <f>[1]NARUDŽNENICE!H1317</f>
        <v xml:space="preserve"> </v>
      </c>
      <c r="I1317" s="101">
        <f>[1]NARUDŽNENICE!I1317</f>
        <v>0</v>
      </c>
      <c r="J1317" s="102">
        <f>[1]NARUDŽNENICE!J1317</f>
        <v>0</v>
      </c>
      <c r="K1317" s="102">
        <f t="shared" si="60"/>
        <v>0</v>
      </c>
      <c r="L1317" s="255">
        <f>[1]NARUDŽNENICE!P1317</f>
        <v>0</v>
      </c>
      <c r="M1317" s="118" t="str">
        <f>[1]NARUDŽNENICE!Q1317</f>
        <v xml:space="preserve"> </v>
      </c>
      <c r="N1317" s="292">
        <f>[1]NARUDŽNENICE!R1317</f>
        <v>0</v>
      </c>
    </row>
    <row r="1318" spans="1:14" ht="12.75" customHeight="1" x14ac:dyDescent="0.2">
      <c r="A1318" s="95">
        <v>1316</v>
      </c>
      <c r="B1318" s="110">
        <f>[1]NARUDŽNENICE!B1318</f>
        <v>0</v>
      </c>
      <c r="C1318" s="111">
        <f>[1]NARUDŽNENICE!C1318</f>
        <v>0</v>
      </c>
      <c r="D1318" s="265">
        <f>[1]NARUDŽNENICE!D1318</f>
        <v>0</v>
      </c>
      <c r="E1318" s="265">
        <f>[1]NARUDŽNENICE!E1318</f>
        <v>0</v>
      </c>
      <c r="F1318" s="117" t="str">
        <f t="shared" si="61"/>
        <v xml:space="preserve"> </v>
      </c>
      <c r="G1318" s="117" t="str">
        <f t="shared" si="62"/>
        <v xml:space="preserve"> </v>
      </c>
      <c r="H1318" s="247" t="str">
        <f>[1]NARUDŽNENICE!H1318</f>
        <v xml:space="preserve"> </v>
      </c>
      <c r="I1318" s="101">
        <f>[1]NARUDŽNENICE!I1318</f>
        <v>0</v>
      </c>
      <c r="J1318" s="102">
        <f>[1]NARUDŽNENICE!J1318</f>
        <v>0</v>
      </c>
      <c r="K1318" s="102">
        <f t="shared" si="60"/>
        <v>0</v>
      </c>
      <c r="L1318" s="255">
        <f>[1]NARUDŽNENICE!P1318</f>
        <v>0</v>
      </c>
      <c r="M1318" s="118" t="str">
        <f>[1]NARUDŽNENICE!Q1318</f>
        <v xml:space="preserve"> </v>
      </c>
      <c r="N1318" s="292">
        <f>[1]NARUDŽNENICE!R1318</f>
        <v>0</v>
      </c>
    </row>
    <row r="1319" spans="1:14" ht="12.75" customHeight="1" x14ac:dyDescent="0.2">
      <c r="A1319" s="95">
        <v>1317</v>
      </c>
      <c r="B1319" s="110">
        <f>[1]NARUDŽNENICE!B1319</f>
        <v>0</v>
      </c>
      <c r="C1319" s="111">
        <f>[1]NARUDŽNENICE!C1319</f>
        <v>0</v>
      </c>
      <c r="D1319" s="265">
        <f>[1]NARUDŽNENICE!D1319</f>
        <v>0</v>
      </c>
      <c r="E1319" s="265">
        <f>[1]NARUDŽNENICE!E1319</f>
        <v>0</v>
      </c>
      <c r="F1319" s="117" t="str">
        <f t="shared" si="61"/>
        <v xml:space="preserve"> </v>
      </c>
      <c r="G1319" s="117" t="str">
        <f t="shared" si="62"/>
        <v xml:space="preserve"> </v>
      </c>
      <c r="H1319" s="247" t="str">
        <f>[1]NARUDŽNENICE!H1319</f>
        <v xml:space="preserve"> </v>
      </c>
      <c r="I1319" s="101">
        <f>[1]NARUDŽNENICE!I1319</f>
        <v>0</v>
      </c>
      <c r="J1319" s="102">
        <f>[1]NARUDŽNENICE!J1319</f>
        <v>0</v>
      </c>
      <c r="K1319" s="102">
        <f t="shared" si="60"/>
        <v>0</v>
      </c>
      <c r="L1319" s="255">
        <f>[1]NARUDŽNENICE!P1319</f>
        <v>0</v>
      </c>
      <c r="M1319" s="118" t="str">
        <f>[1]NARUDŽNENICE!Q1319</f>
        <v xml:space="preserve"> </v>
      </c>
      <c r="N1319" s="292">
        <f>[1]NARUDŽNENICE!R1319</f>
        <v>0</v>
      </c>
    </row>
    <row r="1320" spans="1:14" ht="12.75" customHeight="1" x14ac:dyDescent="0.2">
      <c r="A1320" s="95">
        <v>1318</v>
      </c>
      <c r="B1320" s="110">
        <f>[1]NARUDŽNENICE!B1320</f>
        <v>0</v>
      </c>
      <c r="C1320" s="111">
        <f>[1]NARUDŽNENICE!C1320</f>
        <v>0</v>
      </c>
      <c r="D1320" s="265">
        <f>[1]NARUDŽNENICE!D1320</f>
        <v>0</v>
      </c>
      <c r="E1320" s="265">
        <f>[1]NARUDŽNENICE!E1320</f>
        <v>0</v>
      </c>
      <c r="F1320" s="117" t="str">
        <f t="shared" si="61"/>
        <v xml:space="preserve"> </v>
      </c>
      <c r="G1320" s="117" t="str">
        <f t="shared" si="62"/>
        <v xml:space="preserve"> </v>
      </c>
      <c r="H1320" s="247" t="str">
        <f>[1]NARUDŽNENICE!H1320</f>
        <v xml:space="preserve"> </v>
      </c>
      <c r="I1320" s="101">
        <f>[1]NARUDŽNENICE!I1320</f>
        <v>0</v>
      </c>
      <c r="J1320" s="102">
        <f>[1]NARUDŽNENICE!J1320</f>
        <v>0</v>
      </c>
      <c r="K1320" s="102">
        <f t="shared" si="60"/>
        <v>0</v>
      </c>
      <c r="L1320" s="255">
        <f>[1]NARUDŽNENICE!P1320</f>
        <v>0</v>
      </c>
      <c r="M1320" s="118" t="str">
        <f>[1]NARUDŽNENICE!Q1320</f>
        <v xml:space="preserve"> </v>
      </c>
      <c r="N1320" s="292">
        <f>[1]NARUDŽNENICE!R1320</f>
        <v>0</v>
      </c>
    </row>
    <row r="1321" spans="1:14" ht="12.75" customHeight="1" x14ac:dyDescent="0.2">
      <c r="A1321" s="95">
        <v>1319</v>
      </c>
      <c r="B1321" s="110">
        <f>[1]NARUDŽNENICE!B1321</f>
        <v>0</v>
      </c>
      <c r="C1321" s="111">
        <f>[1]NARUDŽNENICE!C1321</f>
        <v>0</v>
      </c>
      <c r="D1321" s="265">
        <f>[1]NARUDŽNENICE!D1321</f>
        <v>0</v>
      </c>
      <c r="E1321" s="265">
        <f>[1]NARUDŽNENICE!E1321</f>
        <v>0</v>
      </c>
      <c r="F1321" s="117" t="str">
        <f t="shared" si="61"/>
        <v xml:space="preserve"> </v>
      </c>
      <c r="G1321" s="117" t="str">
        <f t="shared" si="62"/>
        <v xml:space="preserve"> </v>
      </c>
      <c r="H1321" s="247" t="str">
        <f>[1]NARUDŽNENICE!H1321</f>
        <v xml:space="preserve"> </v>
      </c>
      <c r="I1321" s="101">
        <f>[1]NARUDŽNENICE!I1321</f>
        <v>0</v>
      </c>
      <c r="J1321" s="102">
        <f>[1]NARUDŽNENICE!J1321</f>
        <v>0</v>
      </c>
      <c r="K1321" s="102">
        <f t="shared" ref="K1321:K1384" si="63">SUM(I1321:J1321)</f>
        <v>0</v>
      </c>
      <c r="L1321" s="255">
        <f>[1]NARUDŽNENICE!P1321</f>
        <v>0</v>
      </c>
      <c r="M1321" s="118" t="str">
        <f>[1]NARUDŽNENICE!Q1321</f>
        <v xml:space="preserve"> </v>
      </c>
      <c r="N1321" s="292">
        <f>[1]NARUDŽNENICE!R1321</f>
        <v>0</v>
      </c>
    </row>
    <row r="1322" spans="1:14" ht="12.75" customHeight="1" x14ac:dyDescent="0.2">
      <c r="A1322" s="95">
        <v>1320</v>
      </c>
      <c r="B1322" s="110">
        <f>[1]NARUDŽNENICE!B1322</f>
        <v>0</v>
      </c>
      <c r="C1322" s="111">
        <f>[1]NARUDŽNENICE!C1322</f>
        <v>0</v>
      </c>
      <c r="D1322" s="265">
        <f>[1]NARUDŽNENICE!D1322</f>
        <v>0</v>
      </c>
      <c r="E1322" s="265">
        <f>[1]NARUDŽNENICE!E1322</f>
        <v>0</v>
      </c>
      <c r="F1322" s="117" t="str">
        <f t="shared" si="61"/>
        <v xml:space="preserve"> </v>
      </c>
      <c r="G1322" s="117" t="str">
        <f t="shared" si="62"/>
        <v xml:space="preserve"> </v>
      </c>
      <c r="H1322" s="247" t="str">
        <f>[1]NARUDŽNENICE!H1322</f>
        <v xml:space="preserve"> </v>
      </c>
      <c r="I1322" s="101">
        <f>[1]NARUDŽNENICE!I1322</f>
        <v>0</v>
      </c>
      <c r="J1322" s="102">
        <f>[1]NARUDŽNENICE!J1322</f>
        <v>0</v>
      </c>
      <c r="K1322" s="102">
        <f t="shared" si="63"/>
        <v>0</v>
      </c>
      <c r="L1322" s="255">
        <f>[1]NARUDŽNENICE!P1322</f>
        <v>0</v>
      </c>
      <c r="M1322" s="118" t="str">
        <f>[1]NARUDŽNENICE!Q1322</f>
        <v xml:space="preserve"> </v>
      </c>
      <c r="N1322" s="292">
        <f>[1]NARUDŽNENICE!R1322</f>
        <v>0</v>
      </c>
    </row>
    <row r="1323" spans="1:14" ht="12.75" customHeight="1" x14ac:dyDescent="0.2">
      <c r="A1323" s="95">
        <v>1321</v>
      </c>
      <c r="B1323" s="110">
        <f>[1]NARUDŽNENICE!B1323</f>
        <v>0</v>
      </c>
      <c r="C1323" s="111">
        <f>[1]NARUDŽNENICE!C1323</f>
        <v>0</v>
      </c>
      <c r="D1323" s="265">
        <f>[1]NARUDŽNENICE!D1323</f>
        <v>0</v>
      </c>
      <c r="E1323" s="265">
        <f>[1]NARUDŽNENICE!E1323</f>
        <v>0</v>
      </c>
      <c r="F1323" s="117" t="str">
        <f t="shared" si="61"/>
        <v xml:space="preserve"> </v>
      </c>
      <c r="G1323" s="117" t="str">
        <f t="shared" si="62"/>
        <v xml:space="preserve"> </v>
      </c>
      <c r="H1323" s="247" t="str">
        <f>[1]NARUDŽNENICE!H1323</f>
        <v xml:space="preserve"> </v>
      </c>
      <c r="I1323" s="101">
        <f>[1]NARUDŽNENICE!I1323</f>
        <v>0</v>
      </c>
      <c r="J1323" s="102">
        <f>[1]NARUDŽNENICE!J1323</f>
        <v>0</v>
      </c>
      <c r="K1323" s="102">
        <f t="shared" si="63"/>
        <v>0</v>
      </c>
      <c r="L1323" s="255">
        <f>[1]NARUDŽNENICE!P1323</f>
        <v>0</v>
      </c>
      <c r="M1323" s="118" t="str">
        <f>[1]NARUDŽNENICE!Q1323</f>
        <v xml:space="preserve"> </v>
      </c>
      <c r="N1323" s="292">
        <f>[1]NARUDŽNENICE!R1323</f>
        <v>0</v>
      </c>
    </row>
    <row r="1324" spans="1:14" ht="12.75" customHeight="1" x14ac:dyDescent="0.2">
      <c r="A1324" s="95">
        <v>1322</v>
      </c>
      <c r="B1324" s="110">
        <f>[1]NARUDŽNENICE!B1324</f>
        <v>0</v>
      </c>
      <c r="C1324" s="111">
        <f>[1]NARUDŽNENICE!C1324</f>
        <v>0</v>
      </c>
      <c r="D1324" s="265">
        <f>[1]NARUDŽNENICE!D1324</f>
        <v>0</v>
      </c>
      <c r="E1324" s="265">
        <f>[1]NARUDŽNENICE!E1324</f>
        <v>0</v>
      </c>
      <c r="F1324" s="117" t="str">
        <f t="shared" si="61"/>
        <v xml:space="preserve"> </v>
      </c>
      <c r="G1324" s="117" t="str">
        <f t="shared" si="62"/>
        <v xml:space="preserve"> </v>
      </c>
      <c r="H1324" s="247" t="str">
        <f>[1]NARUDŽNENICE!H1324</f>
        <v xml:space="preserve"> </v>
      </c>
      <c r="I1324" s="101">
        <f>[1]NARUDŽNENICE!I1324</f>
        <v>0</v>
      </c>
      <c r="J1324" s="102">
        <f>[1]NARUDŽNENICE!J1324</f>
        <v>0</v>
      </c>
      <c r="K1324" s="102">
        <f t="shared" si="63"/>
        <v>0</v>
      </c>
      <c r="L1324" s="255">
        <f>[1]NARUDŽNENICE!P1324</f>
        <v>0</v>
      </c>
      <c r="M1324" s="118" t="str">
        <f>[1]NARUDŽNENICE!Q1324</f>
        <v xml:space="preserve"> </v>
      </c>
      <c r="N1324" s="292">
        <f>[1]NARUDŽNENICE!R1324</f>
        <v>0</v>
      </c>
    </row>
    <row r="1325" spans="1:14" ht="12.75" customHeight="1" x14ac:dyDescent="0.2">
      <c r="A1325" s="95">
        <v>1323</v>
      </c>
      <c r="B1325" s="110">
        <f>[1]NARUDŽNENICE!B1325</f>
        <v>0</v>
      </c>
      <c r="C1325" s="111">
        <f>[1]NARUDŽNENICE!C1325</f>
        <v>0</v>
      </c>
      <c r="D1325" s="265">
        <f>[1]NARUDŽNENICE!D1325</f>
        <v>0</v>
      </c>
      <c r="E1325" s="265">
        <f>[1]NARUDŽNENICE!E1325</f>
        <v>0</v>
      </c>
      <c r="F1325" s="117" t="str">
        <f t="shared" si="61"/>
        <v xml:space="preserve"> </v>
      </c>
      <c r="G1325" s="117" t="str">
        <f t="shared" si="62"/>
        <v xml:space="preserve"> </v>
      </c>
      <c r="H1325" s="247" t="str">
        <f>[1]NARUDŽNENICE!H1325</f>
        <v xml:space="preserve"> </v>
      </c>
      <c r="I1325" s="101">
        <f>[1]NARUDŽNENICE!I1325</f>
        <v>0</v>
      </c>
      <c r="J1325" s="102">
        <f>[1]NARUDŽNENICE!J1325</f>
        <v>0</v>
      </c>
      <c r="K1325" s="102">
        <f t="shared" si="63"/>
        <v>0</v>
      </c>
      <c r="L1325" s="255">
        <f>[1]NARUDŽNENICE!P1325</f>
        <v>0</v>
      </c>
      <c r="M1325" s="118" t="str">
        <f>[1]NARUDŽNENICE!Q1325</f>
        <v xml:space="preserve"> </v>
      </c>
      <c r="N1325" s="292">
        <f>[1]NARUDŽNENICE!R1325</f>
        <v>0</v>
      </c>
    </row>
    <row r="1326" spans="1:14" ht="12.75" customHeight="1" x14ac:dyDescent="0.2">
      <c r="A1326" s="95">
        <v>1324</v>
      </c>
      <c r="B1326" s="110">
        <f>[1]NARUDŽNENICE!B1326</f>
        <v>0</v>
      </c>
      <c r="C1326" s="111">
        <f>[1]NARUDŽNENICE!C1326</f>
        <v>0</v>
      </c>
      <c r="D1326" s="265">
        <f>[1]NARUDŽNENICE!D1326</f>
        <v>0</v>
      </c>
      <c r="E1326" s="265">
        <f>[1]NARUDŽNENICE!E1326</f>
        <v>0</v>
      </c>
      <c r="F1326" s="117" t="str">
        <f t="shared" si="61"/>
        <v xml:space="preserve"> </v>
      </c>
      <c r="G1326" s="117" t="str">
        <f t="shared" si="62"/>
        <v xml:space="preserve"> </v>
      </c>
      <c r="H1326" s="247" t="str">
        <f>[1]NARUDŽNENICE!H1326</f>
        <v xml:space="preserve"> </v>
      </c>
      <c r="I1326" s="101">
        <f>[1]NARUDŽNENICE!I1326</f>
        <v>0</v>
      </c>
      <c r="J1326" s="102">
        <f>[1]NARUDŽNENICE!J1326</f>
        <v>0</v>
      </c>
      <c r="K1326" s="102">
        <f t="shared" si="63"/>
        <v>0</v>
      </c>
      <c r="L1326" s="255">
        <f>[1]NARUDŽNENICE!P1326</f>
        <v>0</v>
      </c>
      <c r="M1326" s="118" t="str">
        <f>[1]NARUDŽNENICE!Q1326</f>
        <v xml:space="preserve"> </v>
      </c>
      <c r="N1326" s="292">
        <f>[1]NARUDŽNENICE!R1326</f>
        <v>0</v>
      </c>
    </row>
    <row r="1327" spans="1:14" ht="12.75" customHeight="1" x14ac:dyDescent="0.2">
      <c r="A1327" s="95">
        <v>1325</v>
      </c>
      <c r="B1327" s="110">
        <f>[1]NARUDŽNENICE!B1327</f>
        <v>0</v>
      </c>
      <c r="C1327" s="111">
        <f>[1]NARUDŽNENICE!C1327</f>
        <v>0</v>
      </c>
      <c r="D1327" s="265">
        <f>[1]NARUDŽNENICE!D1327</f>
        <v>0</v>
      </c>
      <c r="E1327" s="265">
        <f>[1]NARUDŽNENICE!E1327</f>
        <v>0</v>
      </c>
      <c r="F1327" s="117" t="str">
        <f t="shared" si="61"/>
        <v xml:space="preserve"> </v>
      </c>
      <c r="G1327" s="117" t="str">
        <f t="shared" si="62"/>
        <v xml:space="preserve"> </v>
      </c>
      <c r="H1327" s="247" t="str">
        <f>[1]NARUDŽNENICE!H1327</f>
        <v xml:space="preserve"> </v>
      </c>
      <c r="I1327" s="101">
        <f>[1]NARUDŽNENICE!I1327</f>
        <v>0</v>
      </c>
      <c r="J1327" s="102">
        <f>[1]NARUDŽNENICE!J1327</f>
        <v>0</v>
      </c>
      <c r="K1327" s="102">
        <f t="shared" si="63"/>
        <v>0</v>
      </c>
      <c r="L1327" s="255">
        <f>[1]NARUDŽNENICE!P1327</f>
        <v>0</v>
      </c>
      <c r="M1327" s="118" t="str">
        <f>[1]NARUDŽNENICE!Q1327</f>
        <v xml:space="preserve"> </v>
      </c>
      <c r="N1327" s="292">
        <f>[1]NARUDŽNENICE!R1327</f>
        <v>0</v>
      </c>
    </row>
    <row r="1328" spans="1:14" ht="12.75" customHeight="1" x14ac:dyDescent="0.2">
      <c r="A1328" s="95">
        <v>1326</v>
      </c>
      <c r="B1328" s="110">
        <f>[1]NARUDŽNENICE!B1328</f>
        <v>0</v>
      </c>
      <c r="C1328" s="111">
        <f>[1]NARUDŽNENICE!C1328</f>
        <v>0</v>
      </c>
      <c r="D1328" s="265">
        <f>[1]NARUDŽNENICE!D1328</f>
        <v>0</v>
      </c>
      <c r="E1328" s="265">
        <f>[1]NARUDŽNENICE!E1328</f>
        <v>0</v>
      </c>
      <c r="F1328" s="117" t="str">
        <f t="shared" si="61"/>
        <v xml:space="preserve"> </v>
      </c>
      <c r="G1328" s="117" t="str">
        <f t="shared" si="62"/>
        <v xml:space="preserve"> </v>
      </c>
      <c r="H1328" s="247" t="str">
        <f>[1]NARUDŽNENICE!H1328</f>
        <v xml:space="preserve"> </v>
      </c>
      <c r="I1328" s="101">
        <f>[1]NARUDŽNENICE!I1328</f>
        <v>0</v>
      </c>
      <c r="J1328" s="102">
        <f>[1]NARUDŽNENICE!J1328</f>
        <v>0</v>
      </c>
      <c r="K1328" s="102">
        <f t="shared" si="63"/>
        <v>0</v>
      </c>
      <c r="L1328" s="255">
        <f>[1]NARUDŽNENICE!P1328</f>
        <v>0</v>
      </c>
      <c r="M1328" s="118" t="str">
        <f>[1]NARUDŽNENICE!Q1328</f>
        <v xml:space="preserve"> </v>
      </c>
      <c r="N1328" s="292">
        <f>[1]NARUDŽNENICE!R1328</f>
        <v>0</v>
      </c>
    </row>
    <row r="1329" spans="1:14" ht="12.75" customHeight="1" x14ac:dyDescent="0.2">
      <c r="A1329" s="95">
        <v>1327</v>
      </c>
      <c r="B1329" s="110">
        <f>[1]NARUDŽNENICE!B1329</f>
        <v>0</v>
      </c>
      <c r="C1329" s="111">
        <f>[1]NARUDŽNENICE!C1329</f>
        <v>0</v>
      </c>
      <c r="D1329" s="265">
        <f>[1]NARUDŽNENICE!D1329</f>
        <v>0</v>
      </c>
      <c r="E1329" s="265">
        <f>[1]NARUDŽNENICE!E1329</f>
        <v>0</v>
      </c>
      <c r="F1329" s="117" t="str">
        <f t="shared" si="61"/>
        <v xml:space="preserve"> </v>
      </c>
      <c r="G1329" s="117" t="str">
        <f t="shared" si="62"/>
        <v xml:space="preserve"> </v>
      </c>
      <c r="H1329" s="247" t="str">
        <f>[1]NARUDŽNENICE!H1329</f>
        <v xml:space="preserve"> </v>
      </c>
      <c r="I1329" s="101">
        <f>[1]NARUDŽNENICE!I1329</f>
        <v>0</v>
      </c>
      <c r="J1329" s="102">
        <f>[1]NARUDŽNENICE!J1329</f>
        <v>0</v>
      </c>
      <c r="K1329" s="102">
        <f t="shared" si="63"/>
        <v>0</v>
      </c>
      <c r="L1329" s="255">
        <f>[1]NARUDŽNENICE!P1329</f>
        <v>0</v>
      </c>
      <c r="M1329" s="118" t="str">
        <f>[1]NARUDŽNENICE!Q1329</f>
        <v xml:space="preserve"> </v>
      </c>
      <c r="N1329" s="292">
        <f>[1]NARUDŽNENICE!R1329</f>
        <v>0</v>
      </c>
    </row>
    <row r="1330" spans="1:14" ht="12.75" customHeight="1" x14ac:dyDescent="0.2">
      <c r="A1330" s="95">
        <v>1328</v>
      </c>
      <c r="B1330" s="110">
        <f>[1]NARUDŽNENICE!B1330</f>
        <v>0</v>
      </c>
      <c r="C1330" s="111">
        <f>[1]NARUDŽNENICE!C1330</f>
        <v>0</v>
      </c>
      <c r="D1330" s="265">
        <f>[1]NARUDŽNENICE!D1330</f>
        <v>0</v>
      </c>
      <c r="E1330" s="265">
        <f>[1]NARUDŽNENICE!E1330</f>
        <v>0</v>
      </c>
      <c r="F1330" s="117" t="str">
        <f t="shared" si="61"/>
        <v xml:space="preserve"> </v>
      </c>
      <c r="G1330" s="117" t="str">
        <f t="shared" si="62"/>
        <v xml:space="preserve"> </v>
      </c>
      <c r="H1330" s="247" t="str">
        <f>[1]NARUDŽNENICE!H1330</f>
        <v xml:space="preserve"> </v>
      </c>
      <c r="I1330" s="101">
        <f>[1]NARUDŽNENICE!I1330</f>
        <v>0</v>
      </c>
      <c r="J1330" s="102">
        <f>[1]NARUDŽNENICE!J1330</f>
        <v>0</v>
      </c>
      <c r="K1330" s="102">
        <f t="shared" si="63"/>
        <v>0</v>
      </c>
      <c r="L1330" s="255">
        <f>[1]NARUDŽNENICE!P1330</f>
        <v>0</v>
      </c>
      <c r="M1330" s="118" t="str">
        <f>[1]NARUDŽNENICE!Q1330</f>
        <v xml:space="preserve"> </v>
      </c>
      <c r="N1330" s="292">
        <f>[1]NARUDŽNENICE!R1330</f>
        <v>0</v>
      </c>
    </row>
    <row r="1331" spans="1:14" ht="12.75" customHeight="1" x14ac:dyDescent="0.2">
      <c r="A1331" s="95">
        <v>1329</v>
      </c>
      <c r="B1331" s="110">
        <f>[1]NARUDŽNENICE!B1331</f>
        <v>0</v>
      </c>
      <c r="C1331" s="111">
        <f>[1]NARUDŽNENICE!C1331</f>
        <v>0</v>
      </c>
      <c r="D1331" s="265">
        <f>[1]NARUDŽNENICE!D1331</f>
        <v>0</v>
      </c>
      <c r="E1331" s="265">
        <f>[1]NARUDŽNENICE!E1331</f>
        <v>0</v>
      </c>
      <c r="F1331" s="117" t="str">
        <f t="shared" si="61"/>
        <v xml:space="preserve"> </v>
      </c>
      <c r="G1331" s="117" t="str">
        <f t="shared" si="62"/>
        <v xml:space="preserve"> </v>
      </c>
      <c r="H1331" s="247" t="str">
        <f>[1]NARUDŽNENICE!H1331</f>
        <v xml:space="preserve"> </v>
      </c>
      <c r="I1331" s="101">
        <f>[1]NARUDŽNENICE!I1331</f>
        <v>0</v>
      </c>
      <c r="J1331" s="102">
        <f>[1]NARUDŽNENICE!J1331</f>
        <v>0</v>
      </c>
      <c r="K1331" s="102">
        <f t="shared" si="63"/>
        <v>0</v>
      </c>
      <c r="L1331" s="255">
        <f>[1]NARUDŽNENICE!P1331</f>
        <v>0</v>
      </c>
      <c r="M1331" s="118" t="str">
        <f>[1]NARUDŽNENICE!Q1331</f>
        <v xml:space="preserve"> </v>
      </c>
      <c r="N1331" s="292">
        <f>[1]NARUDŽNENICE!R1331</f>
        <v>0</v>
      </c>
    </row>
    <row r="1332" spans="1:14" ht="12.75" customHeight="1" x14ac:dyDescent="0.2">
      <c r="A1332" s="95">
        <v>1330</v>
      </c>
      <c r="B1332" s="110">
        <f>[1]NARUDŽNENICE!B1332</f>
        <v>0</v>
      </c>
      <c r="C1332" s="111">
        <f>[1]NARUDŽNENICE!C1332</f>
        <v>0</v>
      </c>
      <c r="D1332" s="265">
        <f>[1]NARUDŽNENICE!D1332</f>
        <v>0</v>
      </c>
      <c r="E1332" s="265">
        <f>[1]NARUDŽNENICE!E1332</f>
        <v>0</v>
      </c>
      <c r="F1332" s="117" t="str">
        <f t="shared" si="61"/>
        <v xml:space="preserve"> </v>
      </c>
      <c r="G1332" s="117" t="str">
        <f t="shared" si="62"/>
        <v xml:space="preserve"> </v>
      </c>
      <c r="H1332" s="247" t="str">
        <f>[1]NARUDŽNENICE!H1332</f>
        <v xml:space="preserve"> </v>
      </c>
      <c r="I1332" s="101">
        <f>[1]NARUDŽNENICE!I1332</f>
        <v>0</v>
      </c>
      <c r="J1332" s="102">
        <f>[1]NARUDŽNENICE!J1332</f>
        <v>0</v>
      </c>
      <c r="K1332" s="102">
        <f t="shared" si="63"/>
        <v>0</v>
      </c>
      <c r="L1332" s="255">
        <f>[1]NARUDŽNENICE!P1332</f>
        <v>0</v>
      </c>
      <c r="M1332" s="118" t="str">
        <f>[1]NARUDŽNENICE!Q1332</f>
        <v xml:space="preserve"> </v>
      </c>
      <c r="N1332" s="292">
        <f>[1]NARUDŽNENICE!R1332</f>
        <v>0</v>
      </c>
    </row>
    <row r="1333" spans="1:14" ht="12.75" customHeight="1" x14ac:dyDescent="0.2">
      <c r="A1333" s="95">
        <v>1331</v>
      </c>
      <c r="B1333" s="110">
        <f>[1]NARUDŽNENICE!B1333</f>
        <v>0</v>
      </c>
      <c r="C1333" s="111">
        <f>[1]NARUDŽNENICE!C1333</f>
        <v>0</v>
      </c>
      <c r="D1333" s="265">
        <f>[1]NARUDŽNENICE!D1333</f>
        <v>0</v>
      </c>
      <c r="E1333" s="265">
        <f>[1]NARUDŽNENICE!E1333</f>
        <v>0</v>
      </c>
      <c r="F1333" s="117" t="str">
        <f t="shared" si="61"/>
        <v xml:space="preserve"> </v>
      </c>
      <c r="G1333" s="117" t="str">
        <f t="shared" si="62"/>
        <v xml:space="preserve"> </v>
      </c>
      <c r="H1333" s="247" t="str">
        <f>[1]NARUDŽNENICE!H1333</f>
        <v xml:space="preserve"> </v>
      </c>
      <c r="I1333" s="101">
        <f>[1]NARUDŽNENICE!I1333</f>
        <v>0</v>
      </c>
      <c r="J1333" s="102">
        <f>[1]NARUDŽNENICE!J1333</f>
        <v>0</v>
      </c>
      <c r="K1333" s="102">
        <f t="shared" si="63"/>
        <v>0</v>
      </c>
      <c r="L1333" s="255">
        <f>[1]NARUDŽNENICE!P1333</f>
        <v>0</v>
      </c>
      <c r="M1333" s="118" t="str">
        <f>[1]NARUDŽNENICE!Q1333</f>
        <v xml:space="preserve"> </v>
      </c>
      <c r="N1333" s="292">
        <f>[1]NARUDŽNENICE!R1333</f>
        <v>0</v>
      </c>
    </row>
    <row r="1334" spans="1:14" ht="12.75" customHeight="1" x14ac:dyDescent="0.2">
      <c r="A1334" s="95">
        <v>1332</v>
      </c>
      <c r="B1334" s="110">
        <f>[1]NARUDŽNENICE!B1334</f>
        <v>0</v>
      </c>
      <c r="C1334" s="111">
        <f>[1]NARUDŽNENICE!C1334</f>
        <v>0</v>
      </c>
      <c r="D1334" s="265">
        <f>[1]NARUDŽNENICE!D1334</f>
        <v>0</v>
      </c>
      <c r="E1334" s="265">
        <f>[1]NARUDŽNENICE!E1334</f>
        <v>0</v>
      </c>
      <c r="F1334" s="117" t="str">
        <f t="shared" si="61"/>
        <v xml:space="preserve"> </v>
      </c>
      <c r="G1334" s="117" t="str">
        <f t="shared" si="62"/>
        <v xml:space="preserve"> </v>
      </c>
      <c r="H1334" s="247" t="str">
        <f>[1]NARUDŽNENICE!H1334</f>
        <v xml:space="preserve"> </v>
      </c>
      <c r="I1334" s="101">
        <f>[1]NARUDŽNENICE!I1334</f>
        <v>0</v>
      </c>
      <c r="J1334" s="102">
        <f>[1]NARUDŽNENICE!J1334</f>
        <v>0</v>
      </c>
      <c r="K1334" s="102">
        <f t="shared" si="63"/>
        <v>0</v>
      </c>
      <c r="L1334" s="255">
        <f>[1]NARUDŽNENICE!P1334</f>
        <v>0</v>
      </c>
      <c r="M1334" s="118" t="str">
        <f>[1]NARUDŽNENICE!Q1334</f>
        <v xml:space="preserve"> </v>
      </c>
      <c r="N1334" s="292">
        <f>[1]NARUDŽNENICE!R1334</f>
        <v>0</v>
      </c>
    </row>
    <row r="1335" spans="1:14" ht="12.75" customHeight="1" x14ac:dyDescent="0.2">
      <c r="A1335" s="95">
        <v>1333</v>
      </c>
      <c r="B1335" s="110">
        <f>[1]NARUDŽNENICE!B1335</f>
        <v>0</v>
      </c>
      <c r="C1335" s="111">
        <f>[1]NARUDŽNENICE!C1335</f>
        <v>0</v>
      </c>
      <c r="D1335" s="265">
        <f>[1]NARUDŽNENICE!D1335</f>
        <v>0</v>
      </c>
      <c r="E1335" s="265">
        <f>[1]NARUDŽNENICE!E1335</f>
        <v>0</v>
      </c>
      <c r="F1335" s="117" t="str">
        <f t="shared" si="61"/>
        <v xml:space="preserve"> </v>
      </c>
      <c r="G1335" s="117" t="str">
        <f t="shared" si="62"/>
        <v xml:space="preserve"> </v>
      </c>
      <c r="H1335" s="247" t="str">
        <f>[1]NARUDŽNENICE!H1335</f>
        <v xml:space="preserve"> </v>
      </c>
      <c r="I1335" s="101">
        <f>[1]NARUDŽNENICE!I1335</f>
        <v>0</v>
      </c>
      <c r="J1335" s="102">
        <f>[1]NARUDŽNENICE!J1335</f>
        <v>0</v>
      </c>
      <c r="K1335" s="102">
        <f t="shared" si="63"/>
        <v>0</v>
      </c>
      <c r="L1335" s="255">
        <f>[1]NARUDŽNENICE!P1335</f>
        <v>0</v>
      </c>
      <c r="M1335" s="118" t="str">
        <f>[1]NARUDŽNENICE!Q1335</f>
        <v xml:space="preserve"> </v>
      </c>
      <c r="N1335" s="292">
        <f>[1]NARUDŽNENICE!R1335</f>
        <v>0</v>
      </c>
    </row>
    <row r="1336" spans="1:14" ht="12.75" customHeight="1" x14ac:dyDescent="0.2">
      <c r="A1336" s="95">
        <v>1334</v>
      </c>
      <c r="B1336" s="110">
        <f>[1]NARUDŽNENICE!B1336</f>
        <v>0</v>
      </c>
      <c r="C1336" s="111">
        <f>[1]NARUDŽNENICE!C1336</f>
        <v>0</v>
      </c>
      <c r="D1336" s="265">
        <f>[1]NARUDŽNENICE!D1336</f>
        <v>0</v>
      </c>
      <c r="E1336" s="265">
        <f>[1]NARUDŽNENICE!E1336</f>
        <v>0</v>
      </c>
      <c r="F1336" s="117" t="str">
        <f t="shared" si="61"/>
        <v xml:space="preserve"> </v>
      </c>
      <c r="G1336" s="117" t="str">
        <f t="shared" si="62"/>
        <v xml:space="preserve"> </v>
      </c>
      <c r="H1336" s="247" t="str">
        <f>[1]NARUDŽNENICE!H1336</f>
        <v xml:space="preserve"> </v>
      </c>
      <c r="I1336" s="101">
        <f>[1]NARUDŽNENICE!I1336</f>
        <v>0</v>
      </c>
      <c r="J1336" s="102">
        <f>[1]NARUDŽNENICE!J1336</f>
        <v>0</v>
      </c>
      <c r="K1336" s="102">
        <f t="shared" si="63"/>
        <v>0</v>
      </c>
      <c r="L1336" s="255">
        <f>[1]NARUDŽNENICE!P1336</f>
        <v>0</v>
      </c>
      <c r="M1336" s="118" t="str">
        <f>[1]NARUDŽNENICE!Q1336</f>
        <v xml:space="preserve"> </v>
      </c>
      <c r="N1336" s="292">
        <f>[1]NARUDŽNENICE!R1336</f>
        <v>0</v>
      </c>
    </row>
    <row r="1337" spans="1:14" ht="12.75" customHeight="1" x14ac:dyDescent="0.2">
      <c r="A1337" s="95">
        <v>1335</v>
      </c>
      <c r="B1337" s="110">
        <f>[1]NARUDŽNENICE!B1337</f>
        <v>0</v>
      </c>
      <c r="C1337" s="111">
        <f>[1]NARUDŽNENICE!C1337</f>
        <v>0</v>
      </c>
      <c r="D1337" s="265">
        <f>[1]NARUDŽNENICE!D1337</f>
        <v>0</v>
      </c>
      <c r="E1337" s="265">
        <f>[1]NARUDŽNENICE!E1337</f>
        <v>0</v>
      </c>
      <c r="F1337" s="117" t="str">
        <f t="shared" si="61"/>
        <v xml:space="preserve"> </v>
      </c>
      <c r="G1337" s="117" t="str">
        <f t="shared" si="62"/>
        <v xml:space="preserve"> </v>
      </c>
      <c r="H1337" s="247" t="str">
        <f>[1]NARUDŽNENICE!H1337</f>
        <v xml:space="preserve"> </v>
      </c>
      <c r="I1337" s="101">
        <f>[1]NARUDŽNENICE!I1337</f>
        <v>0</v>
      </c>
      <c r="J1337" s="102">
        <f>[1]NARUDŽNENICE!J1337</f>
        <v>0</v>
      </c>
      <c r="K1337" s="102">
        <f t="shared" si="63"/>
        <v>0</v>
      </c>
      <c r="L1337" s="255">
        <f>[1]NARUDŽNENICE!P1337</f>
        <v>0</v>
      </c>
      <c r="M1337" s="118" t="str">
        <f>[1]NARUDŽNENICE!Q1337</f>
        <v xml:space="preserve"> </v>
      </c>
      <c r="N1337" s="292">
        <f>[1]NARUDŽNENICE!R1337</f>
        <v>0</v>
      </c>
    </row>
    <row r="1338" spans="1:14" ht="12.75" customHeight="1" x14ac:dyDescent="0.2">
      <c r="A1338" s="95">
        <v>1336</v>
      </c>
      <c r="B1338" s="110">
        <f>[1]NARUDŽNENICE!B1338</f>
        <v>0</v>
      </c>
      <c r="C1338" s="111">
        <f>[1]NARUDŽNENICE!C1338</f>
        <v>0</v>
      </c>
      <c r="D1338" s="265">
        <f>[1]NARUDŽNENICE!D1338</f>
        <v>0</v>
      </c>
      <c r="E1338" s="265">
        <f>[1]NARUDŽNENICE!E1338</f>
        <v>0</v>
      </c>
      <c r="F1338" s="117" t="str">
        <f t="shared" si="61"/>
        <v xml:space="preserve"> </v>
      </c>
      <c r="G1338" s="117" t="str">
        <f t="shared" si="62"/>
        <v xml:space="preserve"> </v>
      </c>
      <c r="H1338" s="247" t="str">
        <f>[1]NARUDŽNENICE!H1338</f>
        <v xml:space="preserve"> </v>
      </c>
      <c r="I1338" s="101">
        <f>[1]NARUDŽNENICE!I1338</f>
        <v>0</v>
      </c>
      <c r="J1338" s="102">
        <f>[1]NARUDŽNENICE!J1338</f>
        <v>0</v>
      </c>
      <c r="K1338" s="102">
        <f t="shared" si="63"/>
        <v>0</v>
      </c>
      <c r="L1338" s="255">
        <f>[1]NARUDŽNENICE!P1338</f>
        <v>0</v>
      </c>
      <c r="M1338" s="118" t="str">
        <f>[1]NARUDŽNENICE!Q1338</f>
        <v xml:space="preserve"> </v>
      </c>
      <c r="N1338" s="292">
        <f>[1]NARUDŽNENICE!R1338</f>
        <v>0</v>
      </c>
    </row>
    <row r="1339" spans="1:14" ht="12.75" customHeight="1" x14ac:dyDescent="0.2">
      <c r="A1339" s="95">
        <v>1337</v>
      </c>
      <c r="B1339" s="110">
        <f>[1]NARUDŽNENICE!B1339</f>
        <v>0</v>
      </c>
      <c r="C1339" s="111">
        <f>[1]NARUDŽNENICE!C1339</f>
        <v>0</v>
      </c>
      <c r="D1339" s="265">
        <f>[1]NARUDŽNENICE!D1339</f>
        <v>0</v>
      </c>
      <c r="E1339" s="265">
        <f>[1]NARUDŽNENICE!E1339</f>
        <v>0</v>
      </c>
      <c r="F1339" s="117" t="str">
        <f t="shared" si="61"/>
        <v xml:space="preserve"> </v>
      </c>
      <c r="G1339" s="117" t="str">
        <f t="shared" si="62"/>
        <v xml:space="preserve"> </v>
      </c>
      <c r="H1339" s="247" t="str">
        <f>[1]NARUDŽNENICE!H1339</f>
        <v xml:space="preserve"> </v>
      </c>
      <c r="I1339" s="101">
        <f>[1]NARUDŽNENICE!I1339</f>
        <v>0</v>
      </c>
      <c r="J1339" s="102">
        <f>[1]NARUDŽNENICE!J1339</f>
        <v>0</v>
      </c>
      <c r="K1339" s="102">
        <f t="shared" si="63"/>
        <v>0</v>
      </c>
      <c r="L1339" s="255">
        <f>[1]NARUDŽNENICE!P1339</f>
        <v>0</v>
      </c>
      <c r="M1339" s="118" t="str">
        <f>[1]NARUDŽNENICE!Q1339</f>
        <v xml:space="preserve"> </v>
      </c>
      <c r="N1339" s="292">
        <f>[1]NARUDŽNENICE!R1339</f>
        <v>0</v>
      </c>
    </row>
    <row r="1340" spans="1:14" ht="12.75" customHeight="1" x14ac:dyDescent="0.2">
      <c r="A1340" s="95">
        <v>1338</v>
      </c>
      <c r="B1340" s="110">
        <f>[1]NARUDŽNENICE!B1340</f>
        <v>0</v>
      </c>
      <c r="C1340" s="111">
        <f>[1]NARUDŽNENICE!C1340</f>
        <v>0</v>
      </c>
      <c r="D1340" s="265">
        <f>[1]NARUDŽNENICE!D1340</f>
        <v>0</v>
      </c>
      <c r="E1340" s="265">
        <f>[1]NARUDŽNENICE!E1340</f>
        <v>0</v>
      </c>
      <c r="F1340" s="117" t="str">
        <f t="shared" si="61"/>
        <v xml:space="preserve"> </v>
      </c>
      <c r="G1340" s="117" t="str">
        <f t="shared" si="62"/>
        <v xml:space="preserve"> </v>
      </c>
      <c r="H1340" s="247" t="str">
        <f>[1]NARUDŽNENICE!H1340</f>
        <v xml:space="preserve"> </v>
      </c>
      <c r="I1340" s="101">
        <f>[1]NARUDŽNENICE!I1340</f>
        <v>0</v>
      </c>
      <c r="J1340" s="102">
        <f>[1]NARUDŽNENICE!J1340</f>
        <v>0</v>
      </c>
      <c r="K1340" s="102">
        <f t="shared" si="63"/>
        <v>0</v>
      </c>
      <c r="L1340" s="255">
        <f>[1]NARUDŽNENICE!P1340</f>
        <v>0</v>
      </c>
      <c r="M1340" s="118" t="str">
        <f>[1]NARUDŽNENICE!Q1340</f>
        <v xml:space="preserve"> </v>
      </c>
      <c r="N1340" s="292">
        <f>[1]NARUDŽNENICE!R1340</f>
        <v>0</v>
      </c>
    </row>
    <row r="1341" spans="1:14" ht="12.75" customHeight="1" x14ac:dyDescent="0.2">
      <c r="A1341" s="95">
        <v>1339</v>
      </c>
      <c r="B1341" s="110">
        <f>[1]NARUDŽNENICE!B1341</f>
        <v>0</v>
      </c>
      <c r="C1341" s="111">
        <f>[1]NARUDŽNENICE!C1341</f>
        <v>0</v>
      </c>
      <c r="D1341" s="265">
        <f>[1]NARUDŽNENICE!D1341</f>
        <v>0</v>
      </c>
      <c r="E1341" s="265">
        <f>[1]NARUDŽNENICE!E1341</f>
        <v>0</v>
      </c>
      <c r="F1341" s="117" t="str">
        <f t="shared" si="61"/>
        <v xml:space="preserve"> </v>
      </c>
      <c r="G1341" s="117" t="str">
        <f t="shared" si="62"/>
        <v xml:space="preserve"> </v>
      </c>
      <c r="H1341" s="247" t="str">
        <f>[1]NARUDŽNENICE!H1341</f>
        <v xml:space="preserve"> </v>
      </c>
      <c r="I1341" s="101">
        <f>[1]NARUDŽNENICE!I1341</f>
        <v>0</v>
      </c>
      <c r="J1341" s="102">
        <f>[1]NARUDŽNENICE!J1341</f>
        <v>0</v>
      </c>
      <c r="K1341" s="102">
        <f t="shared" si="63"/>
        <v>0</v>
      </c>
      <c r="L1341" s="255">
        <f>[1]NARUDŽNENICE!P1341</f>
        <v>0</v>
      </c>
      <c r="M1341" s="118" t="str">
        <f>[1]NARUDŽNENICE!Q1341</f>
        <v xml:space="preserve"> </v>
      </c>
      <c r="N1341" s="292">
        <f>[1]NARUDŽNENICE!R1341</f>
        <v>0</v>
      </c>
    </row>
    <row r="1342" spans="1:14" ht="12.75" customHeight="1" x14ac:dyDescent="0.2">
      <c r="A1342" s="95">
        <v>1340</v>
      </c>
      <c r="B1342" s="110">
        <f>[1]NARUDŽNENICE!B1342</f>
        <v>0</v>
      </c>
      <c r="C1342" s="111">
        <f>[1]NARUDŽNENICE!C1342</f>
        <v>0</v>
      </c>
      <c r="D1342" s="265">
        <f>[1]NARUDŽNENICE!D1342</f>
        <v>0</v>
      </c>
      <c r="E1342" s="265">
        <f>[1]NARUDŽNENICE!E1342</f>
        <v>0</v>
      </c>
      <c r="F1342" s="117" t="str">
        <f t="shared" si="61"/>
        <v xml:space="preserve"> </v>
      </c>
      <c r="G1342" s="117" t="str">
        <f t="shared" si="62"/>
        <v xml:space="preserve"> </v>
      </c>
      <c r="H1342" s="247" t="str">
        <f>[1]NARUDŽNENICE!H1342</f>
        <v xml:space="preserve"> </v>
      </c>
      <c r="I1342" s="101">
        <f>[1]NARUDŽNENICE!I1342</f>
        <v>0</v>
      </c>
      <c r="J1342" s="102">
        <f>[1]NARUDŽNENICE!J1342</f>
        <v>0</v>
      </c>
      <c r="K1342" s="102">
        <f t="shared" si="63"/>
        <v>0</v>
      </c>
      <c r="L1342" s="255">
        <f>[1]NARUDŽNENICE!P1342</f>
        <v>0</v>
      </c>
      <c r="M1342" s="118" t="str">
        <f>[1]NARUDŽNENICE!Q1342</f>
        <v xml:space="preserve"> </v>
      </c>
      <c r="N1342" s="292">
        <f>[1]NARUDŽNENICE!R1342</f>
        <v>0</v>
      </c>
    </row>
    <row r="1343" spans="1:14" ht="12.75" customHeight="1" x14ac:dyDescent="0.2">
      <c r="A1343" s="95">
        <v>1341</v>
      </c>
      <c r="B1343" s="110">
        <f>[1]NARUDŽNENICE!B1343</f>
        <v>0</v>
      </c>
      <c r="C1343" s="111">
        <f>[1]NARUDŽNENICE!C1343</f>
        <v>0</v>
      </c>
      <c r="D1343" s="265">
        <f>[1]NARUDŽNENICE!D1343</f>
        <v>0</v>
      </c>
      <c r="E1343" s="265">
        <f>[1]NARUDŽNENICE!E1343</f>
        <v>0</v>
      </c>
      <c r="F1343" s="117" t="str">
        <f t="shared" si="61"/>
        <v xml:space="preserve"> </v>
      </c>
      <c r="G1343" s="117" t="str">
        <f t="shared" si="62"/>
        <v xml:space="preserve"> </v>
      </c>
      <c r="H1343" s="247" t="str">
        <f>[1]NARUDŽNENICE!H1343</f>
        <v xml:space="preserve"> </v>
      </c>
      <c r="I1343" s="101">
        <f>[1]NARUDŽNENICE!I1343</f>
        <v>0</v>
      </c>
      <c r="J1343" s="102">
        <f>[1]NARUDŽNENICE!J1343</f>
        <v>0</v>
      </c>
      <c r="K1343" s="102">
        <f t="shared" si="63"/>
        <v>0</v>
      </c>
      <c r="L1343" s="255">
        <f>[1]NARUDŽNENICE!P1343</f>
        <v>0</v>
      </c>
      <c r="M1343" s="118" t="str">
        <f>[1]NARUDŽNENICE!Q1343</f>
        <v xml:space="preserve"> </v>
      </c>
      <c r="N1343" s="292">
        <f>[1]NARUDŽNENICE!R1343</f>
        <v>0</v>
      </c>
    </row>
    <row r="1344" spans="1:14" ht="12.75" customHeight="1" x14ac:dyDescent="0.2">
      <c r="A1344" s="95">
        <v>1342</v>
      </c>
      <c r="B1344" s="110">
        <f>[1]NARUDŽNENICE!B1344</f>
        <v>0</v>
      </c>
      <c r="C1344" s="111">
        <f>[1]NARUDŽNENICE!C1344</f>
        <v>0</v>
      </c>
      <c r="D1344" s="265">
        <f>[1]NARUDŽNENICE!D1344</f>
        <v>0</v>
      </c>
      <c r="E1344" s="265">
        <f>[1]NARUDŽNENICE!E1344</f>
        <v>0</v>
      </c>
      <c r="F1344" s="117" t="str">
        <f t="shared" si="61"/>
        <v xml:space="preserve"> </v>
      </c>
      <c r="G1344" s="117" t="str">
        <f t="shared" si="62"/>
        <v xml:space="preserve"> </v>
      </c>
      <c r="H1344" s="247" t="str">
        <f>[1]NARUDŽNENICE!H1344</f>
        <v xml:space="preserve"> </v>
      </c>
      <c r="I1344" s="101">
        <f>[1]NARUDŽNENICE!I1344</f>
        <v>0</v>
      </c>
      <c r="J1344" s="102">
        <f>[1]NARUDŽNENICE!J1344</f>
        <v>0</v>
      </c>
      <c r="K1344" s="102">
        <f t="shared" si="63"/>
        <v>0</v>
      </c>
      <c r="L1344" s="255">
        <f>[1]NARUDŽNENICE!P1344</f>
        <v>0</v>
      </c>
      <c r="M1344" s="118" t="str">
        <f>[1]NARUDŽNENICE!Q1344</f>
        <v xml:space="preserve"> </v>
      </c>
      <c r="N1344" s="292">
        <f>[1]NARUDŽNENICE!R1344</f>
        <v>0</v>
      </c>
    </row>
    <row r="1345" spans="1:14" ht="12.75" customHeight="1" x14ac:dyDescent="0.2">
      <c r="A1345" s="95">
        <v>1343</v>
      </c>
      <c r="B1345" s="110">
        <f>[1]NARUDŽNENICE!B1345</f>
        <v>0</v>
      </c>
      <c r="C1345" s="111">
        <f>[1]NARUDŽNENICE!C1345</f>
        <v>0</v>
      </c>
      <c r="D1345" s="265">
        <f>[1]NARUDŽNENICE!D1345</f>
        <v>0</v>
      </c>
      <c r="E1345" s="265">
        <f>[1]NARUDŽNENICE!E1345</f>
        <v>0</v>
      </c>
      <c r="F1345" s="117" t="str">
        <f t="shared" si="61"/>
        <v xml:space="preserve"> </v>
      </c>
      <c r="G1345" s="117" t="str">
        <f t="shared" si="62"/>
        <v xml:space="preserve"> </v>
      </c>
      <c r="H1345" s="247" t="str">
        <f>[1]NARUDŽNENICE!H1345</f>
        <v xml:space="preserve"> </v>
      </c>
      <c r="I1345" s="101">
        <f>[1]NARUDŽNENICE!I1345</f>
        <v>0</v>
      </c>
      <c r="J1345" s="102">
        <f>[1]NARUDŽNENICE!J1345</f>
        <v>0</v>
      </c>
      <c r="K1345" s="102">
        <f t="shared" si="63"/>
        <v>0</v>
      </c>
      <c r="L1345" s="255">
        <f>[1]NARUDŽNENICE!P1345</f>
        <v>0</v>
      </c>
      <c r="M1345" s="118" t="str">
        <f>[1]NARUDŽNENICE!Q1345</f>
        <v xml:space="preserve"> </v>
      </c>
      <c r="N1345" s="292">
        <f>[1]NARUDŽNENICE!R1345</f>
        <v>0</v>
      </c>
    </row>
    <row r="1346" spans="1:14" ht="12.75" customHeight="1" x14ac:dyDescent="0.2">
      <c r="A1346" s="95">
        <v>1344</v>
      </c>
      <c r="B1346" s="110">
        <f>[1]NARUDŽNENICE!B1346</f>
        <v>0</v>
      </c>
      <c r="C1346" s="111">
        <f>[1]NARUDŽNENICE!C1346</f>
        <v>0</v>
      </c>
      <c r="D1346" s="265">
        <f>[1]NARUDŽNENICE!D1346</f>
        <v>0</v>
      </c>
      <c r="E1346" s="265">
        <f>[1]NARUDŽNENICE!E1346</f>
        <v>0</v>
      </c>
      <c r="F1346" s="117" t="str">
        <f t="shared" si="61"/>
        <v xml:space="preserve"> </v>
      </c>
      <c r="G1346" s="117" t="str">
        <f t="shared" si="62"/>
        <v xml:space="preserve"> </v>
      </c>
      <c r="H1346" s="247" t="str">
        <f>[1]NARUDŽNENICE!H1346</f>
        <v xml:space="preserve"> </v>
      </c>
      <c r="I1346" s="101">
        <f>[1]NARUDŽNENICE!I1346</f>
        <v>0</v>
      </c>
      <c r="J1346" s="102">
        <f>[1]NARUDŽNENICE!J1346</f>
        <v>0</v>
      </c>
      <c r="K1346" s="102">
        <f t="shared" si="63"/>
        <v>0</v>
      </c>
      <c r="L1346" s="255">
        <f>[1]NARUDŽNENICE!P1346</f>
        <v>0</v>
      </c>
      <c r="M1346" s="118" t="str">
        <f>[1]NARUDŽNENICE!Q1346</f>
        <v xml:space="preserve"> </v>
      </c>
      <c r="N1346" s="292">
        <f>[1]NARUDŽNENICE!R1346</f>
        <v>0</v>
      </c>
    </row>
    <row r="1347" spans="1:14" ht="12.75" customHeight="1" x14ac:dyDescent="0.2">
      <c r="A1347" s="95">
        <v>1345</v>
      </c>
      <c r="B1347" s="110">
        <f>[1]NARUDŽNENICE!B1347</f>
        <v>0</v>
      </c>
      <c r="C1347" s="111">
        <f>[1]NARUDŽNENICE!C1347</f>
        <v>0</v>
      </c>
      <c r="D1347" s="265">
        <f>[1]NARUDŽNENICE!D1347</f>
        <v>0</v>
      </c>
      <c r="E1347" s="265">
        <f>[1]NARUDŽNENICE!E1347</f>
        <v>0</v>
      </c>
      <c r="F1347" s="117" t="str">
        <f t="shared" si="61"/>
        <v xml:space="preserve"> </v>
      </c>
      <c r="G1347" s="117" t="str">
        <f t="shared" si="62"/>
        <v xml:space="preserve"> </v>
      </c>
      <c r="H1347" s="247" t="str">
        <f>[1]NARUDŽNENICE!H1347</f>
        <v xml:space="preserve"> </v>
      </c>
      <c r="I1347" s="101">
        <f>[1]NARUDŽNENICE!I1347</f>
        <v>0</v>
      </c>
      <c r="J1347" s="102">
        <f>[1]NARUDŽNENICE!J1347</f>
        <v>0</v>
      </c>
      <c r="K1347" s="102">
        <f t="shared" si="63"/>
        <v>0</v>
      </c>
      <c r="L1347" s="255">
        <f>[1]NARUDŽNENICE!P1347</f>
        <v>0</v>
      </c>
      <c r="M1347" s="118" t="str">
        <f>[1]NARUDŽNENICE!Q1347</f>
        <v xml:space="preserve"> </v>
      </c>
      <c r="N1347" s="292">
        <f>[1]NARUDŽNENICE!R1347</f>
        <v>0</v>
      </c>
    </row>
    <row r="1348" spans="1:14" ht="12.75" customHeight="1" x14ac:dyDescent="0.2">
      <c r="A1348" s="95">
        <v>1346</v>
      </c>
      <c r="B1348" s="110">
        <f>[1]NARUDŽNENICE!B1348</f>
        <v>0</v>
      </c>
      <c r="C1348" s="111">
        <f>[1]NARUDŽNENICE!C1348</f>
        <v>0</v>
      </c>
      <c r="D1348" s="265">
        <f>[1]NARUDŽNENICE!D1348</f>
        <v>0</v>
      </c>
      <c r="E1348" s="265">
        <f>[1]NARUDŽNENICE!E1348</f>
        <v>0</v>
      </c>
      <c r="F1348" s="117" t="str">
        <f t="shared" ref="F1348:F1411" si="64">IF(E1348=0," ",LEFT(E1348, SEARCH("+",E1348)-1))</f>
        <v xml:space="preserve"> </v>
      </c>
      <c r="G1348" s="117" t="str">
        <f t="shared" si="62"/>
        <v xml:space="preserve"> </v>
      </c>
      <c r="H1348" s="247" t="str">
        <f>[1]NARUDŽNENICE!H1348</f>
        <v xml:space="preserve"> </v>
      </c>
      <c r="I1348" s="101">
        <f>[1]NARUDŽNENICE!I1348</f>
        <v>0</v>
      </c>
      <c r="J1348" s="102">
        <f>[1]NARUDŽNENICE!J1348</f>
        <v>0</v>
      </c>
      <c r="K1348" s="102">
        <f t="shared" si="63"/>
        <v>0</v>
      </c>
      <c r="L1348" s="255">
        <f>[1]NARUDŽNENICE!P1348</f>
        <v>0</v>
      </c>
      <c r="M1348" s="118" t="str">
        <f>[1]NARUDŽNENICE!Q1348</f>
        <v xml:space="preserve"> </v>
      </c>
      <c r="N1348" s="292">
        <f>[1]NARUDŽNENICE!R1348</f>
        <v>0</v>
      </c>
    </row>
    <row r="1349" spans="1:14" ht="12.75" customHeight="1" x14ac:dyDescent="0.2">
      <c r="A1349" s="95">
        <v>1347</v>
      </c>
      <c r="B1349" s="110">
        <f>[1]NARUDŽNENICE!B1349</f>
        <v>0</v>
      </c>
      <c r="C1349" s="111">
        <f>[1]NARUDŽNENICE!C1349</f>
        <v>0</v>
      </c>
      <c r="D1349" s="265">
        <f>[1]NARUDŽNENICE!D1349</f>
        <v>0</v>
      </c>
      <c r="E1349" s="265">
        <f>[1]NARUDŽNENICE!E1349</f>
        <v>0</v>
      </c>
      <c r="F1349" s="117" t="str">
        <f t="shared" si="64"/>
        <v xml:space="preserve"> </v>
      </c>
      <c r="G1349" s="117" t="str">
        <f t="shared" si="62"/>
        <v xml:space="preserve"> </v>
      </c>
      <c r="H1349" s="247" t="str">
        <f>[1]NARUDŽNENICE!H1349</f>
        <v xml:space="preserve"> </v>
      </c>
      <c r="I1349" s="101">
        <f>[1]NARUDŽNENICE!I1349</f>
        <v>0</v>
      </c>
      <c r="J1349" s="102">
        <f>[1]NARUDŽNENICE!J1349</f>
        <v>0</v>
      </c>
      <c r="K1349" s="102">
        <f t="shared" si="63"/>
        <v>0</v>
      </c>
      <c r="L1349" s="255">
        <f>[1]NARUDŽNENICE!P1349</f>
        <v>0</v>
      </c>
      <c r="M1349" s="118" t="str">
        <f>[1]NARUDŽNENICE!Q1349</f>
        <v xml:space="preserve"> </v>
      </c>
      <c r="N1349" s="292">
        <f>[1]NARUDŽNENICE!R1349</f>
        <v>0</v>
      </c>
    </row>
    <row r="1350" spans="1:14" ht="12.75" customHeight="1" x14ac:dyDescent="0.2">
      <c r="A1350" s="95">
        <v>1348</v>
      </c>
      <c r="B1350" s="110">
        <f>[1]NARUDŽNENICE!B1350</f>
        <v>0</v>
      </c>
      <c r="C1350" s="111">
        <f>[1]NARUDŽNENICE!C1350</f>
        <v>0</v>
      </c>
      <c r="D1350" s="265">
        <f>[1]NARUDŽNENICE!D1350</f>
        <v>0</v>
      </c>
      <c r="E1350" s="265">
        <f>[1]NARUDŽNENICE!E1350</f>
        <v>0</v>
      </c>
      <c r="F1350" s="117" t="str">
        <f t="shared" si="64"/>
        <v xml:space="preserve"> </v>
      </c>
      <c r="G1350" s="117" t="str">
        <f t="shared" si="62"/>
        <v xml:space="preserve"> </v>
      </c>
      <c r="H1350" s="247" t="str">
        <f>[1]NARUDŽNENICE!H1350</f>
        <v xml:space="preserve"> </v>
      </c>
      <c r="I1350" s="101">
        <f>[1]NARUDŽNENICE!I1350</f>
        <v>0</v>
      </c>
      <c r="J1350" s="102">
        <f>[1]NARUDŽNENICE!J1350</f>
        <v>0</v>
      </c>
      <c r="K1350" s="102">
        <f t="shared" si="63"/>
        <v>0</v>
      </c>
      <c r="L1350" s="255">
        <f>[1]NARUDŽNENICE!P1350</f>
        <v>0</v>
      </c>
      <c r="M1350" s="118" t="str">
        <f>[1]NARUDŽNENICE!Q1350</f>
        <v xml:space="preserve"> </v>
      </c>
      <c r="N1350" s="292">
        <f>[1]NARUDŽNENICE!R1350</f>
        <v>0</v>
      </c>
    </row>
    <row r="1351" spans="1:14" ht="12.75" customHeight="1" x14ac:dyDescent="0.2">
      <c r="A1351" s="95">
        <v>1349</v>
      </c>
      <c r="B1351" s="110">
        <f>[1]NARUDŽNENICE!B1351</f>
        <v>0</v>
      </c>
      <c r="C1351" s="111">
        <f>[1]NARUDŽNENICE!C1351</f>
        <v>0</v>
      </c>
      <c r="D1351" s="265">
        <f>[1]NARUDŽNENICE!D1351</f>
        <v>0</v>
      </c>
      <c r="E1351" s="265">
        <f>[1]NARUDŽNENICE!E1351</f>
        <v>0</v>
      </c>
      <c r="F1351" s="117" t="str">
        <f t="shared" si="64"/>
        <v xml:space="preserve"> </v>
      </c>
      <c r="G1351" s="117" t="str">
        <f t="shared" si="62"/>
        <v xml:space="preserve"> </v>
      </c>
      <c r="H1351" s="247" t="str">
        <f>[1]NARUDŽNENICE!H1351</f>
        <v xml:space="preserve"> </v>
      </c>
      <c r="I1351" s="101">
        <f>[1]NARUDŽNENICE!I1351</f>
        <v>0</v>
      </c>
      <c r="J1351" s="102">
        <f>[1]NARUDŽNENICE!J1351</f>
        <v>0</v>
      </c>
      <c r="K1351" s="102">
        <f t="shared" si="63"/>
        <v>0</v>
      </c>
      <c r="L1351" s="255">
        <f>[1]NARUDŽNENICE!P1351</f>
        <v>0</v>
      </c>
      <c r="M1351" s="118" t="str">
        <f>[1]NARUDŽNENICE!Q1351</f>
        <v xml:space="preserve"> </v>
      </c>
      <c r="N1351" s="292">
        <f>[1]NARUDŽNENICE!R1351</f>
        <v>0</v>
      </c>
    </row>
    <row r="1352" spans="1:14" ht="12.75" customHeight="1" x14ac:dyDescent="0.2">
      <c r="A1352" s="95">
        <v>1350</v>
      </c>
      <c r="B1352" s="110">
        <f>[1]NARUDŽNENICE!B1352</f>
        <v>0</v>
      </c>
      <c r="C1352" s="111">
        <f>[1]NARUDŽNENICE!C1352</f>
        <v>0</v>
      </c>
      <c r="D1352" s="265">
        <f>[1]NARUDŽNENICE!D1352</f>
        <v>0</v>
      </c>
      <c r="E1352" s="265">
        <f>[1]NARUDŽNENICE!E1352</f>
        <v>0</v>
      </c>
      <c r="F1352" s="117" t="str">
        <f t="shared" si="64"/>
        <v xml:space="preserve"> </v>
      </c>
      <c r="G1352" s="117" t="str">
        <f t="shared" si="62"/>
        <v xml:space="preserve"> </v>
      </c>
      <c r="H1352" s="247" t="str">
        <f>[1]NARUDŽNENICE!H1352</f>
        <v xml:space="preserve"> </v>
      </c>
      <c r="I1352" s="101">
        <f>[1]NARUDŽNENICE!I1352</f>
        <v>0</v>
      </c>
      <c r="J1352" s="102">
        <f>[1]NARUDŽNENICE!J1352</f>
        <v>0</v>
      </c>
      <c r="K1352" s="102">
        <f t="shared" si="63"/>
        <v>0</v>
      </c>
      <c r="L1352" s="255">
        <f>[1]NARUDŽNENICE!P1352</f>
        <v>0</v>
      </c>
      <c r="M1352" s="118" t="str">
        <f>[1]NARUDŽNENICE!Q1352</f>
        <v xml:space="preserve"> </v>
      </c>
      <c r="N1352" s="292">
        <f>[1]NARUDŽNENICE!R1352</f>
        <v>0</v>
      </c>
    </row>
    <row r="1353" spans="1:14" ht="12.75" customHeight="1" x14ac:dyDescent="0.2">
      <c r="A1353" s="95">
        <v>1351</v>
      </c>
      <c r="B1353" s="110">
        <f>[1]NARUDŽNENICE!B1353</f>
        <v>0</v>
      </c>
      <c r="C1353" s="111">
        <f>[1]NARUDŽNENICE!C1353</f>
        <v>0</v>
      </c>
      <c r="D1353" s="265">
        <f>[1]NARUDŽNENICE!D1353</f>
        <v>0</v>
      </c>
      <c r="E1353" s="265">
        <f>[1]NARUDŽNENICE!E1353</f>
        <v>0</v>
      </c>
      <c r="F1353" s="117" t="str">
        <f t="shared" si="64"/>
        <v xml:space="preserve"> </v>
      </c>
      <c r="G1353" s="117" t="str">
        <f t="shared" si="62"/>
        <v xml:space="preserve"> </v>
      </c>
      <c r="H1353" s="247" t="str">
        <f>[1]NARUDŽNENICE!H1353</f>
        <v xml:space="preserve"> </v>
      </c>
      <c r="I1353" s="101">
        <f>[1]NARUDŽNENICE!I1353</f>
        <v>0</v>
      </c>
      <c r="J1353" s="102">
        <f>[1]NARUDŽNENICE!J1353</f>
        <v>0</v>
      </c>
      <c r="K1353" s="102">
        <f t="shared" si="63"/>
        <v>0</v>
      </c>
      <c r="L1353" s="255">
        <f>[1]NARUDŽNENICE!P1353</f>
        <v>0</v>
      </c>
      <c r="M1353" s="118" t="str">
        <f>[1]NARUDŽNENICE!Q1353</f>
        <v xml:space="preserve"> </v>
      </c>
      <c r="N1353" s="292">
        <f>[1]NARUDŽNENICE!R1353</f>
        <v>0</v>
      </c>
    </row>
    <row r="1354" spans="1:14" ht="12.75" customHeight="1" x14ac:dyDescent="0.2">
      <c r="A1354" s="95">
        <v>1352</v>
      </c>
      <c r="B1354" s="110">
        <f>[1]NARUDŽNENICE!B1354</f>
        <v>0</v>
      </c>
      <c r="C1354" s="111">
        <f>[1]NARUDŽNENICE!C1354</f>
        <v>0</v>
      </c>
      <c r="D1354" s="265">
        <f>[1]NARUDŽNENICE!D1354</f>
        <v>0</v>
      </c>
      <c r="E1354" s="265">
        <f>[1]NARUDŽNENICE!E1354</f>
        <v>0</v>
      </c>
      <c r="F1354" s="117" t="str">
        <f t="shared" si="64"/>
        <v xml:space="preserve"> </v>
      </c>
      <c r="G1354" s="117" t="str">
        <f t="shared" si="62"/>
        <v xml:space="preserve"> </v>
      </c>
      <c r="H1354" s="247" t="str">
        <f>[1]NARUDŽNENICE!H1354</f>
        <v xml:space="preserve"> </v>
      </c>
      <c r="I1354" s="101">
        <f>[1]NARUDŽNENICE!I1354</f>
        <v>0</v>
      </c>
      <c r="J1354" s="102">
        <f>[1]NARUDŽNENICE!J1354</f>
        <v>0</v>
      </c>
      <c r="K1354" s="102">
        <f t="shared" si="63"/>
        <v>0</v>
      </c>
      <c r="L1354" s="255">
        <f>[1]NARUDŽNENICE!P1354</f>
        <v>0</v>
      </c>
      <c r="M1354" s="118" t="str">
        <f>[1]NARUDŽNENICE!Q1354</f>
        <v xml:space="preserve"> </v>
      </c>
      <c r="N1354" s="292">
        <f>[1]NARUDŽNENICE!R1354</f>
        <v>0</v>
      </c>
    </row>
    <row r="1355" spans="1:14" ht="12.75" customHeight="1" x14ac:dyDescent="0.2">
      <c r="A1355" s="95">
        <v>1353</v>
      </c>
      <c r="B1355" s="110">
        <f>[1]NARUDŽNENICE!B1355</f>
        <v>0</v>
      </c>
      <c r="C1355" s="111">
        <f>[1]NARUDŽNENICE!C1355</f>
        <v>0</v>
      </c>
      <c r="D1355" s="265">
        <f>[1]NARUDŽNENICE!D1355</f>
        <v>0</v>
      </c>
      <c r="E1355" s="265">
        <f>[1]NARUDŽNENICE!E1355</f>
        <v>0</v>
      </c>
      <c r="F1355" s="117" t="str">
        <f t="shared" si="64"/>
        <v xml:space="preserve"> </v>
      </c>
      <c r="G1355" s="117" t="str">
        <f t="shared" si="62"/>
        <v xml:space="preserve"> </v>
      </c>
      <c r="H1355" s="247" t="str">
        <f>[1]NARUDŽNENICE!H1355</f>
        <v xml:space="preserve"> </v>
      </c>
      <c r="I1355" s="101">
        <f>[1]NARUDŽNENICE!I1355</f>
        <v>0</v>
      </c>
      <c r="J1355" s="102">
        <f>[1]NARUDŽNENICE!J1355</f>
        <v>0</v>
      </c>
      <c r="K1355" s="102">
        <f t="shared" si="63"/>
        <v>0</v>
      </c>
      <c r="L1355" s="255">
        <f>[1]NARUDŽNENICE!P1355</f>
        <v>0</v>
      </c>
      <c r="M1355" s="118" t="str">
        <f>[1]NARUDŽNENICE!Q1355</f>
        <v xml:space="preserve"> </v>
      </c>
      <c r="N1355" s="292">
        <f>[1]NARUDŽNENICE!R1355</f>
        <v>0</v>
      </c>
    </row>
    <row r="1356" spans="1:14" ht="12.75" customHeight="1" x14ac:dyDescent="0.2">
      <c r="A1356" s="95">
        <v>1354</v>
      </c>
      <c r="B1356" s="110">
        <f>[1]NARUDŽNENICE!B1356</f>
        <v>0</v>
      </c>
      <c r="C1356" s="111">
        <f>[1]NARUDŽNENICE!C1356</f>
        <v>0</v>
      </c>
      <c r="D1356" s="265">
        <f>[1]NARUDŽNENICE!D1356</f>
        <v>0</v>
      </c>
      <c r="E1356" s="265">
        <f>[1]NARUDŽNENICE!E1356</f>
        <v>0</v>
      </c>
      <c r="F1356" s="117" t="str">
        <f t="shared" si="64"/>
        <v xml:space="preserve"> </v>
      </c>
      <c r="G1356" s="117" t="str">
        <f t="shared" si="62"/>
        <v xml:space="preserve"> </v>
      </c>
      <c r="H1356" s="247" t="str">
        <f>[1]NARUDŽNENICE!H1356</f>
        <v xml:space="preserve"> </v>
      </c>
      <c r="I1356" s="101">
        <f>[1]NARUDŽNENICE!I1356</f>
        <v>0</v>
      </c>
      <c r="J1356" s="102">
        <f>[1]NARUDŽNENICE!J1356</f>
        <v>0</v>
      </c>
      <c r="K1356" s="102">
        <f t="shared" si="63"/>
        <v>0</v>
      </c>
      <c r="L1356" s="255">
        <f>[1]NARUDŽNENICE!P1356</f>
        <v>0</v>
      </c>
      <c r="M1356" s="118" t="str">
        <f>[1]NARUDŽNENICE!Q1356</f>
        <v xml:space="preserve"> </v>
      </c>
      <c r="N1356" s="292">
        <f>[1]NARUDŽNENICE!R1356</f>
        <v>0</v>
      </c>
    </row>
    <row r="1357" spans="1:14" ht="12.75" customHeight="1" x14ac:dyDescent="0.2">
      <c r="A1357" s="95">
        <v>1355</v>
      </c>
      <c r="B1357" s="110">
        <f>[1]NARUDŽNENICE!B1357</f>
        <v>0</v>
      </c>
      <c r="C1357" s="111">
        <f>[1]NARUDŽNENICE!C1357</f>
        <v>0</v>
      </c>
      <c r="D1357" s="265">
        <f>[1]NARUDŽNENICE!D1357</f>
        <v>0</v>
      </c>
      <c r="E1357" s="265">
        <f>[1]NARUDŽNENICE!E1357</f>
        <v>0</v>
      </c>
      <c r="F1357" s="117" t="str">
        <f t="shared" si="64"/>
        <v xml:space="preserve"> </v>
      </c>
      <c r="G1357" s="117" t="str">
        <f t="shared" si="62"/>
        <v xml:space="preserve"> </v>
      </c>
      <c r="H1357" s="247" t="str">
        <f>[1]NARUDŽNENICE!H1357</f>
        <v xml:space="preserve"> </v>
      </c>
      <c r="I1357" s="101">
        <f>[1]NARUDŽNENICE!I1357</f>
        <v>0</v>
      </c>
      <c r="J1357" s="102">
        <f>[1]NARUDŽNENICE!J1357</f>
        <v>0</v>
      </c>
      <c r="K1357" s="102">
        <f t="shared" si="63"/>
        <v>0</v>
      </c>
      <c r="L1357" s="255">
        <f>[1]NARUDŽNENICE!P1357</f>
        <v>0</v>
      </c>
      <c r="M1357" s="118" t="str">
        <f>[1]NARUDŽNENICE!Q1357</f>
        <v xml:space="preserve"> </v>
      </c>
      <c r="N1357" s="292">
        <f>[1]NARUDŽNENICE!R1357</f>
        <v>0</v>
      </c>
    </row>
    <row r="1358" spans="1:14" ht="12.75" customHeight="1" x14ac:dyDescent="0.2">
      <c r="A1358" s="95">
        <v>1356</v>
      </c>
      <c r="B1358" s="110">
        <f>[1]NARUDŽNENICE!B1358</f>
        <v>0</v>
      </c>
      <c r="C1358" s="111">
        <f>[1]NARUDŽNENICE!C1358</f>
        <v>0</v>
      </c>
      <c r="D1358" s="265">
        <f>[1]NARUDŽNENICE!D1358</f>
        <v>0</v>
      </c>
      <c r="E1358" s="265">
        <f>[1]NARUDŽNENICE!E1358</f>
        <v>0</v>
      </c>
      <c r="F1358" s="117" t="str">
        <f t="shared" si="64"/>
        <v xml:space="preserve"> </v>
      </c>
      <c r="G1358" s="117" t="str">
        <f t="shared" si="62"/>
        <v xml:space="preserve"> </v>
      </c>
      <c r="H1358" s="247" t="str">
        <f>[1]NARUDŽNENICE!H1358</f>
        <v xml:space="preserve"> </v>
      </c>
      <c r="I1358" s="101">
        <f>[1]NARUDŽNENICE!I1358</f>
        <v>0</v>
      </c>
      <c r="J1358" s="102">
        <f>[1]NARUDŽNENICE!J1358</f>
        <v>0</v>
      </c>
      <c r="K1358" s="102">
        <f t="shared" si="63"/>
        <v>0</v>
      </c>
      <c r="L1358" s="255">
        <f>[1]NARUDŽNENICE!P1358</f>
        <v>0</v>
      </c>
      <c r="M1358" s="118" t="str">
        <f>[1]NARUDŽNENICE!Q1358</f>
        <v xml:space="preserve"> </v>
      </c>
      <c r="N1358" s="292">
        <f>[1]NARUDŽNENICE!R1358</f>
        <v>0</v>
      </c>
    </row>
    <row r="1359" spans="1:14" ht="12.75" customHeight="1" x14ac:dyDescent="0.2">
      <c r="A1359" s="95">
        <v>1357</v>
      </c>
      <c r="B1359" s="110">
        <f>[1]NARUDŽNENICE!B1359</f>
        <v>0</v>
      </c>
      <c r="C1359" s="111">
        <f>[1]NARUDŽNENICE!C1359</f>
        <v>0</v>
      </c>
      <c r="D1359" s="265">
        <f>[1]NARUDŽNENICE!D1359</f>
        <v>0</v>
      </c>
      <c r="E1359" s="265">
        <f>[1]NARUDŽNENICE!E1359</f>
        <v>0</v>
      </c>
      <c r="F1359" s="117" t="str">
        <f t="shared" si="64"/>
        <v xml:space="preserve"> </v>
      </c>
      <c r="G1359" s="117" t="str">
        <f t="shared" si="62"/>
        <v xml:space="preserve"> </v>
      </c>
      <c r="H1359" s="247" t="str">
        <f>[1]NARUDŽNENICE!H1359</f>
        <v xml:space="preserve"> </v>
      </c>
      <c r="I1359" s="101">
        <f>[1]NARUDŽNENICE!I1359</f>
        <v>0</v>
      </c>
      <c r="J1359" s="102">
        <f>[1]NARUDŽNENICE!J1359</f>
        <v>0</v>
      </c>
      <c r="K1359" s="102">
        <f t="shared" si="63"/>
        <v>0</v>
      </c>
      <c r="L1359" s="255">
        <f>[1]NARUDŽNENICE!P1359</f>
        <v>0</v>
      </c>
      <c r="M1359" s="118" t="str">
        <f>[1]NARUDŽNENICE!Q1359</f>
        <v xml:space="preserve"> </v>
      </c>
      <c r="N1359" s="292">
        <f>[1]NARUDŽNENICE!R1359</f>
        <v>0</v>
      </c>
    </row>
    <row r="1360" spans="1:14" ht="12.75" customHeight="1" x14ac:dyDescent="0.2">
      <c r="A1360" s="95">
        <v>1358</v>
      </c>
      <c r="B1360" s="110">
        <f>[1]NARUDŽNENICE!B1360</f>
        <v>0</v>
      </c>
      <c r="C1360" s="111">
        <f>[1]NARUDŽNENICE!C1360</f>
        <v>0</v>
      </c>
      <c r="D1360" s="265">
        <f>[1]NARUDŽNENICE!D1360</f>
        <v>0</v>
      </c>
      <c r="E1360" s="265">
        <f>[1]NARUDŽNENICE!E1360</f>
        <v>0</v>
      </c>
      <c r="F1360" s="117" t="str">
        <f t="shared" si="64"/>
        <v xml:space="preserve"> </v>
      </c>
      <c r="G1360" s="117" t="str">
        <f t="shared" si="62"/>
        <v xml:space="preserve"> </v>
      </c>
      <c r="H1360" s="247" t="str">
        <f>[1]NARUDŽNENICE!H1360</f>
        <v xml:space="preserve"> </v>
      </c>
      <c r="I1360" s="101">
        <f>[1]NARUDŽNENICE!I1360</f>
        <v>0</v>
      </c>
      <c r="J1360" s="102">
        <f>[1]NARUDŽNENICE!J1360</f>
        <v>0</v>
      </c>
      <c r="K1360" s="102">
        <f t="shared" si="63"/>
        <v>0</v>
      </c>
      <c r="L1360" s="255">
        <f>[1]NARUDŽNENICE!P1360</f>
        <v>0</v>
      </c>
      <c r="M1360" s="118" t="str">
        <f>[1]NARUDŽNENICE!Q1360</f>
        <v xml:space="preserve"> </v>
      </c>
      <c r="N1360" s="292">
        <f>[1]NARUDŽNENICE!R1360</f>
        <v>0</v>
      </c>
    </row>
    <row r="1361" spans="1:14" ht="12.75" customHeight="1" x14ac:dyDescent="0.2">
      <c r="A1361" s="95">
        <v>1359</v>
      </c>
      <c r="B1361" s="110">
        <f>[1]NARUDŽNENICE!B1361</f>
        <v>0</v>
      </c>
      <c r="C1361" s="111">
        <f>[1]NARUDŽNENICE!C1361</f>
        <v>0</v>
      </c>
      <c r="D1361" s="112">
        <f>[1]NARUDŽNENICE!D1361</f>
        <v>0</v>
      </c>
      <c r="E1361" s="112">
        <f>[1]NARUDŽNENICE!E1361</f>
        <v>0</v>
      </c>
      <c r="F1361" s="117" t="str">
        <f t="shared" si="64"/>
        <v xml:space="preserve"> </v>
      </c>
      <c r="G1361" s="117" t="str">
        <f t="shared" si="62"/>
        <v xml:space="preserve"> </v>
      </c>
      <c r="H1361" s="247" t="str">
        <f>[1]NARUDŽNENICE!H1361</f>
        <v xml:space="preserve"> </v>
      </c>
      <c r="I1361" s="101">
        <f>[1]NARUDŽNENICE!I1361</f>
        <v>0</v>
      </c>
      <c r="J1361" s="102">
        <f>[1]NARUDŽNENICE!J1361</f>
        <v>0</v>
      </c>
      <c r="K1361" s="102">
        <f t="shared" si="63"/>
        <v>0</v>
      </c>
      <c r="L1361" s="255">
        <f>[1]NARUDŽNENICE!P1361</f>
        <v>0</v>
      </c>
      <c r="M1361" s="118" t="str">
        <f>[1]NARUDŽNENICE!Q1361</f>
        <v xml:space="preserve"> </v>
      </c>
      <c r="N1361" s="292">
        <f>[1]NARUDŽNENICE!R1361</f>
        <v>0</v>
      </c>
    </row>
    <row r="1362" spans="1:14" ht="12.75" customHeight="1" x14ac:dyDescent="0.2">
      <c r="A1362" s="95">
        <v>1360</v>
      </c>
      <c r="B1362" s="110">
        <f>[1]NARUDŽNENICE!B1362</f>
        <v>0</v>
      </c>
      <c r="C1362" s="111">
        <f>[1]NARUDŽNENICE!C1362</f>
        <v>0</v>
      </c>
      <c r="D1362" s="265">
        <f>[1]NARUDŽNENICE!D1362</f>
        <v>0</v>
      </c>
      <c r="E1362" s="265">
        <f>[1]NARUDŽNENICE!E1362</f>
        <v>0</v>
      </c>
      <c r="F1362" s="117" t="str">
        <f t="shared" si="64"/>
        <v xml:space="preserve"> </v>
      </c>
      <c r="G1362" s="117" t="str">
        <f t="shared" si="62"/>
        <v xml:space="preserve"> </v>
      </c>
      <c r="H1362" s="247" t="str">
        <f>[1]NARUDŽNENICE!H1362</f>
        <v xml:space="preserve"> </v>
      </c>
      <c r="I1362" s="101">
        <f>[1]NARUDŽNENICE!I1362</f>
        <v>0</v>
      </c>
      <c r="J1362" s="102">
        <f>[1]NARUDŽNENICE!J1362</f>
        <v>0</v>
      </c>
      <c r="K1362" s="102">
        <f t="shared" si="63"/>
        <v>0</v>
      </c>
      <c r="L1362" s="255">
        <f>[1]NARUDŽNENICE!P1362</f>
        <v>0</v>
      </c>
      <c r="M1362" s="118" t="str">
        <f>[1]NARUDŽNENICE!Q1362</f>
        <v xml:space="preserve"> </v>
      </c>
      <c r="N1362" s="292">
        <f>[1]NARUDŽNENICE!R1362</f>
        <v>0</v>
      </c>
    </row>
    <row r="1363" spans="1:14" ht="12.75" customHeight="1" x14ac:dyDescent="0.2">
      <c r="A1363" s="95">
        <v>1361</v>
      </c>
      <c r="B1363" s="110">
        <f>[1]NARUDŽNENICE!B1363</f>
        <v>0</v>
      </c>
      <c r="C1363" s="111">
        <f>[1]NARUDŽNENICE!C1363</f>
        <v>0</v>
      </c>
      <c r="D1363" s="265">
        <f>[1]NARUDŽNENICE!D1363</f>
        <v>0</v>
      </c>
      <c r="E1363" s="265">
        <f>[1]NARUDŽNENICE!E1363</f>
        <v>0</v>
      </c>
      <c r="F1363" s="117" t="str">
        <f t="shared" si="64"/>
        <v xml:space="preserve"> </v>
      </c>
      <c r="G1363" s="117" t="str">
        <f t="shared" si="62"/>
        <v xml:space="preserve"> </v>
      </c>
      <c r="H1363" s="247" t="str">
        <f>[1]NARUDŽNENICE!H1363</f>
        <v xml:space="preserve"> </v>
      </c>
      <c r="I1363" s="101">
        <f>[1]NARUDŽNENICE!I1363</f>
        <v>0</v>
      </c>
      <c r="J1363" s="102">
        <f>[1]NARUDŽNENICE!J1363</f>
        <v>0</v>
      </c>
      <c r="K1363" s="102">
        <f t="shared" si="63"/>
        <v>0</v>
      </c>
      <c r="L1363" s="255">
        <f>[1]NARUDŽNENICE!P1363</f>
        <v>0</v>
      </c>
      <c r="M1363" s="118" t="str">
        <f>[1]NARUDŽNENICE!Q1363</f>
        <v xml:space="preserve"> </v>
      </c>
      <c r="N1363" s="292">
        <f>[1]NARUDŽNENICE!R1363</f>
        <v>0</v>
      </c>
    </row>
    <row r="1364" spans="1:14" ht="12.75" customHeight="1" x14ac:dyDescent="0.2">
      <c r="A1364" s="95">
        <v>1362</v>
      </c>
      <c r="B1364" s="110">
        <f>[1]NARUDŽNENICE!B1364</f>
        <v>0</v>
      </c>
      <c r="C1364" s="111">
        <f>[1]NARUDŽNENICE!C1364</f>
        <v>0</v>
      </c>
      <c r="D1364" s="265">
        <f>[1]NARUDŽNENICE!D1364</f>
        <v>0</v>
      </c>
      <c r="E1364" s="265">
        <f>[1]NARUDŽNENICE!E1364</f>
        <v>0</v>
      </c>
      <c r="F1364" s="117" t="str">
        <f t="shared" si="64"/>
        <v xml:space="preserve"> </v>
      </c>
      <c r="G1364" s="117" t="str">
        <f t="shared" si="62"/>
        <v xml:space="preserve"> </v>
      </c>
      <c r="H1364" s="247" t="str">
        <f>[1]NARUDŽNENICE!H1364</f>
        <v xml:space="preserve"> </v>
      </c>
      <c r="I1364" s="101">
        <f>[1]NARUDŽNENICE!I1364</f>
        <v>0</v>
      </c>
      <c r="J1364" s="102">
        <f>[1]NARUDŽNENICE!J1364</f>
        <v>0</v>
      </c>
      <c r="K1364" s="102">
        <f t="shared" si="63"/>
        <v>0</v>
      </c>
      <c r="L1364" s="255">
        <f>[1]NARUDŽNENICE!P1364</f>
        <v>0</v>
      </c>
      <c r="M1364" s="118" t="str">
        <f>[1]NARUDŽNENICE!Q1364</f>
        <v xml:space="preserve"> </v>
      </c>
      <c r="N1364" s="292">
        <f>[1]NARUDŽNENICE!R1364</f>
        <v>0</v>
      </c>
    </row>
    <row r="1365" spans="1:14" ht="12.75" customHeight="1" x14ac:dyDescent="0.2">
      <c r="A1365" s="95">
        <v>1363</v>
      </c>
      <c r="B1365" s="110">
        <f>[1]NARUDŽNENICE!B1365</f>
        <v>0</v>
      </c>
      <c r="C1365" s="111">
        <f>[1]NARUDŽNENICE!C1365</f>
        <v>0</v>
      </c>
      <c r="D1365" s="265">
        <f>[1]NARUDŽNENICE!D1365</f>
        <v>0</v>
      </c>
      <c r="E1365" s="265">
        <f>[1]NARUDŽNENICE!E1365</f>
        <v>0</v>
      </c>
      <c r="F1365" s="117" t="str">
        <f t="shared" si="64"/>
        <v xml:space="preserve"> </v>
      </c>
      <c r="G1365" s="117" t="str">
        <f t="shared" si="62"/>
        <v xml:space="preserve"> </v>
      </c>
      <c r="H1365" s="247" t="str">
        <f>[1]NARUDŽNENICE!H1365</f>
        <v xml:space="preserve"> </v>
      </c>
      <c r="I1365" s="101">
        <f>[1]NARUDŽNENICE!I1365</f>
        <v>0</v>
      </c>
      <c r="J1365" s="102">
        <f>[1]NARUDŽNENICE!J1365</f>
        <v>0</v>
      </c>
      <c r="K1365" s="102">
        <f t="shared" si="63"/>
        <v>0</v>
      </c>
      <c r="L1365" s="255">
        <f>[1]NARUDŽNENICE!P1365</f>
        <v>0</v>
      </c>
      <c r="M1365" s="118" t="str">
        <f>[1]NARUDŽNENICE!Q1365</f>
        <v xml:space="preserve"> </v>
      </c>
      <c r="N1365" s="292">
        <f>[1]NARUDŽNENICE!R1365</f>
        <v>0</v>
      </c>
    </row>
    <row r="1366" spans="1:14" ht="12.75" customHeight="1" x14ac:dyDescent="0.2">
      <c r="A1366" s="95">
        <v>1364</v>
      </c>
      <c r="B1366" s="110">
        <f>[1]NARUDŽNENICE!B1366</f>
        <v>0</v>
      </c>
      <c r="C1366" s="111">
        <f>[1]NARUDŽNENICE!C1366</f>
        <v>0</v>
      </c>
      <c r="D1366" s="265">
        <f>[1]NARUDŽNENICE!D1366</f>
        <v>0</v>
      </c>
      <c r="E1366" s="265">
        <f>[1]NARUDŽNENICE!E1366</f>
        <v>0</v>
      </c>
      <c r="F1366" s="117" t="str">
        <f t="shared" si="64"/>
        <v xml:space="preserve"> </v>
      </c>
      <c r="G1366" s="117" t="str">
        <f t="shared" si="62"/>
        <v xml:space="preserve"> </v>
      </c>
      <c r="H1366" s="247" t="str">
        <f>[1]NARUDŽNENICE!H1366</f>
        <v xml:space="preserve"> </v>
      </c>
      <c r="I1366" s="101">
        <f>[1]NARUDŽNENICE!I1366</f>
        <v>0</v>
      </c>
      <c r="J1366" s="102">
        <f>[1]NARUDŽNENICE!J1366</f>
        <v>0</v>
      </c>
      <c r="K1366" s="102">
        <f t="shared" si="63"/>
        <v>0</v>
      </c>
      <c r="L1366" s="255">
        <f>[1]NARUDŽNENICE!P1366</f>
        <v>0</v>
      </c>
      <c r="M1366" s="118" t="str">
        <f>[1]NARUDŽNENICE!Q1366</f>
        <v xml:space="preserve"> </v>
      </c>
      <c r="N1366" s="292">
        <f>[1]NARUDŽNENICE!R1366</f>
        <v>0</v>
      </c>
    </row>
    <row r="1367" spans="1:14" ht="12.75" customHeight="1" x14ac:dyDescent="0.2">
      <c r="A1367" s="95">
        <v>1365</v>
      </c>
      <c r="B1367" s="110">
        <f>[1]NARUDŽNENICE!B1367</f>
        <v>0</v>
      </c>
      <c r="C1367" s="111">
        <f>[1]NARUDŽNENICE!C1367</f>
        <v>0</v>
      </c>
      <c r="D1367" s="265">
        <f>[1]NARUDŽNENICE!D1367</f>
        <v>0</v>
      </c>
      <c r="E1367" s="265">
        <f>[1]NARUDŽNENICE!E1367</f>
        <v>0</v>
      </c>
      <c r="F1367" s="117" t="str">
        <f t="shared" si="64"/>
        <v xml:space="preserve"> </v>
      </c>
      <c r="G1367" s="117" t="str">
        <f t="shared" si="62"/>
        <v xml:space="preserve"> </v>
      </c>
      <c r="H1367" s="247" t="str">
        <f>[1]NARUDŽNENICE!H1367</f>
        <v xml:space="preserve"> </v>
      </c>
      <c r="I1367" s="101">
        <f>[1]NARUDŽNENICE!I1367</f>
        <v>0</v>
      </c>
      <c r="J1367" s="102">
        <f>[1]NARUDŽNENICE!J1367</f>
        <v>0</v>
      </c>
      <c r="K1367" s="102">
        <f t="shared" si="63"/>
        <v>0</v>
      </c>
      <c r="L1367" s="255">
        <f>[1]NARUDŽNENICE!P1367</f>
        <v>0</v>
      </c>
      <c r="M1367" s="118" t="str">
        <f>[1]NARUDŽNENICE!Q1367</f>
        <v xml:space="preserve"> </v>
      </c>
      <c r="N1367" s="292">
        <f>[1]NARUDŽNENICE!R1367</f>
        <v>0</v>
      </c>
    </row>
    <row r="1368" spans="1:14" ht="12.75" customHeight="1" x14ac:dyDescent="0.2">
      <c r="A1368" s="95">
        <v>1366</v>
      </c>
      <c r="B1368" s="110">
        <f>[1]NARUDŽNENICE!B1368</f>
        <v>0</v>
      </c>
      <c r="C1368" s="111">
        <f>[1]NARUDŽNENICE!C1368</f>
        <v>0</v>
      </c>
      <c r="D1368" s="265">
        <f>[1]NARUDŽNENICE!D1368</f>
        <v>0</v>
      </c>
      <c r="E1368" s="265">
        <f>[1]NARUDŽNENICE!E1368</f>
        <v>0</v>
      </c>
      <c r="F1368" s="117" t="str">
        <f t="shared" si="64"/>
        <v xml:space="preserve"> </v>
      </c>
      <c r="G1368" s="117" t="str">
        <f t="shared" si="62"/>
        <v xml:space="preserve"> </v>
      </c>
      <c r="H1368" s="247" t="str">
        <f>[1]NARUDŽNENICE!H1368</f>
        <v xml:space="preserve"> </v>
      </c>
      <c r="I1368" s="101">
        <f>[1]NARUDŽNENICE!I1368</f>
        <v>0</v>
      </c>
      <c r="J1368" s="102">
        <f>[1]NARUDŽNENICE!J1368</f>
        <v>0</v>
      </c>
      <c r="K1368" s="102">
        <f t="shared" si="63"/>
        <v>0</v>
      </c>
      <c r="L1368" s="255">
        <f>[1]NARUDŽNENICE!P1368</f>
        <v>0</v>
      </c>
      <c r="M1368" s="118" t="str">
        <f>[1]NARUDŽNENICE!Q1368</f>
        <v xml:space="preserve"> </v>
      </c>
      <c r="N1368" s="292">
        <f>[1]NARUDŽNENICE!R1368</f>
        <v>0</v>
      </c>
    </row>
    <row r="1369" spans="1:14" ht="12.75" customHeight="1" x14ac:dyDescent="0.2">
      <c r="A1369" s="95">
        <v>1367</v>
      </c>
      <c r="B1369" s="110">
        <f>[1]NARUDŽNENICE!B1369</f>
        <v>0</v>
      </c>
      <c r="C1369" s="111">
        <f>[1]NARUDŽNENICE!C1369</f>
        <v>0</v>
      </c>
      <c r="D1369" s="265">
        <f>[1]NARUDŽNENICE!D1369</f>
        <v>0</v>
      </c>
      <c r="E1369" s="265">
        <f>[1]NARUDŽNENICE!E1369</f>
        <v>0</v>
      </c>
      <c r="F1369" s="117" t="str">
        <f t="shared" si="64"/>
        <v xml:space="preserve"> </v>
      </c>
      <c r="G1369" s="117" t="str">
        <f t="shared" si="62"/>
        <v xml:space="preserve"> </v>
      </c>
      <c r="H1369" s="247" t="str">
        <f>[1]NARUDŽNENICE!H1369</f>
        <v xml:space="preserve"> </v>
      </c>
      <c r="I1369" s="101">
        <f>[1]NARUDŽNENICE!I1369</f>
        <v>0</v>
      </c>
      <c r="J1369" s="102">
        <f>[1]NARUDŽNENICE!J1369</f>
        <v>0</v>
      </c>
      <c r="K1369" s="102">
        <f t="shared" si="63"/>
        <v>0</v>
      </c>
      <c r="L1369" s="255">
        <f>[1]NARUDŽNENICE!P1369</f>
        <v>0</v>
      </c>
      <c r="M1369" s="118" t="str">
        <f>[1]NARUDŽNENICE!Q1369</f>
        <v xml:space="preserve"> </v>
      </c>
      <c r="N1369" s="292">
        <f>[1]NARUDŽNENICE!R1369</f>
        <v>0</v>
      </c>
    </row>
    <row r="1370" spans="1:14" ht="12.75" customHeight="1" x14ac:dyDescent="0.2">
      <c r="A1370" s="95">
        <v>1368</v>
      </c>
      <c r="B1370" s="110">
        <f>[1]NARUDŽNENICE!B1370</f>
        <v>0</v>
      </c>
      <c r="C1370" s="111">
        <f>[1]NARUDŽNENICE!C1370</f>
        <v>0</v>
      </c>
      <c r="D1370" s="265">
        <f>[1]NARUDŽNENICE!D1370</f>
        <v>0</v>
      </c>
      <c r="E1370" s="265">
        <f>[1]NARUDŽNENICE!E1370</f>
        <v>0</v>
      </c>
      <c r="F1370" s="117" t="str">
        <f t="shared" si="64"/>
        <v xml:space="preserve"> </v>
      </c>
      <c r="G1370" s="117" t="str">
        <f t="shared" si="62"/>
        <v xml:space="preserve"> </v>
      </c>
      <c r="H1370" s="247" t="str">
        <f>[1]NARUDŽNENICE!H1370</f>
        <v xml:space="preserve"> </v>
      </c>
      <c r="I1370" s="101">
        <f>[1]NARUDŽNENICE!I1370</f>
        <v>0</v>
      </c>
      <c r="J1370" s="102">
        <f>[1]NARUDŽNENICE!J1370</f>
        <v>0</v>
      </c>
      <c r="K1370" s="102">
        <f t="shared" si="63"/>
        <v>0</v>
      </c>
      <c r="L1370" s="255">
        <f>[1]NARUDŽNENICE!P1370</f>
        <v>0</v>
      </c>
      <c r="M1370" s="118" t="str">
        <f>[1]NARUDŽNENICE!Q1370</f>
        <v xml:space="preserve"> </v>
      </c>
      <c r="N1370" s="292">
        <f>[1]NARUDŽNENICE!R1370</f>
        <v>0</v>
      </c>
    </row>
    <row r="1371" spans="1:14" ht="12.75" customHeight="1" x14ac:dyDescent="0.2">
      <c r="A1371" s="95">
        <v>1369</v>
      </c>
      <c r="B1371" s="110">
        <f>[1]NARUDŽNENICE!B1371</f>
        <v>0</v>
      </c>
      <c r="C1371" s="111">
        <f>[1]NARUDŽNENICE!C1371</f>
        <v>0</v>
      </c>
      <c r="D1371" s="265">
        <f>[1]NARUDŽNENICE!D1371</f>
        <v>0</v>
      </c>
      <c r="E1371" s="265">
        <f>[1]NARUDŽNENICE!E1371</f>
        <v>0</v>
      </c>
      <c r="F1371" s="117" t="str">
        <f t="shared" si="64"/>
        <v xml:space="preserve"> </v>
      </c>
      <c r="G1371" s="117" t="str">
        <f t="shared" si="62"/>
        <v xml:space="preserve"> </v>
      </c>
      <c r="H1371" s="247" t="str">
        <f>[1]NARUDŽNENICE!H1371</f>
        <v xml:space="preserve"> </v>
      </c>
      <c r="I1371" s="101">
        <f>[1]NARUDŽNENICE!I1371</f>
        <v>0</v>
      </c>
      <c r="J1371" s="102">
        <f>[1]NARUDŽNENICE!J1371</f>
        <v>0</v>
      </c>
      <c r="K1371" s="102">
        <f t="shared" si="63"/>
        <v>0</v>
      </c>
      <c r="L1371" s="255">
        <f>[1]NARUDŽNENICE!P1371</f>
        <v>0</v>
      </c>
      <c r="M1371" s="118" t="str">
        <f>[1]NARUDŽNENICE!Q1371</f>
        <v xml:space="preserve"> </v>
      </c>
      <c r="N1371" s="292">
        <f>[1]NARUDŽNENICE!R1371</f>
        <v>0</v>
      </c>
    </row>
    <row r="1372" spans="1:14" ht="12.75" customHeight="1" x14ac:dyDescent="0.2">
      <c r="A1372" s="95">
        <v>1370</v>
      </c>
      <c r="B1372" s="110">
        <f>[1]NARUDŽNENICE!B1372</f>
        <v>0</v>
      </c>
      <c r="C1372" s="111">
        <f>[1]NARUDŽNENICE!C1372</f>
        <v>0</v>
      </c>
      <c r="D1372" s="265">
        <f>[1]NARUDŽNENICE!D1372</f>
        <v>0</v>
      </c>
      <c r="E1372" s="265">
        <f>[1]NARUDŽNENICE!E1372</f>
        <v>0</v>
      </c>
      <c r="F1372" s="117" t="str">
        <f t="shared" si="64"/>
        <v xml:space="preserve"> </v>
      </c>
      <c r="G1372" s="117" t="str">
        <f t="shared" si="62"/>
        <v xml:space="preserve"> </v>
      </c>
      <c r="H1372" s="247" t="str">
        <f>[1]NARUDŽNENICE!H1372</f>
        <v xml:space="preserve"> </v>
      </c>
      <c r="I1372" s="101">
        <f>[1]NARUDŽNENICE!I1372</f>
        <v>0</v>
      </c>
      <c r="J1372" s="102">
        <f>[1]NARUDŽNENICE!J1372</f>
        <v>0</v>
      </c>
      <c r="K1372" s="102">
        <f t="shared" si="63"/>
        <v>0</v>
      </c>
      <c r="L1372" s="255">
        <f>[1]NARUDŽNENICE!P1372</f>
        <v>0</v>
      </c>
      <c r="M1372" s="118" t="str">
        <f>[1]NARUDŽNENICE!Q1372</f>
        <v xml:space="preserve"> </v>
      </c>
      <c r="N1372" s="292">
        <f>[1]NARUDŽNENICE!R1372</f>
        <v>0</v>
      </c>
    </row>
    <row r="1373" spans="1:14" ht="12.75" customHeight="1" x14ac:dyDescent="0.2">
      <c r="A1373" s="95">
        <v>1371</v>
      </c>
      <c r="B1373" s="110">
        <f>[1]NARUDŽNENICE!B1373</f>
        <v>0</v>
      </c>
      <c r="C1373" s="111">
        <f>[1]NARUDŽNENICE!C1373</f>
        <v>0</v>
      </c>
      <c r="D1373" s="265">
        <f>[1]NARUDŽNENICE!D1373</f>
        <v>0</v>
      </c>
      <c r="E1373" s="265">
        <f>[1]NARUDŽNENICE!E1373</f>
        <v>0</v>
      </c>
      <c r="F1373" s="117" t="str">
        <f t="shared" si="64"/>
        <v xml:space="preserve"> </v>
      </c>
      <c r="G1373" s="117" t="str">
        <f t="shared" si="62"/>
        <v xml:space="preserve"> </v>
      </c>
      <c r="H1373" s="247" t="str">
        <f>[1]NARUDŽNENICE!H1373</f>
        <v xml:space="preserve"> </v>
      </c>
      <c r="I1373" s="101">
        <f>[1]NARUDŽNENICE!I1373</f>
        <v>0</v>
      </c>
      <c r="J1373" s="102">
        <f>[1]NARUDŽNENICE!J1373</f>
        <v>0</v>
      </c>
      <c r="K1373" s="102">
        <f t="shared" si="63"/>
        <v>0</v>
      </c>
      <c r="L1373" s="255">
        <f>[1]NARUDŽNENICE!P1373</f>
        <v>0</v>
      </c>
      <c r="M1373" s="118" t="str">
        <f>[1]NARUDŽNENICE!Q1373</f>
        <v xml:space="preserve"> </v>
      </c>
      <c r="N1373" s="292">
        <f>[1]NARUDŽNENICE!R1373</f>
        <v>0</v>
      </c>
    </row>
    <row r="1374" spans="1:14" ht="12.75" customHeight="1" x14ac:dyDescent="0.2">
      <c r="A1374" s="95">
        <v>1372</v>
      </c>
      <c r="B1374" s="110">
        <f>[1]NARUDŽNENICE!B1374</f>
        <v>0</v>
      </c>
      <c r="C1374" s="111">
        <f>[1]NARUDŽNENICE!C1374</f>
        <v>0</v>
      </c>
      <c r="D1374" s="265">
        <f>[1]NARUDŽNENICE!D1374</f>
        <v>0</v>
      </c>
      <c r="E1374" s="265">
        <f>[1]NARUDŽNENICE!E1374</f>
        <v>0</v>
      </c>
      <c r="F1374" s="117" t="str">
        <f t="shared" si="64"/>
        <v xml:space="preserve"> </v>
      </c>
      <c r="G1374" s="117" t="str">
        <f t="shared" si="62"/>
        <v xml:space="preserve"> </v>
      </c>
      <c r="H1374" s="247" t="str">
        <f>[1]NARUDŽNENICE!H1374</f>
        <v xml:space="preserve"> </v>
      </c>
      <c r="I1374" s="101">
        <f>[1]NARUDŽNENICE!I1374</f>
        <v>0</v>
      </c>
      <c r="J1374" s="102">
        <f>[1]NARUDŽNENICE!J1374</f>
        <v>0</v>
      </c>
      <c r="K1374" s="102">
        <f t="shared" si="63"/>
        <v>0</v>
      </c>
      <c r="L1374" s="255">
        <f>[1]NARUDŽNENICE!P1374</f>
        <v>0</v>
      </c>
      <c r="M1374" s="118" t="str">
        <f>[1]NARUDŽNENICE!Q1374</f>
        <v xml:space="preserve"> </v>
      </c>
      <c r="N1374" s="292">
        <f>[1]NARUDŽNENICE!R1374</f>
        <v>0</v>
      </c>
    </row>
    <row r="1375" spans="1:14" ht="12.75" customHeight="1" x14ac:dyDescent="0.2">
      <c r="A1375" s="95">
        <v>1373</v>
      </c>
      <c r="B1375" s="110">
        <f>[1]NARUDŽNENICE!B1375</f>
        <v>0</v>
      </c>
      <c r="C1375" s="111">
        <f>[1]NARUDŽNENICE!C1375</f>
        <v>0</v>
      </c>
      <c r="D1375" s="265">
        <f>[1]NARUDŽNENICE!D1375</f>
        <v>0</v>
      </c>
      <c r="E1375" s="265">
        <f>[1]NARUDŽNENICE!E1375</f>
        <v>0</v>
      </c>
      <c r="F1375" s="117" t="str">
        <f t="shared" si="64"/>
        <v xml:space="preserve"> </v>
      </c>
      <c r="G1375" s="117" t="str">
        <f t="shared" si="62"/>
        <v xml:space="preserve"> </v>
      </c>
      <c r="H1375" s="247" t="str">
        <f>[1]NARUDŽNENICE!H1375</f>
        <v xml:space="preserve"> </v>
      </c>
      <c r="I1375" s="101">
        <f>[1]NARUDŽNENICE!I1375</f>
        <v>0</v>
      </c>
      <c r="J1375" s="102">
        <f>[1]NARUDŽNENICE!J1375</f>
        <v>0</v>
      </c>
      <c r="K1375" s="102">
        <f t="shared" si="63"/>
        <v>0</v>
      </c>
      <c r="L1375" s="255">
        <f>[1]NARUDŽNENICE!P1375</f>
        <v>0</v>
      </c>
      <c r="M1375" s="118" t="str">
        <f>[1]NARUDŽNENICE!Q1375</f>
        <v xml:space="preserve"> </v>
      </c>
      <c r="N1375" s="292">
        <f>[1]NARUDŽNENICE!R1375</f>
        <v>0</v>
      </c>
    </row>
    <row r="1376" spans="1:14" ht="12.75" customHeight="1" x14ac:dyDescent="0.2">
      <c r="A1376" s="95">
        <v>1374</v>
      </c>
      <c r="B1376" s="110">
        <f>[1]NARUDŽNENICE!B1376</f>
        <v>0</v>
      </c>
      <c r="C1376" s="111">
        <f>[1]NARUDŽNENICE!C1376</f>
        <v>0</v>
      </c>
      <c r="D1376" s="265">
        <f>[1]NARUDŽNENICE!D1376</f>
        <v>0</v>
      </c>
      <c r="E1376" s="265">
        <f>[1]NARUDŽNENICE!E1376</f>
        <v>0</v>
      </c>
      <c r="F1376" s="117" t="str">
        <f t="shared" si="64"/>
        <v xml:space="preserve"> </v>
      </c>
      <c r="G1376" s="117" t="str">
        <f t="shared" ref="G1376:G1439" si="65">IF(E1376=0," ",MID(E1376,SEARCH("+",E1376)+1,SEARCH("+",E1376,SEARCH("+",E1376)+1)-SEARCH("+",E1376)-1))</f>
        <v xml:space="preserve"> </v>
      </c>
      <c r="H1376" s="247" t="str">
        <f>[1]NARUDŽNENICE!H1376</f>
        <v xml:space="preserve"> </v>
      </c>
      <c r="I1376" s="101">
        <f>[1]NARUDŽNENICE!I1376</f>
        <v>0</v>
      </c>
      <c r="J1376" s="102">
        <f>[1]NARUDŽNENICE!J1376</f>
        <v>0</v>
      </c>
      <c r="K1376" s="102">
        <f t="shared" si="63"/>
        <v>0</v>
      </c>
      <c r="L1376" s="255">
        <f>[1]NARUDŽNENICE!P1376</f>
        <v>0</v>
      </c>
      <c r="M1376" s="118" t="str">
        <f>[1]NARUDŽNENICE!Q1376</f>
        <v xml:space="preserve"> </v>
      </c>
      <c r="N1376" s="292">
        <f>[1]NARUDŽNENICE!R1376</f>
        <v>0</v>
      </c>
    </row>
    <row r="1377" spans="1:14" ht="12.75" customHeight="1" x14ac:dyDescent="0.2">
      <c r="A1377" s="95">
        <v>1375</v>
      </c>
      <c r="B1377" s="110">
        <f>[1]NARUDŽNENICE!B1377</f>
        <v>0</v>
      </c>
      <c r="C1377" s="111">
        <f>[1]NARUDŽNENICE!C1377</f>
        <v>0</v>
      </c>
      <c r="D1377" s="265">
        <f>[1]NARUDŽNENICE!D1377</f>
        <v>0</v>
      </c>
      <c r="E1377" s="265">
        <f>[1]NARUDŽNENICE!E1377</f>
        <v>0</v>
      </c>
      <c r="F1377" s="117" t="str">
        <f t="shared" si="64"/>
        <v xml:space="preserve"> </v>
      </c>
      <c r="G1377" s="117" t="str">
        <f t="shared" si="65"/>
        <v xml:space="preserve"> </v>
      </c>
      <c r="H1377" s="247" t="str">
        <f>[1]NARUDŽNENICE!H1377</f>
        <v xml:space="preserve"> </v>
      </c>
      <c r="I1377" s="101">
        <f>[1]NARUDŽNENICE!I1377</f>
        <v>0</v>
      </c>
      <c r="J1377" s="102">
        <f>[1]NARUDŽNENICE!J1377</f>
        <v>0</v>
      </c>
      <c r="K1377" s="102">
        <f t="shared" si="63"/>
        <v>0</v>
      </c>
      <c r="L1377" s="255">
        <f>[1]NARUDŽNENICE!P1377</f>
        <v>0</v>
      </c>
      <c r="M1377" s="118" t="str">
        <f>[1]NARUDŽNENICE!Q1377</f>
        <v xml:space="preserve"> </v>
      </c>
      <c r="N1377" s="292">
        <f>[1]NARUDŽNENICE!R1377</f>
        <v>0</v>
      </c>
    </row>
    <row r="1378" spans="1:14" ht="12.75" customHeight="1" x14ac:dyDescent="0.2">
      <c r="A1378" s="95">
        <v>1376</v>
      </c>
      <c r="B1378" s="110">
        <f>[1]NARUDŽNENICE!B1378</f>
        <v>0</v>
      </c>
      <c r="C1378" s="111">
        <f>[1]NARUDŽNENICE!C1378</f>
        <v>0</v>
      </c>
      <c r="D1378" s="265">
        <f>[1]NARUDŽNENICE!D1378</f>
        <v>0</v>
      </c>
      <c r="E1378" s="265">
        <f>[1]NARUDŽNENICE!E1378</f>
        <v>0</v>
      </c>
      <c r="F1378" s="117" t="str">
        <f t="shared" si="64"/>
        <v xml:space="preserve"> </v>
      </c>
      <c r="G1378" s="117" t="str">
        <f t="shared" si="65"/>
        <v xml:space="preserve"> </v>
      </c>
      <c r="H1378" s="247" t="str">
        <f>[1]NARUDŽNENICE!H1378</f>
        <v xml:space="preserve"> </v>
      </c>
      <c r="I1378" s="101">
        <f>[1]NARUDŽNENICE!I1378</f>
        <v>0</v>
      </c>
      <c r="J1378" s="102">
        <f>[1]NARUDŽNENICE!J1378</f>
        <v>0</v>
      </c>
      <c r="K1378" s="102">
        <f t="shared" si="63"/>
        <v>0</v>
      </c>
      <c r="L1378" s="255">
        <f>[1]NARUDŽNENICE!P1378</f>
        <v>0</v>
      </c>
      <c r="M1378" s="118" t="str">
        <f>[1]NARUDŽNENICE!Q1378</f>
        <v xml:space="preserve"> </v>
      </c>
      <c r="N1378" s="292">
        <f>[1]NARUDŽNENICE!R1378</f>
        <v>0</v>
      </c>
    </row>
    <row r="1379" spans="1:14" ht="12.75" customHeight="1" x14ac:dyDescent="0.2">
      <c r="A1379" s="95">
        <v>1377</v>
      </c>
      <c r="B1379" s="110">
        <f>[1]NARUDŽNENICE!B1379</f>
        <v>0</v>
      </c>
      <c r="C1379" s="111">
        <f>[1]NARUDŽNENICE!C1379</f>
        <v>0</v>
      </c>
      <c r="D1379" s="265">
        <f>[1]NARUDŽNENICE!D1379</f>
        <v>0</v>
      </c>
      <c r="E1379" s="265">
        <f>[1]NARUDŽNENICE!E1379</f>
        <v>0</v>
      </c>
      <c r="F1379" s="117" t="str">
        <f t="shared" si="64"/>
        <v xml:space="preserve"> </v>
      </c>
      <c r="G1379" s="117" t="str">
        <f t="shared" si="65"/>
        <v xml:space="preserve"> </v>
      </c>
      <c r="H1379" s="247" t="str">
        <f>[1]NARUDŽNENICE!H1379</f>
        <v xml:space="preserve"> </v>
      </c>
      <c r="I1379" s="101">
        <f>[1]NARUDŽNENICE!I1379</f>
        <v>0</v>
      </c>
      <c r="J1379" s="102">
        <f>[1]NARUDŽNENICE!J1379</f>
        <v>0</v>
      </c>
      <c r="K1379" s="102">
        <f t="shared" si="63"/>
        <v>0</v>
      </c>
      <c r="L1379" s="255">
        <f>[1]NARUDŽNENICE!P1379</f>
        <v>0</v>
      </c>
      <c r="M1379" s="118" t="str">
        <f>[1]NARUDŽNENICE!Q1379</f>
        <v xml:space="preserve"> </v>
      </c>
      <c r="N1379" s="292">
        <f>[1]NARUDŽNENICE!R1379</f>
        <v>0</v>
      </c>
    </row>
    <row r="1380" spans="1:14" ht="12.75" customHeight="1" x14ac:dyDescent="0.2">
      <c r="A1380" s="95">
        <v>1378</v>
      </c>
      <c r="B1380" s="110">
        <f>[1]NARUDŽNENICE!B1380</f>
        <v>0</v>
      </c>
      <c r="C1380" s="111">
        <f>[1]NARUDŽNENICE!C1380</f>
        <v>0</v>
      </c>
      <c r="D1380" s="265">
        <f>[1]NARUDŽNENICE!D1380</f>
        <v>0</v>
      </c>
      <c r="E1380" s="265">
        <f>[1]NARUDŽNENICE!E1380</f>
        <v>0</v>
      </c>
      <c r="F1380" s="117" t="str">
        <f t="shared" si="64"/>
        <v xml:space="preserve"> </v>
      </c>
      <c r="G1380" s="117" t="str">
        <f t="shared" si="65"/>
        <v xml:space="preserve"> </v>
      </c>
      <c r="H1380" s="247" t="str">
        <f>[1]NARUDŽNENICE!H1380</f>
        <v xml:space="preserve"> </v>
      </c>
      <c r="I1380" s="101">
        <f>[1]NARUDŽNENICE!I1380</f>
        <v>0</v>
      </c>
      <c r="J1380" s="102">
        <f>[1]NARUDŽNENICE!J1380</f>
        <v>0</v>
      </c>
      <c r="K1380" s="102">
        <f t="shared" si="63"/>
        <v>0</v>
      </c>
      <c r="L1380" s="255">
        <f>[1]NARUDŽNENICE!P1380</f>
        <v>0</v>
      </c>
      <c r="M1380" s="118" t="str">
        <f>[1]NARUDŽNENICE!Q1380</f>
        <v xml:space="preserve"> </v>
      </c>
      <c r="N1380" s="292">
        <f>[1]NARUDŽNENICE!R1380</f>
        <v>0</v>
      </c>
    </row>
    <row r="1381" spans="1:14" ht="12.75" customHeight="1" x14ac:dyDescent="0.2">
      <c r="A1381" s="95">
        <v>1379</v>
      </c>
      <c r="B1381" s="110">
        <f>[1]NARUDŽNENICE!B1381</f>
        <v>0</v>
      </c>
      <c r="C1381" s="111">
        <f>[1]NARUDŽNENICE!C1381</f>
        <v>0</v>
      </c>
      <c r="D1381" s="265">
        <f>[1]NARUDŽNENICE!D1381</f>
        <v>0</v>
      </c>
      <c r="E1381" s="265">
        <f>[1]NARUDŽNENICE!E1381</f>
        <v>0</v>
      </c>
      <c r="F1381" s="117" t="str">
        <f t="shared" si="64"/>
        <v xml:space="preserve"> </v>
      </c>
      <c r="G1381" s="117" t="str">
        <f t="shared" si="65"/>
        <v xml:space="preserve"> </v>
      </c>
      <c r="H1381" s="247" t="str">
        <f>[1]NARUDŽNENICE!H1381</f>
        <v xml:space="preserve"> </v>
      </c>
      <c r="I1381" s="101">
        <f>[1]NARUDŽNENICE!I1381</f>
        <v>0</v>
      </c>
      <c r="J1381" s="102">
        <f>[1]NARUDŽNENICE!J1381</f>
        <v>0</v>
      </c>
      <c r="K1381" s="102">
        <f t="shared" si="63"/>
        <v>0</v>
      </c>
      <c r="L1381" s="255">
        <f>[1]NARUDŽNENICE!P1381</f>
        <v>0</v>
      </c>
      <c r="M1381" s="118" t="str">
        <f>[1]NARUDŽNENICE!Q1381</f>
        <v xml:space="preserve"> </v>
      </c>
      <c r="N1381" s="292">
        <f>[1]NARUDŽNENICE!R1381</f>
        <v>0</v>
      </c>
    </row>
    <row r="1382" spans="1:14" ht="12.75" customHeight="1" x14ac:dyDescent="0.2">
      <c r="A1382" s="95">
        <v>1380</v>
      </c>
      <c r="B1382" s="110">
        <f>[1]NARUDŽNENICE!B1382</f>
        <v>0</v>
      </c>
      <c r="C1382" s="111">
        <f>[1]NARUDŽNENICE!C1382</f>
        <v>0</v>
      </c>
      <c r="D1382" s="265">
        <f>[1]NARUDŽNENICE!D1382</f>
        <v>0</v>
      </c>
      <c r="E1382" s="265">
        <f>[1]NARUDŽNENICE!E1382</f>
        <v>0</v>
      </c>
      <c r="F1382" s="117" t="str">
        <f t="shared" si="64"/>
        <v xml:space="preserve"> </v>
      </c>
      <c r="G1382" s="117" t="str">
        <f t="shared" si="65"/>
        <v xml:space="preserve"> </v>
      </c>
      <c r="H1382" s="247" t="str">
        <f>[1]NARUDŽNENICE!H1382</f>
        <v xml:space="preserve"> </v>
      </c>
      <c r="I1382" s="101">
        <f>[1]NARUDŽNENICE!I1382</f>
        <v>0</v>
      </c>
      <c r="J1382" s="102">
        <f>[1]NARUDŽNENICE!J1382</f>
        <v>0</v>
      </c>
      <c r="K1382" s="102">
        <f t="shared" si="63"/>
        <v>0</v>
      </c>
      <c r="L1382" s="255">
        <f>[1]NARUDŽNENICE!P1382</f>
        <v>0</v>
      </c>
      <c r="M1382" s="118" t="str">
        <f>[1]NARUDŽNENICE!Q1382</f>
        <v xml:space="preserve"> </v>
      </c>
      <c r="N1382" s="292">
        <f>[1]NARUDŽNENICE!R1382</f>
        <v>0</v>
      </c>
    </row>
    <row r="1383" spans="1:14" ht="12.75" customHeight="1" x14ac:dyDescent="0.2">
      <c r="A1383" s="95">
        <v>1381</v>
      </c>
      <c r="B1383" s="110">
        <f>[1]NARUDŽNENICE!B1383</f>
        <v>0</v>
      </c>
      <c r="C1383" s="111">
        <f>[1]NARUDŽNENICE!C1383</f>
        <v>0</v>
      </c>
      <c r="D1383" s="265">
        <f>[1]NARUDŽNENICE!D1383</f>
        <v>0</v>
      </c>
      <c r="E1383" s="265">
        <f>[1]NARUDŽNENICE!E1383</f>
        <v>0</v>
      </c>
      <c r="F1383" s="117" t="str">
        <f t="shared" si="64"/>
        <v xml:space="preserve"> </v>
      </c>
      <c r="G1383" s="117" t="str">
        <f t="shared" si="65"/>
        <v xml:space="preserve"> </v>
      </c>
      <c r="H1383" s="247" t="str">
        <f>[1]NARUDŽNENICE!H1383</f>
        <v xml:space="preserve"> </v>
      </c>
      <c r="I1383" s="101">
        <f>[1]NARUDŽNENICE!I1383</f>
        <v>0</v>
      </c>
      <c r="J1383" s="102">
        <f>[1]NARUDŽNENICE!J1383</f>
        <v>0</v>
      </c>
      <c r="K1383" s="102">
        <f t="shared" si="63"/>
        <v>0</v>
      </c>
      <c r="L1383" s="255">
        <f>[1]NARUDŽNENICE!P1383</f>
        <v>0</v>
      </c>
      <c r="M1383" s="118" t="str">
        <f>[1]NARUDŽNENICE!Q1383</f>
        <v xml:space="preserve"> </v>
      </c>
      <c r="N1383" s="292">
        <f>[1]NARUDŽNENICE!R1383</f>
        <v>0</v>
      </c>
    </row>
    <row r="1384" spans="1:14" ht="12.75" customHeight="1" x14ac:dyDescent="0.2">
      <c r="A1384" s="95">
        <v>1382</v>
      </c>
      <c r="B1384" s="110">
        <f>[1]NARUDŽNENICE!B1384</f>
        <v>0</v>
      </c>
      <c r="C1384" s="111">
        <f>[1]NARUDŽNENICE!C1384</f>
        <v>0</v>
      </c>
      <c r="D1384" s="265">
        <f>[1]NARUDŽNENICE!D1384</f>
        <v>0</v>
      </c>
      <c r="E1384" s="265">
        <f>[1]NARUDŽNENICE!E1384</f>
        <v>0</v>
      </c>
      <c r="F1384" s="117" t="str">
        <f t="shared" si="64"/>
        <v xml:space="preserve"> </v>
      </c>
      <c r="G1384" s="117" t="str">
        <f t="shared" si="65"/>
        <v xml:space="preserve"> </v>
      </c>
      <c r="H1384" s="247" t="str">
        <f>[1]NARUDŽNENICE!H1384</f>
        <v xml:space="preserve"> </v>
      </c>
      <c r="I1384" s="101">
        <f>[1]NARUDŽNENICE!I1384</f>
        <v>0</v>
      </c>
      <c r="J1384" s="102">
        <f>[1]NARUDŽNENICE!J1384</f>
        <v>0</v>
      </c>
      <c r="K1384" s="102">
        <f t="shared" si="63"/>
        <v>0</v>
      </c>
      <c r="L1384" s="255">
        <f>[1]NARUDŽNENICE!P1384</f>
        <v>0</v>
      </c>
      <c r="M1384" s="118" t="str">
        <f>[1]NARUDŽNENICE!Q1384</f>
        <v xml:space="preserve"> </v>
      </c>
      <c r="N1384" s="292">
        <f>[1]NARUDŽNENICE!R1384</f>
        <v>0</v>
      </c>
    </row>
    <row r="1385" spans="1:14" ht="12.75" customHeight="1" x14ac:dyDescent="0.2">
      <c r="A1385" s="95">
        <v>1383</v>
      </c>
      <c r="B1385" s="110">
        <f>[1]NARUDŽNENICE!B1385</f>
        <v>0</v>
      </c>
      <c r="C1385" s="111">
        <f>[1]NARUDŽNENICE!C1385</f>
        <v>0</v>
      </c>
      <c r="D1385" s="265">
        <f>[1]NARUDŽNENICE!D1385</f>
        <v>0</v>
      </c>
      <c r="E1385" s="265">
        <f>[1]NARUDŽNENICE!E1385</f>
        <v>0</v>
      </c>
      <c r="F1385" s="117" t="str">
        <f t="shared" si="64"/>
        <v xml:space="preserve"> </v>
      </c>
      <c r="G1385" s="117" t="str">
        <f t="shared" si="65"/>
        <v xml:space="preserve"> </v>
      </c>
      <c r="H1385" s="247" t="str">
        <f>[1]NARUDŽNENICE!H1385</f>
        <v xml:space="preserve"> </v>
      </c>
      <c r="I1385" s="101">
        <f>[1]NARUDŽNENICE!I1385</f>
        <v>0</v>
      </c>
      <c r="J1385" s="102">
        <f>[1]NARUDŽNENICE!J1385</f>
        <v>0</v>
      </c>
      <c r="K1385" s="102">
        <f t="shared" ref="K1385:K1448" si="66">SUM(I1385:J1385)</f>
        <v>0</v>
      </c>
      <c r="L1385" s="255">
        <f>[1]NARUDŽNENICE!P1385</f>
        <v>0</v>
      </c>
      <c r="M1385" s="118" t="str">
        <f>[1]NARUDŽNENICE!Q1385</f>
        <v xml:space="preserve"> </v>
      </c>
      <c r="N1385" s="292">
        <f>[1]NARUDŽNENICE!R1385</f>
        <v>0</v>
      </c>
    </row>
    <row r="1386" spans="1:14" ht="12.75" customHeight="1" x14ac:dyDescent="0.2">
      <c r="A1386" s="95">
        <v>1384</v>
      </c>
      <c r="B1386" s="110">
        <f>[1]NARUDŽNENICE!B1386</f>
        <v>0</v>
      </c>
      <c r="C1386" s="111">
        <f>[1]NARUDŽNENICE!C1386</f>
        <v>0</v>
      </c>
      <c r="D1386" s="265">
        <f>[1]NARUDŽNENICE!D1386</f>
        <v>0</v>
      </c>
      <c r="E1386" s="265">
        <f>[1]NARUDŽNENICE!E1386</f>
        <v>0</v>
      </c>
      <c r="F1386" s="117" t="str">
        <f t="shared" si="64"/>
        <v xml:space="preserve"> </v>
      </c>
      <c r="G1386" s="117" t="str">
        <f t="shared" si="65"/>
        <v xml:space="preserve"> </v>
      </c>
      <c r="H1386" s="247" t="str">
        <f>[1]NARUDŽNENICE!H1386</f>
        <v xml:space="preserve"> </v>
      </c>
      <c r="I1386" s="101">
        <f>[1]NARUDŽNENICE!I1386</f>
        <v>0</v>
      </c>
      <c r="J1386" s="102">
        <f>[1]NARUDŽNENICE!J1386</f>
        <v>0</v>
      </c>
      <c r="K1386" s="102">
        <f t="shared" si="66"/>
        <v>0</v>
      </c>
      <c r="L1386" s="255">
        <f>[1]NARUDŽNENICE!P1386</f>
        <v>0</v>
      </c>
      <c r="M1386" s="118" t="str">
        <f>[1]NARUDŽNENICE!Q1386</f>
        <v xml:space="preserve"> </v>
      </c>
      <c r="N1386" s="292">
        <f>[1]NARUDŽNENICE!R1386</f>
        <v>0</v>
      </c>
    </row>
    <row r="1387" spans="1:14" ht="12.75" customHeight="1" x14ac:dyDescent="0.2">
      <c r="A1387" s="95">
        <v>1385</v>
      </c>
      <c r="B1387" s="110">
        <f>[1]NARUDŽNENICE!B1387</f>
        <v>0</v>
      </c>
      <c r="C1387" s="111">
        <f>[1]NARUDŽNENICE!C1387</f>
        <v>0</v>
      </c>
      <c r="D1387" s="265">
        <f>[1]NARUDŽNENICE!D1387</f>
        <v>0</v>
      </c>
      <c r="E1387" s="265">
        <f>[1]NARUDŽNENICE!E1387</f>
        <v>0</v>
      </c>
      <c r="F1387" s="117" t="str">
        <f t="shared" si="64"/>
        <v xml:space="preserve"> </v>
      </c>
      <c r="G1387" s="117" t="str">
        <f t="shared" si="65"/>
        <v xml:space="preserve"> </v>
      </c>
      <c r="H1387" s="247" t="str">
        <f>[1]NARUDŽNENICE!H1387</f>
        <v xml:space="preserve"> </v>
      </c>
      <c r="I1387" s="101">
        <f>[1]NARUDŽNENICE!I1387</f>
        <v>0</v>
      </c>
      <c r="J1387" s="102">
        <f>[1]NARUDŽNENICE!J1387</f>
        <v>0</v>
      </c>
      <c r="K1387" s="102">
        <f t="shared" si="66"/>
        <v>0</v>
      </c>
      <c r="L1387" s="255">
        <f>[1]NARUDŽNENICE!P1387</f>
        <v>0</v>
      </c>
      <c r="M1387" s="118" t="str">
        <f>[1]NARUDŽNENICE!Q1387</f>
        <v xml:space="preserve"> </v>
      </c>
      <c r="N1387" s="292">
        <f>[1]NARUDŽNENICE!R1387</f>
        <v>0</v>
      </c>
    </row>
    <row r="1388" spans="1:14" ht="12.75" customHeight="1" x14ac:dyDescent="0.2">
      <c r="A1388" s="95">
        <v>1386</v>
      </c>
      <c r="B1388" s="110">
        <f>[1]NARUDŽNENICE!B1388</f>
        <v>0</v>
      </c>
      <c r="C1388" s="111">
        <f>[1]NARUDŽNENICE!C1388</f>
        <v>0</v>
      </c>
      <c r="D1388" s="265">
        <f>[1]NARUDŽNENICE!D1388</f>
        <v>0</v>
      </c>
      <c r="E1388" s="265">
        <f>[1]NARUDŽNENICE!E1388</f>
        <v>0</v>
      </c>
      <c r="F1388" s="117" t="str">
        <f t="shared" si="64"/>
        <v xml:space="preserve"> </v>
      </c>
      <c r="G1388" s="117" t="str">
        <f t="shared" si="65"/>
        <v xml:space="preserve"> </v>
      </c>
      <c r="H1388" s="247" t="str">
        <f>[1]NARUDŽNENICE!H1388</f>
        <v xml:space="preserve"> </v>
      </c>
      <c r="I1388" s="101">
        <f>[1]NARUDŽNENICE!I1388</f>
        <v>0</v>
      </c>
      <c r="J1388" s="102">
        <f>[1]NARUDŽNENICE!J1388</f>
        <v>0</v>
      </c>
      <c r="K1388" s="102">
        <f t="shared" si="66"/>
        <v>0</v>
      </c>
      <c r="L1388" s="255">
        <f>[1]NARUDŽNENICE!P1388</f>
        <v>0</v>
      </c>
      <c r="M1388" s="118" t="str">
        <f>[1]NARUDŽNENICE!Q1388</f>
        <v xml:space="preserve"> </v>
      </c>
      <c r="N1388" s="292">
        <f>[1]NARUDŽNENICE!R1388</f>
        <v>0</v>
      </c>
    </row>
    <row r="1389" spans="1:14" ht="12.75" customHeight="1" x14ac:dyDescent="0.2">
      <c r="A1389" s="95">
        <v>1387</v>
      </c>
      <c r="B1389" s="110">
        <f>[1]NARUDŽNENICE!B1389</f>
        <v>0</v>
      </c>
      <c r="C1389" s="111">
        <f>[1]NARUDŽNENICE!C1389</f>
        <v>0</v>
      </c>
      <c r="D1389" s="265">
        <f>[1]NARUDŽNENICE!D1389</f>
        <v>0</v>
      </c>
      <c r="E1389" s="265">
        <f>[1]NARUDŽNENICE!E1389</f>
        <v>0</v>
      </c>
      <c r="F1389" s="117" t="str">
        <f t="shared" si="64"/>
        <v xml:space="preserve"> </v>
      </c>
      <c r="G1389" s="117" t="str">
        <f t="shared" si="65"/>
        <v xml:space="preserve"> </v>
      </c>
      <c r="H1389" s="247" t="str">
        <f>[1]NARUDŽNENICE!H1389</f>
        <v xml:space="preserve"> </v>
      </c>
      <c r="I1389" s="101">
        <f>[1]NARUDŽNENICE!I1389</f>
        <v>0</v>
      </c>
      <c r="J1389" s="102">
        <f>[1]NARUDŽNENICE!J1389</f>
        <v>0</v>
      </c>
      <c r="K1389" s="102">
        <f t="shared" si="66"/>
        <v>0</v>
      </c>
      <c r="L1389" s="255">
        <f>[1]NARUDŽNENICE!P1389</f>
        <v>0</v>
      </c>
      <c r="M1389" s="118" t="str">
        <f>[1]NARUDŽNENICE!Q1389</f>
        <v xml:space="preserve"> </v>
      </c>
      <c r="N1389" s="292">
        <f>[1]NARUDŽNENICE!R1389</f>
        <v>0</v>
      </c>
    </row>
    <row r="1390" spans="1:14" ht="12.75" customHeight="1" x14ac:dyDescent="0.2">
      <c r="A1390" s="95">
        <v>1388</v>
      </c>
      <c r="B1390" s="110">
        <f>[1]NARUDŽNENICE!B1390</f>
        <v>0</v>
      </c>
      <c r="C1390" s="111">
        <f>[1]NARUDŽNENICE!C1390</f>
        <v>0</v>
      </c>
      <c r="D1390" s="265">
        <f>[1]NARUDŽNENICE!D1390</f>
        <v>0</v>
      </c>
      <c r="E1390" s="265">
        <f>[1]NARUDŽNENICE!E1390</f>
        <v>0</v>
      </c>
      <c r="F1390" s="117" t="str">
        <f t="shared" si="64"/>
        <v xml:space="preserve"> </v>
      </c>
      <c r="G1390" s="117" t="str">
        <f t="shared" si="65"/>
        <v xml:space="preserve"> </v>
      </c>
      <c r="H1390" s="247" t="str">
        <f>[1]NARUDŽNENICE!H1390</f>
        <v xml:space="preserve"> </v>
      </c>
      <c r="I1390" s="101">
        <f>[1]NARUDŽNENICE!I1390</f>
        <v>0</v>
      </c>
      <c r="J1390" s="102">
        <f>[1]NARUDŽNENICE!J1390</f>
        <v>0</v>
      </c>
      <c r="K1390" s="102">
        <f t="shared" si="66"/>
        <v>0</v>
      </c>
      <c r="L1390" s="255">
        <f>[1]NARUDŽNENICE!P1390</f>
        <v>0</v>
      </c>
      <c r="M1390" s="118" t="str">
        <f>[1]NARUDŽNENICE!Q1390</f>
        <v xml:space="preserve"> </v>
      </c>
      <c r="N1390" s="292">
        <f>[1]NARUDŽNENICE!R1390</f>
        <v>0</v>
      </c>
    </row>
    <row r="1391" spans="1:14" ht="12.75" customHeight="1" x14ac:dyDescent="0.2">
      <c r="A1391" s="95">
        <v>1389</v>
      </c>
      <c r="B1391" s="110">
        <f>[1]NARUDŽNENICE!B1391</f>
        <v>0</v>
      </c>
      <c r="C1391" s="111">
        <f>[1]NARUDŽNENICE!C1391</f>
        <v>0</v>
      </c>
      <c r="D1391" s="265">
        <f>[1]NARUDŽNENICE!D1391</f>
        <v>0</v>
      </c>
      <c r="E1391" s="265">
        <f>[1]NARUDŽNENICE!E1391</f>
        <v>0</v>
      </c>
      <c r="F1391" s="117" t="str">
        <f t="shared" si="64"/>
        <v xml:space="preserve"> </v>
      </c>
      <c r="G1391" s="117" t="str">
        <f t="shared" si="65"/>
        <v xml:space="preserve"> </v>
      </c>
      <c r="H1391" s="247" t="str">
        <f>[1]NARUDŽNENICE!H1391</f>
        <v xml:space="preserve"> </v>
      </c>
      <c r="I1391" s="101">
        <f>[1]NARUDŽNENICE!I1391</f>
        <v>0</v>
      </c>
      <c r="J1391" s="102">
        <f>[1]NARUDŽNENICE!J1391</f>
        <v>0</v>
      </c>
      <c r="K1391" s="102">
        <f t="shared" si="66"/>
        <v>0</v>
      </c>
      <c r="L1391" s="255">
        <f>[1]NARUDŽNENICE!P1391</f>
        <v>0</v>
      </c>
      <c r="M1391" s="118" t="str">
        <f>[1]NARUDŽNENICE!Q1391</f>
        <v xml:space="preserve"> </v>
      </c>
      <c r="N1391" s="292">
        <f>[1]NARUDŽNENICE!R1391</f>
        <v>0</v>
      </c>
    </row>
    <row r="1392" spans="1:14" ht="12.75" customHeight="1" x14ac:dyDescent="0.2">
      <c r="A1392" s="95">
        <v>1390</v>
      </c>
      <c r="B1392" s="110">
        <f>[1]NARUDŽNENICE!B1392</f>
        <v>0</v>
      </c>
      <c r="C1392" s="111">
        <f>[1]NARUDŽNENICE!C1392</f>
        <v>0</v>
      </c>
      <c r="D1392" s="265">
        <f>[1]NARUDŽNENICE!D1392</f>
        <v>0</v>
      </c>
      <c r="E1392" s="265">
        <f>[1]NARUDŽNENICE!E1392</f>
        <v>0</v>
      </c>
      <c r="F1392" s="117" t="str">
        <f t="shared" si="64"/>
        <v xml:space="preserve"> </v>
      </c>
      <c r="G1392" s="117" t="str">
        <f t="shared" si="65"/>
        <v xml:space="preserve"> </v>
      </c>
      <c r="H1392" s="247" t="str">
        <f>[1]NARUDŽNENICE!H1392</f>
        <v xml:space="preserve"> </v>
      </c>
      <c r="I1392" s="101">
        <f>[1]NARUDŽNENICE!I1392</f>
        <v>0</v>
      </c>
      <c r="J1392" s="102">
        <f>[1]NARUDŽNENICE!J1392</f>
        <v>0</v>
      </c>
      <c r="K1392" s="102">
        <f t="shared" si="66"/>
        <v>0</v>
      </c>
      <c r="L1392" s="255">
        <f>[1]NARUDŽNENICE!P1392</f>
        <v>0</v>
      </c>
      <c r="M1392" s="118" t="str">
        <f>[1]NARUDŽNENICE!Q1392</f>
        <v xml:space="preserve"> </v>
      </c>
      <c r="N1392" s="292">
        <f>[1]NARUDŽNENICE!R1392</f>
        <v>0</v>
      </c>
    </row>
    <row r="1393" spans="1:14" ht="12.75" customHeight="1" x14ac:dyDescent="0.2">
      <c r="A1393" s="95">
        <v>1391</v>
      </c>
      <c r="B1393" s="110">
        <f>[1]NARUDŽNENICE!B1393</f>
        <v>0</v>
      </c>
      <c r="C1393" s="111">
        <f>[1]NARUDŽNENICE!C1393</f>
        <v>0</v>
      </c>
      <c r="D1393" s="265">
        <f>[1]NARUDŽNENICE!D1393</f>
        <v>0</v>
      </c>
      <c r="E1393" s="265">
        <f>[1]NARUDŽNENICE!E1393</f>
        <v>0</v>
      </c>
      <c r="F1393" s="117" t="str">
        <f t="shared" si="64"/>
        <v xml:space="preserve"> </v>
      </c>
      <c r="G1393" s="117" t="str">
        <f t="shared" si="65"/>
        <v xml:space="preserve"> </v>
      </c>
      <c r="H1393" s="247" t="str">
        <f>[1]NARUDŽNENICE!H1393</f>
        <v xml:space="preserve"> </v>
      </c>
      <c r="I1393" s="101">
        <f>[1]NARUDŽNENICE!I1393</f>
        <v>0</v>
      </c>
      <c r="J1393" s="102">
        <f>[1]NARUDŽNENICE!J1393</f>
        <v>0</v>
      </c>
      <c r="K1393" s="102">
        <f t="shared" si="66"/>
        <v>0</v>
      </c>
      <c r="L1393" s="255">
        <f>[1]NARUDŽNENICE!P1393</f>
        <v>0</v>
      </c>
      <c r="M1393" s="118" t="str">
        <f>[1]NARUDŽNENICE!Q1393</f>
        <v xml:space="preserve"> </v>
      </c>
      <c r="N1393" s="292">
        <f>[1]NARUDŽNENICE!R1393</f>
        <v>0</v>
      </c>
    </row>
    <row r="1394" spans="1:14" ht="12.75" customHeight="1" x14ac:dyDescent="0.2">
      <c r="A1394" s="95">
        <v>1392</v>
      </c>
      <c r="B1394" s="110">
        <f>[1]NARUDŽNENICE!B1394</f>
        <v>0</v>
      </c>
      <c r="C1394" s="111">
        <f>[1]NARUDŽNENICE!C1394</f>
        <v>0</v>
      </c>
      <c r="D1394" s="265">
        <f>[1]NARUDŽNENICE!D1394</f>
        <v>0</v>
      </c>
      <c r="E1394" s="265">
        <f>[1]NARUDŽNENICE!E1394</f>
        <v>0</v>
      </c>
      <c r="F1394" s="117" t="str">
        <f t="shared" si="64"/>
        <v xml:space="preserve"> </v>
      </c>
      <c r="G1394" s="117" t="str">
        <f t="shared" si="65"/>
        <v xml:space="preserve"> </v>
      </c>
      <c r="H1394" s="247" t="str">
        <f>[1]NARUDŽNENICE!H1394</f>
        <v xml:space="preserve"> </v>
      </c>
      <c r="I1394" s="101">
        <f>[1]NARUDŽNENICE!I1394</f>
        <v>0</v>
      </c>
      <c r="J1394" s="102">
        <f>[1]NARUDŽNENICE!J1394</f>
        <v>0</v>
      </c>
      <c r="K1394" s="102">
        <f t="shared" si="66"/>
        <v>0</v>
      </c>
      <c r="L1394" s="255">
        <f>[1]NARUDŽNENICE!P1394</f>
        <v>0</v>
      </c>
      <c r="M1394" s="118" t="str">
        <f>[1]NARUDŽNENICE!Q1394</f>
        <v xml:space="preserve"> </v>
      </c>
      <c r="N1394" s="292">
        <f>[1]NARUDŽNENICE!R1394</f>
        <v>0</v>
      </c>
    </row>
    <row r="1395" spans="1:14" ht="12.75" customHeight="1" x14ac:dyDescent="0.2">
      <c r="A1395" s="95">
        <v>1393</v>
      </c>
      <c r="B1395" s="110">
        <f>[1]NARUDŽNENICE!B1395</f>
        <v>0</v>
      </c>
      <c r="C1395" s="111">
        <f>[1]NARUDŽNENICE!C1395</f>
        <v>0</v>
      </c>
      <c r="D1395" s="265">
        <f>[1]NARUDŽNENICE!D1395</f>
        <v>0</v>
      </c>
      <c r="E1395" s="265">
        <f>[1]NARUDŽNENICE!E1395</f>
        <v>0</v>
      </c>
      <c r="F1395" s="117" t="str">
        <f t="shared" si="64"/>
        <v xml:space="preserve"> </v>
      </c>
      <c r="G1395" s="117" t="str">
        <f t="shared" si="65"/>
        <v xml:space="preserve"> </v>
      </c>
      <c r="H1395" s="247" t="str">
        <f>[1]NARUDŽNENICE!H1395</f>
        <v xml:space="preserve"> </v>
      </c>
      <c r="I1395" s="101">
        <f>[1]NARUDŽNENICE!I1395</f>
        <v>0</v>
      </c>
      <c r="J1395" s="102">
        <f>[1]NARUDŽNENICE!J1395</f>
        <v>0</v>
      </c>
      <c r="K1395" s="102">
        <f t="shared" si="66"/>
        <v>0</v>
      </c>
      <c r="L1395" s="255">
        <f>[1]NARUDŽNENICE!P1395</f>
        <v>0</v>
      </c>
      <c r="M1395" s="118" t="str">
        <f>[1]NARUDŽNENICE!Q1395</f>
        <v xml:space="preserve"> </v>
      </c>
      <c r="N1395" s="292">
        <f>[1]NARUDŽNENICE!R1395</f>
        <v>0</v>
      </c>
    </row>
    <row r="1396" spans="1:14" ht="12.75" customHeight="1" x14ac:dyDescent="0.2">
      <c r="A1396" s="95">
        <v>1394</v>
      </c>
      <c r="B1396" s="110">
        <f>[1]NARUDŽNENICE!B1396</f>
        <v>0</v>
      </c>
      <c r="C1396" s="111">
        <f>[1]NARUDŽNENICE!C1396</f>
        <v>0</v>
      </c>
      <c r="D1396" s="265">
        <f>[1]NARUDŽNENICE!D1396</f>
        <v>0</v>
      </c>
      <c r="E1396" s="265">
        <f>[1]NARUDŽNENICE!E1396</f>
        <v>0</v>
      </c>
      <c r="F1396" s="117" t="str">
        <f t="shared" si="64"/>
        <v xml:space="preserve"> </v>
      </c>
      <c r="G1396" s="117" t="str">
        <f t="shared" si="65"/>
        <v xml:space="preserve"> </v>
      </c>
      <c r="H1396" s="247" t="str">
        <f>[1]NARUDŽNENICE!H1396</f>
        <v xml:space="preserve"> </v>
      </c>
      <c r="I1396" s="101">
        <f>[1]NARUDŽNENICE!I1396</f>
        <v>0</v>
      </c>
      <c r="J1396" s="102">
        <f>[1]NARUDŽNENICE!J1396</f>
        <v>0</v>
      </c>
      <c r="K1396" s="102">
        <f t="shared" si="66"/>
        <v>0</v>
      </c>
      <c r="L1396" s="255">
        <f>[1]NARUDŽNENICE!P1396</f>
        <v>0</v>
      </c>
      <c r="M1396" s="118" t="str">
        <f>[1]NARUDŽNENICE!Q1396</f>
        <v xml:space="preserve"> </v>
      </c>
      <c r="N1396" s="292">
        <f>[1]NARUDŽNENICE!R1396</f>
        <v>0</v>
      </c>
    </row>
    <row r="1397" spans="1:14" ht="12.75" customHeight="1" x14ac:dyDescent="0.2">
      <c r="A1397" s="95">
        <v>1395</v>
      </c>
      <c r="B1397" s="110">
        <f>[1]NARUDŽNENICE!B1397</f>
        <v>0</v>
      </c>
      <c r="C1397" s="111">
        <f>[1]NARUDŽNENICE!C1397</f>
        <v>0</v>
      </c>
      <c r="D1397" s="265">
        <f>[1]NARUDŽNENICE!D1397</f>
        <v>0</v>
      </c>
      <c r="E1397" s="265">
        <f>[1]NARUDŽNENICE!E1397</f>
        <v>0</v>
      </c>
      <c r="F1397" s="117" t="str">
        <f t="shared" si="64"/>
        <v xml:space="preserve"> </v>
      </c>
      <c r="G1397" s="117" t="str">
        <f t="shared" si="65"/>
        <v xml:space="preserve"> </v>
      </c>
      <c r="H1397" s="247" t="str">
        <f>[1]NARUDŽNENICE!H1397</f>
        <v xml:space="preserve"> </v>
      </c>
      <c r="I1397" s="101">
        <f>[1]NARUDŽNENICE!I1397</f>
        <v>0</v>
      </c>
      <c r="J1397" s="102">
        <f>[1]NARUDŽNENICE!J1397</f>
        <v>0</v>
      </c>
      <c r="K1397" s="102">
        <f t="shared" si="66"/>
        <v>0</v>
      </c>
      <c r="L1397" s="255">
        <f>[1]NARUDŽNENICE!P1397</f>
        <v>0</v>
      </c>
      <c r="M1397" s="118" t="str">
        <f>[1]NARUDŽNENICE!Q1397</f>
        <v xml:space="preserve"> </v>
      </c>
      <c r="N1397" s="292">
        <f>[1]NARUDŽNENICE!R1397</f>
        <v>0</v>
      </c>
    </row>
    <row r="1398" spans="1:14" ht="12.75" customHeight="1" x14ac:dyDescent="0.2">
      <c r="A1398" s="95">
        <v>1396</v>
      </c>
      <c r="B1398" s="110">
        <f>[1]NARUDŽNENICE!B1398</f>
        <v>0</v>
      </c>
      <c r="C1398" s="111">
        <f>[1]NARUDŽNENICE!C1398</f>
        <v>0</v>
      </c>
      <c r="D1398" s="265">
        <f>[1]NARUDŽNENICE!D1398</f>
        <v>0</v>
      </c>
      <c r="E1398" s="265">
        <f>[1]NARUDŽNENICE!E1398</f>
        <v>0</v>
      </c>
      <c r="F1398" s="117" t="str">
        <f t="shared" si="64"/>
        <v xml:space="preserve"> </v>
      </c>
      <c r="G1398" s="117" t="str">
        <f t="shared" si="65"/>
        <v xml:space="preserve"> </v>
      </c>
      <c r="H1398" s="247" t="str">
        <f>[1]NARUDŽNENICE!H1398</f>
        <v xml:space="preserve"> </v>
      </c>
      <c r="I1398" s="101">
        <f>[1]NARUDŽNENICE!I1398</f>
        <v>0</v>
      </c>
      <c r="J1398" s="102">
        <f>[1]NARUDŽNENICE!J1398</f>
        <v>0</v>
      </c>
      <c r="K1398" s="102">
        <f t="shared" si="66"/>
        <v>0</v>
      </c>
      <c r="L1398" s="255">
        <f>[1]NARUDŽNENICE!P1398</f>
        <v>0</v>
      </c>
      <c r="M1398" s="118" t="str">
        <f>[1]NARUDŽNENICE!Q1398</f>
        <v xml:space="preserve"> </v>
      </c>
      <c r="N1398" s="292">
        <f>[1]NARUDŽNENICE!R1398</f>
        <v>0</v>
      </c>
    </row>
    <row r="1399" spans="1:14" ht="12.75" customHeight="1" x14ac:dyDescent="0.2">
      <c r="A1399" s="95">
        <v>1397</v>
      </c>
      <c r="B1399" s="110">
        <f>[1]NARUDŽNENICE!B1399</f>
        <v>0</v>
      </c>
      <c r="C1399" s="111">
        <f>[1]NARUDŽNENICE!C1399</f>
        <v>0</v>
      </c>
      <c r="D1399" s="265">
        <f>[1]NARUDŽNENICE!D1399</f>
        <v>0</v>
      </c>
      <c r="E1399" s="265">
        <f>[1]NARUDŽNENICE!E1399</f>
        <v>0</v>
      </c>
      <c r="F1399" s="117" t="str">
        <f t="shared" si="64"/>
        <v xml:space="preserve"> </v>
      </c>
      <c r="G1399" s="117" t="str">
        <f t="shared" si="65"/>
        <v xml:space="preserve"> </v>
      </c>
      <c r="H1399" s="247" t="str">
        <f>[1]NARUDŽNENICE!H1399</f>
        <v xml:space="preserve"> </v>
      </c>
      <c r="I1399" s="101">
        <f>[1]NARUDŽNENICE!I1399</f>
        <v>0</v>
      </c>
      <c r="J1399" s="102">
        <f>[1]NARUDŽNENICE!J1399</f>
        <v>0</v>
      </c>
      <c r="K1399" s="102">
        <f t="shared" si="66"/>
        <v>0</v>
      </c>
      <c r="L1399" s="255">
        <f>[1]NARUDŽNENICE!P1399</f>
        <v>0</v>
      </c>
      <c r="M1399" s="118" t="str">
        <f>[1]NARUDŽNENICE!Q1399</f>
        <v xml:space="preserve"> </v>
      </c>
      <c r="N1399" s="292">
        <f>[1]NARUDŽNENICE!R1399</f>
        <v>0</v>
      </c>
    </row>
    <row r="1400" spans="1:14" ht="12.75" customHeight="1" x14ac:dyDescent="0.2">
      <c r="A1400" s="95">
        <v>1398</v>
      </c>
      <c r="B1400" s="110">
        <f>[1]NARUDŽNENICE!B1400</f>
        <v>0</v>
      </c>
      <c r="C1400" s="111">
        <f>[1]NARUDŽNENICE!C1400</f>
        <v>0</v>
      </c>
      <c r="D1400" s="265">
        <f>[1]NARUDŽNENICE!D1400</f>
        <v>0</v>
      </c>
      <c r="E1400" s="265">
        <f>[1]NARUDŽNENICE!E1400</f>
        <v>0</v>
      </c>
      <c r="F1400" s="117" t="str">
        <f t="shared" si="64"/>
        <v xml:space="preserve"> </v>
      </c>
      <c r="G1400" s="117" t="str">
        <f t="shared" si="65"/>
        <v xml:space="preserve"> </v>
      </c>
      <c r="H1400" s="247" t="str">
        <f>[1]NARUDŽNENICE!H1400</f>
        <v xml:space="preserve"> </v>
      </c>
      <c r="I1400" s="101">
        <f>[1]NARUDŽNENICE!I1400</f>
        <v>0</v>
      </c>
      <c r="J1400" s="102">
        <f>[1]NARUDŽNENICE!J1400</f>
        <v>0</v>
      </c>
      <c r="K1400" s="102">
        <f t="shared" si="66"/>
        <v>0</v>
      </c>
      <c r="L1400" s="255">
        <f>[1]NARUDŽNENICE!P1400</f>
        <v>0</v>
      </c>
      <c r="M1400" s="118" t="str">
        <f>[1]NARUDŽNENICE!Q1400</f>
        <v xml:space="preserve"> </v>
      </c>
      <c r="N1400" s="292">
        <f>[1]NARUDŽNENICE!R1400</f>
        <v>0</v>
      </c>
    </row>
    <row r="1401" spans="1:14" ht="12.75" customHeight="1" x14ac:dyDescent="0.2">
      <c r="A1401" s="95">
        <v>1399</v>
      </c>
      <c r="B1401" s="110">
        <f>[1]NARUDŽNENICE!B1401</f>
        <v>0</v>
      </c>
      <c r="C1401" s="111">
        <f>[1]NARUDŽNENICE!C1401</f>
        <v>0</v>
      </c>
      <c r="D1401" s="265">
        <f>[1]NARUDŽNENICE!D1401</f>
        <v>0</v>
      </c>
      <c r="E1401" s="265">
        <f>[1]NARUDŽNENICE!E1401</f>
        <v>0</v>
      </c>
      <c r="F1401" s="117" t="str">
        <f t="shared" si="64"/>
        <v xml:space="preserve"> </v>
      </c>
      <c r="G1401" s="117" t="str">
        <f t="shared" si="65"/>
        <v xml:space="preserve"> </v>
      </c>
      <c r="H1401" s="247" t="str">
        <f>[1]NARUDŽNENICE!H1401</f>
        <v xml:space="preserve"> </v>
      </c>
      <c r="I1401" s="101">
        <f>[1]NARUDŽNENICE!I1401</f>
        <v>0</v>
      </c>
      <c r="J1401" s="102">
        <f>[1]NARUDŽNENICE!J1401</f>
        <v>0</v>
      </c>
      <c r="K1401" s="102">
        <f t="shared" si="66"/>
        <v>0</v>
      </c>
      <c r="L1401" s="255">
        <f>[1]NARUDŽNENICE!P1401</f>
        <v>0</v>
      </c>
      <c r="M1401" s="118" t="str">
        <f>[1]NARUDŽNENICE!Q1401</f>
        <v xml:space="preserve"> </v>
      </c>
      <c r="N1401" s="292">
        <f>[1]NARUDŽNENICE!R1401</f>
        <v>0</v>
      </c>
    </row>
    <row r="1402" spans="1:14" ht="12.75" customHeight="1" x14ac:dyDescent="0.2">
      <c r="A1402" s="95">
        <v>1400</v>
      </c>
      <c r="B1402" s="110">
        <f>[1]NARUDŽNENICE!B1402</f>
        <v>0</v>
      </c>
      <c r="C1402" s="111">
        <f>[1]NARUDŽNENICE!C1402</f>
        <v>0</v>
      </c>
      <c r="D1402" s="265">
        <f>[1]NARUDŽNENICE!D1402</f>
        <v>0</v>
      </c>
      <c r="E1402" s="265">
        <f>[1]NARUDŽNENICE!E1402</f>
        <v>0</v>
      </c>
      <c r="F1402" s="117" t="str">
        <f t="shared" si="64"/>
        <v xml:space="preserve"> </v>
      </c>
      <c r="G1402" s="117" t="str">
        <f t="shared" si="65"/>
        <v xml:space="preserve"> </v>
      </c>
      <c r="H1402" s="247" t="str">
        <f>[1]NARUDŽNENICE!H1402</f>
        <v xml:space="preserve"> </v>
      </c>
      <c r="I1402" s="101">
        <f>[1]NARUDŽNENICE!I1402</f>
        <v>0</v>
      </c>
      <c r="J1402" s="102">
        <f>[1]NARUDŽNENICE!J1402</f>
        <v>0</v>
      </c>
      <c r="K1402" s="102">
        <f t="shared" si="66"/>
        <v>0</v>
      </c>
      <c r="L1402" s="255">
        <f>[1]NARUDŽNENICE!P1402</f>
        <v>0</v>
      </c>
      <c r="M1402" s="118" t="str">
        <f>[1]NARUDŽNENICE!Q1402</f>
        <v xml:space="preserve"> </v>
      </c>
      <c r="N1402" s="292">
        <f>[1]NARUDŽNENICE!R1402</f>
        <v>0</v>
      </c>
    </row>
    <row r="1403" spans="1:14" ht="12.75" customHeight="1" x14ac:dyDescent="0.2">
      <c r="A1403" s="95">
        <v>1401</v>
      </c>
      <c r="B1403" s="110">
        <f>[1]NARUDŽNENICE!B1403</f>
        <v>0</v>
      </c>
      <c r="C1403" s="111">
        <f>[1]NARUDŽNENICE!C1403</f>
        <v>0</v>
      </c>
      <c r="D1403" s="265">
        <f>[1]NARUDŽNENICE!D1403</f>
        <v>0</v>
      </c>
      <c r="E1403" s="265">
        <f>[1]NARUDŽNENICE!E1403</f>
        <v>0</v>
      </c>
      <c r="F1403" s="117" t="str">
        <f t="shared" si="64"/>
        <v xml:space="preserve"> </v>
      </c>
      <c r="G1403" s="117" t="str">
        <f t="shared" si="65"/>
        <v xml:space="preserve"> </v>
      </c>
      <c r="H1403" s="247" t="str">
        <f>[1]NARUDŽNENICE!H1403</f>
        <v xml:space="preserve"> </v>
      </c>
      <c r="I1403" s="101">
        <f>[1]NARUDŽNENICE!I1403</f>
        <v>0</v>
      </c>
      <c r="J1403" s="102">
        <f>[1]NARUDŽNENICE!J1403</f>
        <v>0</v>
      </c>
      <c r="K1403" s="102">
        <f t="shared" si="66"/>
        <v>0</v>
      </c>
      <c r="L1403" s="255">
        <f>[1]NARUDŽNENICE!P1403</f>
        <v>0</v>
      </c>
      <c r="M1403" s="118" t="str">
        <f>[1]NARUDŽNENICE!Q1403</f>
        <v xml:space="preserve"> </v>
      </c>
      <c r="N1403" s="292">
        <f>[1]NARUDŽNENICE!R1403</f>
        <v>0</v>
      </c>
    </row>
    <row r="1404" spans="1:14" ht="12.75" customHeight="1" x14ac:dyDescent="0.2">
      <c r="A1404" s="95">
        <v>1402</v>
      </c>
      <c r="B1404" s="110">
        <f>[1]NARUDŽNENICE!B1404</f>
        <v>0</v>
      </c>
      <c r="C1404" s="111">
        <f>[1]NARUDŽNENICE!C1404</f>
        <v>0</v>
      </c>
      <c r="D1404" s="265">
        <f>[1]NARUDŽNENICE!D1404</f>
        <v>0</v>
      </c>
      <c r="E1404" s="265">
        <f>[1]NARUDŽNENICE!E1404</f>
        <v>0</v>
      </c>
      <c r="F1404" s="117" t="str">
        <f t="shared" si="64"/>
        <v xml:space="preserve"> </v>
      </c>
      <c r="G1404" s="117" t="str">
        <f t="shared" si="65"/>
        <v xml:space="preserve"> </v>
      </c>
      <c r="H1404" s="247" t="str">
        <f>[1]NARUDŽNENICE!H1404</f>
        <v xml:space="preserve"> </v>
      </c>
      <c r="I1404" s="101">
        <f>[1]NARUDŽNENICE!I1404</f>
        <v>0</v>
      </c>
      <c r="J1404" s="102">
        <f>[1]NARUDŽNENICE!J1404</f>
        <v>0</v>
      </c>
      <c r="K1404" s="102">
        <f t="shared" si="66"/>
        <v>0</v>
      </c>
      <c r="L1404" s="255">
        <f>[1]NARUDŽNENICE!P1404</f>
        <v>0</v>
      </c>
      <c r="M1404" s="118" t="str">
        <f>[1]NARUDŽNENICE!Q1404</f>
        <v xml:space="preserve"> </v>
      </c>
      <c r="N1404" s="292">
        <f>[1]NARUDŽNENICE!R1404</f>
        <v>0</v>
      </c>
    </row>
    <row r="1405" spans="1:14" ht="12.75" customHeight="1" x14ac:dyDescent="0.2">
      <c r="A1405" s="95">
        <v>1403</v>
      </c>
      <c r="B1405" s="110">
        <f>[1]NARUDŽNENICE!B1405</f>
        <v>0</v>
      </c>
      <c r="C1405" s="111">
        <f>[1]NARUDŽNENICE!C1405</f>
        <v>0</v>
      </c>
      <c r="D1405" s="265">
        <f>[1]NARUDŽNENICE!D1405</f>
        <v>0</v>
      </c>
      <c r="E1405" s="265">
        <f>[1]NARUDŽNENICE!E1405</f>
        <v>0</v>
      </c>
      <c r="F1405" s="117" t="str">
        <f t="shared" si="64"/>
        <v xml:space="preserve"> </v>
      </c>
      <c r="G1405" s="117" t="str">
        <f t="shared" si="65"/>
        <v xml:space="preserve"> </v>
      </c>
      <c r="H1405" s="247" t="str">
        <f>[1]NARUDŽNENICE!H1405</f>
        <v xml:space="preserve"> </v>
      </c>
      <c r="I1405" s="101">
        <f>[1]NARUDŽNENICE!I1405</f>
        <v>0</v>
      </c>
      <c r="J1405" s="102">
        <f>[1]NARUDŽNENICE!J1405</f>
        <v>0</v>
      </c>
      <c r="K1405" s="102">
        <f t="shared" si="66"/>
        <v>0</v>
      </c>
      <c r="L1405" s="255">
        <f>[1]NARUDŽNENICE!P1405</f>
        <v>0</v>
      </c>
      <c r="M1405" s="118" t="str">
        <f>[1]NARUDŽNENICE!Q1405</f>
        <v xml:space="preserve"> </v>
      </c>
      <c r="N1405" s="292">
        <f>[1]NARUDŽNENICE!R1405</f>
        <v>0</v>
      </c>
    </row>
    <row r="1406" spans="1:14" ht="12.75" customHeight="1" x14ac:dyDescent="0.2">
      <c r="A1406" s="95">
        <v>1404</v>
      </c>
      <c r="B1406" s="110">
        <f>[1]NARUDŽNENICE!B1406</f>
        <v>0</v>
      </c>
      <c r="C1406" s="111">
        <f>[1]NARUDŽNENICE!C1406</f>
        <v>0</v>
      </c>
      <c r="D1406" s="265">
        <f>[1]NARUDŽNENICE!D1406</f>
        <v>0</v>
      </c>
      <c r="E1406" s="265">
        <f>[1]NARUDŽNENICE!E1406</f>
        <v>0</v>
      </c>
      <c r="F1406" s="117" t="str">
        <f t="shared" si="64"/>
        <v xml:space="preserve"> </v>
      </c>
      <c r="G1406" s="117" t="str">
        <f t="shared" si="65"/>
        <v xml:space="preserve"> </v>
      </c>
      <c r="H1406" s="247" t="str">
        <f>[1]NARUDŽNENICE!H1406</f>
        <v xml:space="preserve"> </v>
      </c>
      <c r="I1406" s="101">
        <f>[1]NARUDŽNENICE!I1406</f>
        <v>0</v>
      </c>
      <c r="J1406" s="102">
        <f>[1]NARUDŽNENICE!J1406</f>
        <v>0</v>
      </c>
      <c r="K1406" s="102">
        <f t="shared" si="66"/>
        <v>0</v>
      </c>
      <c r="L1406" s="255">
        <f>[1]NARUDŽNENICE!P1406</f>
        <v>0</v>
      </c>
      <c r="M1406" s="118" t="str">
        <f>[1]NARUDŽNENICE!Q1406</f>
        <v xml:space="preserve"> </v>
      </c>
      <c r="N1406" s="292">
        <f>[1]NARUDŽNENICE!R1406</f>
        <v>0</v>
      </c>
    </row>
    <row r="1407" spans="1:14" ht="12.75" customHeight="1" x14ac:dyDescent="0.2">
      <c r="A1407" s="95">
        <v>1405</v>
      </c>
      <c r="B1407" s="110">
        <f>[1]NARUDŽNENICE!B1407</f>
        <v>0</v>
      </c>
      <c r="C1407" s="111">
        <f>[1]NARUDŽNENICE!C1407</f>
        <v>0</v>
      </c>
      <c r="D1407" s="265">
        <f>[1]NARUDŽNENICE!D1407</f>
        <v>0</v>
      </c>
      <c r="E1407" s="265">
        <f>[1]NARUDŽNENICE!E1407</f>
        <v>0</v>
      </c>
      <c r="F1407" s="117" t="str">
        <f t="shared" si="64"/>
        <v xml:space="preserve"> </v>
      </c>
      <c r="G1407" s="117" t="str">
        <f t="shared" si="65"/>
        <v xml:space="preserve"> </v>
      </c>
      <c r="H1407" s="247" t="str">
        <f>[1]NARUDŽNENICE!H1407</f>
        <v xml:space="preserve"> </v>
      </c>
      <c r="I1407" s="101">
        <f>[1]NARUDŽNENICE!I1407</f>
        <v>0</v>
      </c>
      <c r="J1407" s="102">
        <f>[1]NARUDŽNENICE!J1407</f>
        <v>0</v>
      </c>
      <c r="K1407" s="102">
        <f t="shared" si="66"/>
        <v>0</v>
      </c>
      <c r="L1407" s="255">
        <f>[1]NARUDŽNENICE!P1407</f>
        <v>0</v>
      </c>
      <c r="M1407" s="118" t="str">
        <f>[1]NARUDŽNENICE!Q1407</f>
        <v xml:space="preserve"> </v>
      </c>
      <c r="N1407" s="292">
        <f>[1]NARUDŽNENICE!R1407</f>
        <v>0</v>
      </c>
    </row>
    <row r="1408" spans="1:14" ht="12.75" customHeight="1" x14ac:dyDescent="0.2">
      <c r="A1408" s="95">
        <v>1406</v>
      </c>
      <c r="B1408" s="110">
        <f>[1]NARUDŽNENICE!B1408</f>
        <v>0</v>
      </c>
      <c r="C1408" s="111">
        <f>[1]NARUDŽNENICE!C1408</f>
        <v>0</v>
      </c>
      <c r="D1408" s="265">
        <f>[1]NARUDŽNENICE!D1408</f>
        <v>0</v>
      </c>
      <c r="E1408" s="265">
        <f>[1]NARUDŽNENICE!E1408</f>
        <v>0</v>
      </c>
      <c r="F1408" s="117" t="str">
        <f t="shared" si="64"/>
        <v xml:space="preserve"> </v>
      </c>
      <c r="G1408" s="117" t="str">
        <f t="shared" si="65"/>
        <v xml:space="preserve"> </v>
      </c>
      <c r="H1408" s="247" t="str">
        <f>[1]NARUDŽNENICE!H1408</f>
        <v xml:space="preserve"> </v>
      </c>
      <c r="I1408" s="101">
        <f>[1]NARUDŽNENICE!I1408</f>
        <v>0</v>
      </c>
      <c r="J1408" s="102">
        <f>[1]NARUDŽNENICE!J1408</f>
        <v>0</v>
      </c>
      <c r="K1408" s="102">
        <f t="shared" si="66"/>
        <v>0</v>
      </c>
      <c r="L1408" s="255">
        <f>[1]NARUDŽNENICE!P1408</f>
        <v>0</v>
      </c>
      <c r="M1408" s="118" t="str">
        <f>[1]NARUDŽNENICE!Q1408</f>
        <v xml:space="preserve"> </v>
      </c>
      <c r="N1408" s="292">
        <f>[1]NARUDŽNENICE!R1408</f>
        <v>0</v>
      </c>
    </row>
    <row r="1409" spans="1:14" ht="12.75" customHeight="1" x14ac:dyDescent="0.2">
      <c r="A1409" s="95">
        <v>1407</v>
      </c>
      <c r="B1409" s="110">
        <f>[1]NARUDŽNENICE!B1409</f>
        <v>0</v>
      </c>
      <c r="C1409" s="111">
        <f>[1]NARUDŽNENICE!C1409</f>
        <v>0</v>
      </c>
      <c r="D1409" s="265">
        <f>[1]NARUDŽNENICE!D1409</f>
        <v>0</v>
      </c>
      <c r="E1409" s="265">
        <f>[1]NARUDŽNENICE!E1409</f>
        <v>0</v>
      </c>
      <c r="F1409" s="117" t="str">
        <f t="shared" si="64"/>
        <v xml:space="preserve"> </v>
      </c>
      <c r="G1409" s="117" t="str">
        <f t="shared" si="65"/>
        <v xml:space="preserve"> </v>
      </c>
      <c r="H1409" s="247" t="str">
        <f>[1]NARUDŽNENICE!H1409</f>
        <v xml:space="preserve"> </v>
      </c>
      <c r="I1409" s="101">
        <f>[1]NARUDŽNENICE!I1409</f>
        <v>0</v>
      </c>
      <c r="J1409" s="102">
        <f>[1]NARUDŽNENICE!J1409</f>
        <v>0</v>
      </c>
      <c r="K1409" s="102">
        <f t="shared" si="66"/>
        <v>0</v>
      </c>
      <c r="L1409" s="255">
        <f>[1]NARUDŽNENICE!P1409</f>
        <v>0</v>
      </c>
      <c r="M1409" s="118" t="str">
        <f>[1]NARUDŽNENICE!Q1409</f>
        <v xml:space="preserve"> </v>
      </c>
      <c r="N1409" s="292">
        <f>[1]NARUDŽNENICE!R1409</f>
        <v>0</v>
      </c>
    </row>
    <row r="1410" spans="1:14" ht="12.75" customHeight="1" x14ac:dyDescent="0.2">
      <c r="A1410" s="95">
        <v>1408</v>
      </c>
      <c r="B1410" s="110">
        <f>[1]NARUDŽNENICE!B1410</f>
        <v>0</v>
      </c>
      <c r="C1410" s="111">
        <f>[1]NARUDŽNENICE!C1410</f>
        <v>0</v>
      </c>
      <c r="D1410" s="265">
        <f>[1]NARUDŽNENICE!D1410</f>
        <v>0</v>
      </c>
      <c r="E1410" s="265">
        <f>[1]NARUDŽNENICE!E1410</f>
        <v>0</v>
      </c>
      <c r="F1410" s="117" t="str">
        <f t="shared" si="64"/>
        <v xml:space="preserve"> </v>
      </c>
      <c r="G1410" s="117" t="str">
        <f t="shared" si="65"/>
        <v xml:space="preserve"> </v>
      </c>
      <c r="H1410" s="247" t="str">
        <f>[1]NARUDŽNENICE!H1410</f>
        <v xml:space="preserve"> </v>
      </c>
      <c r="I1410" s="101">
        <f>[1]NARUDŽNENICE!I1410</f>
        <v>0</v>
      </c>
      <c r="J1410" s="102">
        <f>[1]NARUDŽNENICE!J1410</f>
        <v>0</v>
      </c>
      <c r="K1410" s="102">
        <f t="shared" si="66"/>
        <v>0</v>
      </c>
      <c r="L1410" s="255">
        <f>[1]NARUDŽNENICE!P1410</f>
        <v>0</v>
      </c>
      <c r="M1410" s="118" t="str">
        <f>[1]NARUDŽNENICE!Q1410</f>
        <v xml:space="preserve"> </v>
      </c>
      <c r="N1410" s="292">
        <f>[1]NARUDŽNENICE!R1410</f>
        <v>0</v>
      </c>
    </row>
    <row r="1411" spans="1:14" ht="12.75" customHeight="1" x14ac:dyDescent="0.2">
      <c r="A1411" s="95">
        <v>1409</v>
      </c>
      <c r="B1411" s="110">
        <f>[1]NARUDŽNENICE!B1411</f>
        <v>0</v>
      </c>
      <c r="C1411" s="111">
        <f>[1]NARUDŽNENICE!C1411</f>
        <v>0</v>
      </c>
      <c r="D1411" s="265">
        <f>[1]NARUDŽNENICE!D1411</f>
        <v>0</v>
      </c>
      <c r="E1411" s="265">
        <f>[1]NARUDŽNENICE!E1411</f>
        <v>0</v>
      </c>
      <c r="F1411" s="117" t="str">
        <f t="shared" si="64"/>
        <v xml:space="preserve"> </v>
      </c>
      <c r="G1411" s="117" t="str">
        <f t="shared" si="65"/>
        <v xml:space="preserve"> </v>
      </c>
      <c r="H1411" s="247" t="str">
        <f>[1]NARUDŽNENICE!H1411</f>
        <v xml:space="preserve"> </v>
      </c>
      <c r="I1411" s="101">
        <f>[1]NARUDŽNENICE!I1411</f>
        <v>0</v>
      </c>
      <c r="J1411" s="102">
        <f>[1]NARUDŽNENICE!J1411</f>
        <v>0</v>
      </c>
      <c r="K1411" s="102">
        <f t="shared" si="66"/>
        <v>0</v>
      </c>
      <c r="L1411" s="255">
        <f>[1]NARUDŽNENICE!P1411</f>
        <v>0</v>
      </c>
      <c r="M1411" s="118" t="str">
        <f>[1]NARUDŽNENICE!Q1411</f>
        <v xml:space="preserve"> </v>
      </c>
      <c r="N1411" s="292">
        <f>[1]NARUDŽNENICE!R1411</f>
        <v>0</v>
      </c>
    </row>
    <row r="1412" spans="1:14" ht="12.75" customHeight="1" x14ac:dyDescent="0.2">
      <c r="A1412" s="95">
        <v>1410</v>
      </c>
      <c r="B1412" s="110">
        <f>[1]NARUDŽNENICE!B1412</f>
        <v>0</v>
      </c>
      <c r="C1412" s="111">
        <f>[1]NARUDŽNENICE!C1412</f>
        <v>0</v>
      </c>
      <c r="D1412" s="265">
        <f>[1]NARUDŽNENICE!D1412</f>
        <v>0</v>
      </c>
      <c r="E1412" s="265">
        <f>[1]NARUDŽNENICE!E1412</f>
        <v>0</v>
      </c>
      <c r="F1412" s="117" t="str">
        <f t="shared" ref="F1412:F1475" si="67">IF(E1412=0," ",LEFT(E1412, SEARCH("+",E1412)-1))</f>
        <v xml:space="preserve"> </v>
      </c>
      <c r="G1412" s="117" t="str">
        <f t="shared" si="65"/>
        <v xml:space="preserve"> </v>
      </c>
      <c r="H1412" s="247" t="str">
        <f>[1]NARUDŽNENICE!H1412</f>
        <v xml:space="preserve"> </v>
      </c>
      <c r="I1412" s="101">
        <f>[1]NARUDŽNENICE!I1412</f>
        <v>0</v>
      </c>
      <c r="J1412" s="102">
        <f>[1]NARUDŽNENICE!J1412</f>
        <v>0</v>
      </c>
      <c r="K1412" s="102">
        <f t="shared" si="66"/>
        <v>0</v>
      </c>
      <c r="L1412" s="255">
        <f>[1]NARUDŽNENICE!P1412</f>
        <v>0</v>
      </c>
      <c r="M1412" s="118" t="str">
        <f>[1]NARUDŽNENICE!Q1412</f>
        <v xml:space="preserve"> </v>
      </c>
      <c r="N1412" s="292">
        <f>[1]NARUDŽNENICE!R1412</f>
        <v>0</v>
      </c>
    </row>
    <row r="1413" spans="1:14" ht="12.75" customHeight="1" x14ac:dyDescent="0.2">
      <c r="A1413" s="95">
        <v>1411</v>
      </c>
      <c r="B1413" s="110">
        <f>[1]NARUDŽNENICE!B1413</f>
        <v>0</v>
      </c>
      <c r="C1413" s="111">
        <f>[1]NARUDŽNENICE!C1413</f>
        <v>0</v>
      </c>
      <c r="D1413" s="265">
        <f>[1]NARUDŽNENICE!D1413</f>
        <v>0</v>
      </c>
      <c r="E1413" s="265">
        <f>[1]NARUDŽNENICE!E1413</f>
        <v>0</v>
      </c>
      <c r="F1413" s="117" t="str">
        <f t="shared" si="67"/>
        <v xml:space="preserve"> </v>
      </c>
      <c r="G1413" s="117" t="str">
        <f t="shared" si="65"/>
        <v xml:space="preserve"> </v>
      </c>
      <c r="H1413" s="247" t="str">
        <f>[1]NARUDŽNENICE!H1413</f>
        <v xml:space="preserve"> </v>
      </c>
      <c r="I1413" s="101">
        <f>[1]NARUDŽNENICE!I1413</f>
        <v>0</v>
      </c>
      <c r="J1413" s="102">
        <f>[1]NARUDŽNENICE!J1413</f>
        <v>0</v>
      </c>
      <c r="K1413" s="102">
        <f t="shared" si="66"/>
        <v>0</v>
      </c>
      <c r="L1413" s="255">
        <f>[1]NARUDŽNENICE!P1413</f>
        <v>0</v>
      </c>
      <c r="M1413" s="118" t="str">
        <f>[1]NARUDŽNENICE!Q1413</f>
        <v xml:space="preserve"> </v>
      </c>
      <c r="N1413" s="292">
        <f>[1]NARUDŽNENICE!R1413</f>
        <v>0</v>
      </c>
    </row>
    <row r="1414" spans="1:14" ht="12.75" customHeight="1" x14ac:dyDescent="0.2">
      <c r="A1414" s="95">
        <v>1412</v>
      </c>
      <c r="B1414" s="110">
        <f>[1]NARUDŽNENICE!B1414</f>
        <v>0</v>
      </c>
      <c r="C1414" s="111">
        <f>[1]NARUDŽNENICE!C1414</f>
        <v>0</v>
      </c>
      <c r="D1414" s="265">
        <f>[1]NARUDŽNENICE!D1414</f>
        <v>0</v>
      </c>
      <c r="E1414" s="265">
        <f>[1]NARUDŽNENICE!E1414</f>
        <v>0</v>
      </c>
      <c r="F1414" s="117" t="str">
        <f t="shared" si="67"/>
        <v xml:space="preserve"> </v>
      </c>
      <c r="G1414" s="117" t="str">
        <f t="shared" si="65"/>
        <v xml:space="preserve"> </v>
      </c>
      <c r="H1414" s="247" t="str">
        <f>[1]NARUDŽNENICE!H1414</f>
        <v xml:space="preserve"> </v>
      </c>
      <c r="I1414" s="101">
        <f>[1]NARUDŽNENICE!I1414</f>
        <v>0</v>
      </c>
      <c r="J1414" s="102">
        <f>[1]NARUDŽNENICE!J1414</f>
        <v>0</v>
      </c>
      <c r="K1414" s="102">
        <f t="shared" si="66"/>
        <v>0</v>
      </c>
      <c r="L1414" s="255">
        <f>[1]NARUDŽNENICE!P1414</f>
        <v>0</v>
      </c>
      <c r="M1414" s="118" t="str">
        <f>[1]NARUDŽNENICE!Q1414</f>
        <v xml:space="preserve"> </v>
      </c>
      <c r="N1414" s="292">
        <f>[1]NARUDŽNENICE!R1414</f>
        <v>0</v>
      </c>
    </row>
    <row r="1415" spans="1:14" ht="12.75" customHeight="1" x14ac:dyDescent="0.2">
      <c r="A1415" s="95">
        <v>1413</v>
      </c>
      <c r="B1415" s="110">
        <f>[1]NARUDŽNENICE!B1415</f>
        <v>0</v>
      </c>
      <c r="C1415" s="111">
        <f>[1]NARUDŽNENICE!C1415</f>
        <v>0</v>
      </c>
      <c r="D1415" s="265">
        <f>[1]NARUDŽNENICE!D1415</f>
        <v>0</v>
      </c>
      <c r="E1415" s="265">
        <f>[1]NARUDŽNENICE!E1415</f>
        <v>0</v>
      </c>
      <c r="F1415" s="117" t="str">
        <f t="shared" si="67"/>
        <v xml:space="preserve"> </v>
      </c>
      <c r="G1415" s="117" t="str">
        <f t="shared" si="65"/>
        <v xml:space="preserve"> </v>
      </c>
      <c r="H1415" s="247" t="str">
        <f>[1]NARUDŽNENICE!H1415</f>
        <v xml:space="preserve"> </v>
      </c>
      <c r="I1415" s="101">
        <f>[1]NARUDŽNENICE!I1415</f>
        <v>0</v>
      </c>
      <c r="J1415" s="102">
        <f>[1]NARUDŽNENICE!J1415</f>
        <v>0</v>
      </c>
      <c r="K1415" s="102">
        <f t="shared" si="66"/>
        <v>0</v>
      </c>
      <c r="L1415" s="255">
        <f>[1]NARUDŽNENICE!P1415</f>
        <v>0</v>
      </c>
      <c r="M1415" s="118" t="str">
        <f>[1]NARUDŽNENICE!Q1415</f>
        <v xml:space="preserve"> </v>
      </c>
      <c r="N1415" s="292">
        <f>[1]NARUDŽNENICE!R1415</f>
        <v>0</v>
      </c>
    </row>
    <row r="1416" spans="1:14" ht="12.75" customHeight="1" x14ac:dyDescent="0.2">
      <c r="A1416" s="95">
        <v>1414</v>
      </c>
      <c r="B1416" s="110">
        <f>[1]NARUDŽNENICE!B1416</f>
        <v>0</v>
      </c>
      <c r="C1416" s="111">
        <f>[1]NARUDŽNENICE!C1416</f>
        <v>0</v>
      </c>
      <c r="D1416" s="265">
        <f>[1]NARUDŽNENICE!D1416</f>
        <v>0</v>
      </c>
      <c r="E1416" s="265">
        <f>[1]NARUDŽNENICE!E1416</f>
        <v>0</v>
      </c>
      <c r="F1416" s="117" t="str">
        <f t="shared" si="67"/>
        <v xml:space="preserve"> </v>
      </c>
      <c r="G1416" s="117" t="str">
        <f t="shared" si="65"/>
        <v xml:space="preserve"> </v>
      </c>
      <c r="H1416" s="247" t="str">
        <f>[1]NARUDŽNENICE!H1416</f>
        <v xml:space="preserve"> </v>
      </c>
      <c r="I1416" s="101">
        <f>[1]NARUDŽNENICE!I1416</f>
        <v>0</v>
      </c>
      <c r="J1416" s="102">
        <f>[1]NARUDŽNENICE!J1416</f>
        <v>0</v>
      </c>
      <c r="K1416" s="102">
        <f t="shared" si="66"/>
        <v>0</v>
      </c>
      <c r="L1416" s="255">
        <f>[1]NARUDŽNENICE!P1416</f>
        <v>0</v>
      </c>
      <c r="M1416" s="118" t="str">
        <f>[1]NARUDŽNENICE!Q1416</f>
        <v xml:space="preserve"> </v>
      </c>
      <c r="N1416" s="292">
        <f>[1]NARUDŽNENICE!R1416</f>
        <v>0</v>
      </c>
    </row>
    <row r="1417" spans="1:14" ht="12.75" customHeight="1" x14ac:dyDescent="0.2">
      <c r="A1417" s="95">
        <v>1415</v>
      </c>
      <c r="B1417" s="110">
        <f>[1]NARUDŽNENICE!B1417</f>
        <v>0</v>
      </c>
      <c r="C1417" s="111">
        <f>[1]NARUDŽNENICE!C1417</f>
        <v>0</v>
      </c>
      <c r="D1417" s="265">
        <f>[1]NARUDŽNENICE!D1417</f>
        <v>0</v>
      </c>
      <c r="E1417" s="265">
        <f>[1]NARUDŽNENICE!E1417</f>
        <v>0</v>
      </c>
      <c r="F1417" s="117" t="str">
        <f t="shared" si="67"/>
        <v xml:space="preserve"> </v>
      </c>
      <c r="G1417" s="117" t="str">
        <f t="shared" si="65"/>
        <v xml:space="preserve"> </v>
      </c>
      <c r="H1417" s="247" t="str">
        <f>[1]NARUDŽNENICE!H1417</f>
        <v xml:space="preserve"> </v>
      </c>
      <c r="I1417" s="101">
        <f>[1]NARUDŽNENICE!I1417</f>
        <v>0</v>
      </c>
      <c r="J1417" s="102">
        <f>[1]NARUDŽNENICE!J1417</f>
        <v>0</v>
      </c>
      <c r="K1417" s="102">
        <f t="shared" si="66"/>
        <v>0</v>
      </c>
      <c r="L1417" s="255">
        <f>[1]NARUDŽNENICE!P1417</f>
        <v>0</v>
      </c>
      <c r="M1417" s="118" t="str">
        <f>[1]NARUDŽNENICE!Q1417</f>
        <v xml:space="preserve"> </v>
      </c>
      <c r="N1417" s="292">
        <f>[1]NARUDŽNENICE!R1417</f>
        <v>0</v>
      </c>
    </row>
    <row r="1418" spans="1:14" ht="12.75" customHeight="1" x14ac:dyDescent="0.2">
      <c r="A1418" s="95">
        <v>1416</v>
      </c>
      <c r="B1418" s="110">
        <f>[1]NARUDŽNENICE!B1418</f>
        <v>0</v>
      </c>
      <c r="C1418" s="111">
        <f>[1]NARUDŽNENICE!C1418</f>
        <v>0</v>
      </c>
      <c r="D1418" s="265">
        <f>[1]NARUDŽNENICE!D1418</f>
        <v>0</v>
      </c>
      <c r="E1418" s="265">
        <f>[1]NARUDŽNENICE!E1418</f>
        <v>0</v>
      </c>
      <c r="F1418" s="117" t="str">
        <f t="shared" si="67"/>
        <v xml:space="preserve"> </v>
      </c>
      <c r="G1418" s="117" t="str">
        <f t="shared" si="65"/>
        <v xml:space="preserve"> </v>
      </c>
      <c r="H1418" s="247" t="str">
        <f>[1]NARUDŽNENICE!H1418</f>
        <v xml:space="preserve"> </v>
      </c>
      <c r="I1418" s="101">
        <f>[1]NARUDŽNENICE!I1418</f>
        <v>0</v>
      </c>
      <c r="J1418" s="102">
        <f>[1]NARUDŽNENICE!J1418</f>
        <v>0</v>
      </c>
      <c r="K1418" s="102">
        <f t="shared" si="66"/>
        <v>0</v>
      </c>
      <c r="L1418" s="255">
        <f>[1]NARUDŽNENICE!P1418</f>
        <v>0</v>
      </c>
      <c r="M1418" s="118" t="str">
        <f>[1]NARUDŽNENICE!Q1418</f>
        <v xml:space="preserve"> </v>
      </c>
      <c r="N1418" s="292">
        <f>[1]NARUDŽNENICE!R1418</f>
        <v>0</v>
      </c>
    </row>
    <row r="1419" spans="1:14" ht="12.75" customHeight="1" x14ac:dyDescent="0.2">
      <c r="A1419" s="95">
        <v>1417</v>
      </c>
      <c r="B1419" s="110">
        <f>[1]NARUDŽNENICE!B1419</f>
        <v>0</v>
      </c>
      <c r="C1419" s="111">
        <f>[1]NARUDŽNENICE!C1419</f>
        <v>0</v>
      </c>
      <c r="D1419" s="265">
        <f>[1]NARUDŽNENICE!D1419</f>
        <v>0</v>
      </c>
      <c r="E1419" s="265">
        <f>[1]NARUDŽNENICE!E1419</f>
        <v>0</v>
      </c>
      <c r="F1419" s="117" t="str">
        <f t="shared" si="67"/>
        <v xml:space="preserve"> </v>
      </c>
      <c r="G1419" s="117" t="str">
        <f t="shared" si="65"/>
        <v xml:space="preserve"> </v>
      </c>
      <c r="H1419" s="247" t="str">
        <f>[1]NARUDŽNENICE!H1419</f>
        <v xml:space="preserve"> </v>
      </c>
      <c r="I1419" s="101">
        <f>[1]NARUDŽNENICE!I1419</f>
        <v>0</v>
      </c>
      <c r="J1419" s="102">
        <f>[1]NARUDŽNENICE!J1419</f>
        <v>0</v>
      </c>
      <c r="K1419" s="102">
        <f t="shared" si="66"/>
        <v>0</v>
      </c>
      <c r="L1419" s="255">
        <f>[1]NARUDŽNENICE!P1419</f>
        <v>0</v>
      </c>
      <c r="M1419" s="118" t="str">
        <f>[1]NARUDŽNENICE!Q1419</f>
        <v xml:space="preserve"> </v>
      </c>
      <c r="N1419" s="292">
        <f>[1]NARUDŽNENICE!R1419</f>
        <v>0</v>
      </c>
    </row>
    <row r="1420" spans="1:14" ht="12.75" customHeight="1" x14ac:dyDescent="0.2">
      <c r="A1420" s="95">
        <v>1418</v>
      </c>
      <c r="B1420" s="110">
        <f>[1]NARUDŽNENICE!B1420</f>
        <v>0</v>
      </c>
      <c r="C1420" s="111">
        <f>[1]NARUDŽNENICE!C1420</f>
        <v>0</v>
      </c>
      <c r="D1420" s="265">
        <f>[1]NARUDŽNENICE!D1420</f>
        <v>0</v>
      </c>
      <c r="E1420" s="265">
        <f>[1]NARUDŽNENICE!E1420</f>
        <v>0</v>
      </c>
      <c r="F1420" s="117" t="str">
        <f t="shared" si="67"/>
        <v xml:space="preserve"> </v>
      </c>
      <c r="G1420" s="117" t="str">
        <f t="shared" si="65"/>
        <v xml:space="preserve"> </v>
      </c>
      <c r="H1420" s="247" t="str">
        <f>[1]NARUDŽNENICE!H1420</f>
        <v xml:space="preserve"> </v>
      </c>
      <c r="I1420" s="101">
        <f>[1]NARUDŽNENICE!I1420</f>
        <v>0</v>
      </c>
      <c r="J1420" s="102">
        <f>[1]NARUDŽNENICE!J1420</f>
        <v>0</v>
      </c>
      <c r="K1420" s="102">
        <f t="shared" si="66"/>
        <v>0</v>
      </c>
      <c r="L1420" s="255">
        <f>[1]NARUDŽNENICE!P1420</f>
        <v>0</v>
      </c>
      <c r="M1420" s="118" t="str">
        <f>[1]NARUDŽNENICE!Q1420</f>
        <v xml:space="preserve"> </v>
      </c>
      <c r="N1420" s="292">
        <f>[1]NARUDŽNENICE!R1420</f>
        <v>0</v>
      </c>
    </row>
    <row r="1421" spans="1:14" ht="12.75" customHeight="1" x14ac:dyDescent="0.2">
      <c r="A1421" s="95">
        <v>1419</v>
      </c>
      <c r="B1421" s="110">
        <f>[1]NARUDŽNENICE!B1421</f>
        <v>0</v>
      </c>
      <c r="C1421" s="111">
        <f>[1]NARUDŽNENICE!C1421</f>
        <v>0</v>
      </c>
      <c r="D1421" s="265">
        <f>[1]NARUDŽNENICE!D1421</f>
        <v>0</v>
      </c>
      <c r="E1421" s="265">
        <f>[1]NARUDŽNENICE!E1421</f>
        <v>0</v>
      </c>
      <c r="F1421" s="117" t="str">
        <f t="shared" si="67"/>
        <v xml:space="preserve"> </v>
      </c>
      <c r="G1421" s="117" t="str">
        <f t="shared" si="65"/>
        <v xml:space="preserve"> </v>
      </c>
      <c r="H1421" s="247" t="str">
        <f>[1]NARUDŽNENICE!H1421</f>
        <v xml:space="preserve"> </v>
      </c>
      <c r="I1421" s="101">
        <f>[1]NARUDŽNENICE!I1421</f>
        <v>0</v>
      </c>
      <c r="J1421" s="102">
        <f>[1]NARUDŽNENICE!J1421</f>
        <v>0</v>
      </c>
      <c r="K1421" s="102">
        <f t="shared" si="66"/>
        <v>0</v>
      </c>
      <c r="L1421" s="255">
        <f>[1]NARUDŽNENICE!P1421</f>
        <v>0</v>
      </c>
      <c r="M1421" s="118" t="str">
        <f>[1]NARUDŽNENICE!Q1421</f>
        <v xml:space="preserve"> </v>
      </c>
      <c r="N1421" s="292">
        <f>[1]NARUDŽNENICE!R1421</f>
        <v>0</v>
      </c>
    </row>
    <row r="1422" spans="1:14" ht="12.75" customHeight="1" x14ac:dyDescent="0.2">
      <c r="A1422" s="95">
        <v>1420</v>
      </c>
      <c r="B1422" s="110">
        <f>[1]NARUDŽNENICE!B1422</f>
        <v>0</v>
      </c>
      <c r="C1422" s="111">
        <f>[1]NARUDŽNENICE!C1422</f>
        <v>0</v>
      </c>
      <c r="D1422" s="265">
        <f>[1]NARUDŽNENICE!D1422</f>
        <v>0</v>
      </c>
      <c r="E1422" s="265">
        <f>[1]NARUDŽNENICE!E1422</f>
        <v>0</v>
      </c>
      <c r="F1422" s="117" t="str">
        <f t="shared" si="67"/>
        <v xml:space="preserve"> </v>
      </c>
      <c r="G1422" s="117" t="str">
        <f t="shared" si="65"/>
        <v xml:space="preserve"> </v>
      </c>
      <c r="H1422" s="247" t="str">
        <f>[1]NARUDŽNENICE!H1422</f>
        <v xml:space="preserve"> </v>
      </c>
      <c r="I1422" s="101">
        <f>[1]NARUDŽNENICE!I1422</f>
        <v>0</v>
      </c>
      <c r="J1422" s="102">
        <f>[1]NARUDŽNENICE!J1422</f>
        <v>0</v>
      </c>
      <c r="K1422" s="102">
        <f t="shared" si="66"/>
        <v>0</v>
      </c>
      <c r="L1422" s="255">
        <f>[1]NARUDŽNENICE!P1422</f>
        <v>0</v>
      </c>
      <c r="M1422" s="118" t="str">
        <f>[1]NARUDŽNENICE!Q1422</f>
        <v xml:space="preserve"> </v>
      </c>
      <c r="N1422" s="292">
        <f>[1]NARUDŽNENICE!R1422</f>
        <v>0</v>
      </c>
    </row>
    <row r="1423" spans="1:14" ht="12.75" customHeight="1" x14ac:dyDescent="0.2">
      <c r="A1423" s="95">
        <v>1421</v>
      </c>
      <c r="B1423" s="110">
        <f>[1]NARUDŽNENICE!B1423</f>
        <v>0</v>
      </c>
      <c r="C1423" s="111">
        <f>[1]NARUDŽNENICE!C1423</f>
        <v>0</v>
      </c>
      <c r="D1423" s="265">
        <f>[1]NARUDŽNENICE!D1423</f>
        <v>0</v>
      </c>
      <c r="E1423" s="265">
        <f>[1]NARUDŽNENICE!E1423</f>
        <v>0</v>
      </c>
      <c r="F1423" s="117" t="str">
        <f t="shared" si="67"/>
        <v xml:space="preserve"> </v>
      </c>
      <c r="G1423" s="117" t="str">
        <f t="shared" si="65"/>
        <v xml:space="preserve"> </v>
      </c>
      <c r="H1423" s="247" t="str">
        <f>[1]NARUDŽNENICE!H1423</f>
        <v xml:space="preserve"> </v>
      </c>
      <c r="I1423" s="101">
        <f>[1]NARUDŽNENICE!I1423</f>
        <v>0</v>
      </c>
      <c r="J1423" s="102">
        <f>[1]NARUDŽNENICE!J1423</f>
        <v>0</v>
      </c>
      <c r="K1423" s="102">
        <f t="shared" si="66"/>
        <v>0</v>
      </c>
      <c r="L1423" s="255">
        <f>[1]NARUDŽNENICE!P1423</f>
        <v>0</v>
      </c>
      <c r="M1423" s="118" t="str">
        <f>[1]NARUDŽNENICE!Q1423</f>
        <v xml:space="preserve"> </v>
      </c>
      <c r="N1423" s="292">
        <f>[1]NARUDŽNENICE!R1423</f>
        <v>0</v>
      </c>
    </row>
    <row r="1424" spans="1:14" ht="12.75" customHeight="1" x14ac:dyDescent="0.2">
      <c r="A1424" s="95">
        <v>1422</v>
      </c>
      <c r="B1424" s="110">
        <f>[1]NARUDŽNENICE!B1424</f>
        <v>0</v>
      </c>
      <c r="C1424" s="111">
        <f>[1]NARUDŽNENICE!C1424</f>
        <v>0</v>
      </c>
      <c r="D1424" s="265">
        <f>[1]NARUDŽNENICE!D1424</f>
        <v>0</v>
      </c>
      <c r="E1424" s="265">
        <f>[1]NARUDŽNENICE!E1424</f>
        <v>0</v>
      </c>
      <c r="F1424" s="117" t="str">
        <f t="shared" si="67"/>
        <v xml:space="preserve"> </v>
      </c>
      <c r="G1424" s="117" t="str">
        <f t="shared" si="65"/>
        <v xml:space="preserve"> </v>
      </c>
      <c r="H1424" s="247" t="str">
        <f>[1]NARUDŽNENICE!H1424</f>
        <v xml:space="preserve"> </v>
      </c>
      <c r="I1424" s="101">
        <f>[1]NARUDŽNENICE!I1424</f>
        <v>0</v>
      </c>
      <c r="J1424" s="102">
        <f>[1]NARUDŽNENICE!J1424</f>
        <v>0</v>
      </c>
      <c r="K1424" s="102">
        <f t="shared" si="66"/>
        <v>0</v>
      </c>
      <c r="L1424" s="255">
        <f>[1]NARUDŽNENICE!P1424</f>
        <v>0</v>
      </c>
      <c r="M1424" s="118" t="str">
        <f>[1]NARUDŽNENICE!Q1424</f>
        <v xml:space="preserve"> </v>
      </c>
      <c r="N1424" s="292">
        <f>[1]NARUDŽNENICE!R1424</f>
        <v>0</v>
      </c>
    </row>
    <row r="1425" spans="1:14" ht="12.75" customHeight="1" x14ac:dyDescent="0.2">
      <c r="A1425" s="95">
        <v>1423</v>
      </c>
      <c r="B1425" s="110">
        <f>[1]NARUDŽNENICE!B1425</f>
        <v>0</v>
      </c>
      <c r="C1425" s="111">
        <f>[1]NARUDŽNENICE!C1425</f>
        <v>0</v>
      </c>
      <c r="D1425" s="265">
        <f>[1]NARUDŽNENICE!D1425</f>
        <v>0</v>
      </c>
      <c r="E1425" s="265">
        <f>[1]NARUDŽNENICE!E1425</f>
        <v>0</v>
      </c>
      <c r="F1425" s="117" t="str">
        <f t="shared" si="67"/>
        <v xml:space="preserve"> </v>
      </c>
      <c r="G1425" s="117" t="str">
        <f t="shared" si="65"/>
        <v xml:space="preserve"> </v>
      </c>
      <c r="H1425" s="247" t="str">
        <f>[1]NARUDŽNENICE!H1425</f>
        <v xml:space="preserve"> </v>
      </c>
      <c r="I1425" s="101">
        <f>[1]NARUDŽNENICE!I1425</f>
        <v>0</v>
      </c>
      <c r="J1425" s="102">
        <f>[1]NARUDŽNENICE!J1425</f>
        <v>0</v>
      </c>
      <c r="K1425" s="102">
        <f t="shared" si="66"/>
        <v>0</v>
      </c>
      <c r="L1425" s="255">
        <f>[1]NARUDŽNENICE!P1425</f>
        <v>0</v>
      </c>
      <c r="M1425" s="118" t="str">
        <f>[1]NARUDŽNENICE!Q1425</f>
        <v xml:space="preserve"> </v>
      </c>
      <c r="N1425" s="292">
        <f>[1]NARUDŽNENICE!R1425</f>
        <v>0</v>
      </c>
    </row>
    <row r="1426" spans="1:14" ht="12.75" customHeight="1" x14ac:dyDescent="0.2">
      <c r="A1426" s="95">
        <v>1424</v>
      </c>
      <c r="B1426" s="110">
        <f>[1]NARUDŽNENICE!B1426</f>
        <v>0</v>
      </c>
      <c r="C1426" s="111">
        <f>[1]NARUDŽNENICE!C1426</f>
        <v>0</v>
      </c>
      <c r="D1426" s="265">
        <f>[1]NARUDŽNENICE!D1426</f>
        <v>0</v>
      </c>
      <c r="E1426" s="265">
        <f>[1]NARUDŽNENICE!E1426</f>
        <v>0</v>
      </c>
      <c r="F1426" s="117" t="str">
        <f t="shared" si="67"/>
        <v xml:space="preserve"> </v>
      </c>
      <c r="G1426" s="117" t="str">
        <f t="shared" si="65"/>
        <v xml:space="preserve"> </v>
      </c>
      <c r="H1426" s="247" t="str">
        <f>[1]NARUDŽNENICE!H1426</f>
        <v xml:space="preserve"> </v>
      </c>
      <c r="I1426" s="101">
        <f>[1]NARUDŽNENICE!I1426</f>
        <v>0</v>
      </c>
      <c r="J1426" s="102">
        <f>[1]NARUDŽNENICE!J1426</f>
        <v>0</v>
      </c>
      <c r="K1426" s="102">
        <f t="shared" si="66"/>
        <v>0</v>
      </c>
      <c r="L1426" s="255">
        <f>[1]NARUDŽNENICE!P1426</f>
        <v>0</v>
      </c>
      <c r="M1426" s="118" t="str">
        <f>[1]NARUDŽNENICE!Q1426</f>
        <v xml:space="preserve"> </v>
      </c>
      <c r="N1426" s="292">
        <f>[1]NARUDŽNENICE!R1426</f>
        <v>0</v>
      </c>
    </row>
    <row r="1427" spans="1:14" ht="12.75" customHeight="1" x14ac:dyDescent="0.2">
      <c r="A1427" s="95">
        <v>1425</v>
      </c>
      <c r="B1427" s="110">
        <f>[1]NARUDŽNENICE!B1427</f>
        <v>0</v>
      </c>
      <c r="C1427" s="111">
        <f>[1]NARUDŽNENICE!C1427</f>
        <v>0</v>
      </c>
      <c r="D1427" s="265">
        <f>[1]NARUDŽNENICE!D1427</f>
        <v>0</v>
      </c>
      <c r="E1427" s="265">
        <f>[1]NARUDŽNENICE!E1427</f>
        <v>0</v>
      </c>
      <c r="F1427" s="117" t="str">
        <f t="shared" si="67"/>
        <v xml:space="preserve"> </v>
      </c>
      <c r="G1427" s="117" t="str">
        <f t="shared" si="65"/>
        <v xml:space="preserve"> </v>
      </c>
      <c r="H1427" s="247" t="str">
        <f>[1]NARUDŽNENICE!H1427</f>
        <v xml:space="preserve"> </v>
      </c>
      <c r="I1427" s="101">
        <f>[1]NARUDŽNENICE!I1427</f>
        <v>0</v>
      </c>
      <c r="J1427" s="102">
        <f>[1]NARUDŽNENICE!J1427</f>
        <v>0</v>
      </c>
      <c r="K1427" s="102">
        <f t="shared" si="66"/>
        <v>0</v>
      </c>
      <c r="L1427" s="255">
        <f>[1]NARUDŽNENICE!P1427</f>
        <v>0</v>
      </c>
      <c r="M1427" s="118" t="str">
        <f>[1]NARUDŽNENICE!Q1427</f>
        <v xml:space="preserve"> </v>
      </c>
      <c r="N1427" s="292">
        <f>[1]NARUDŽNENICE!R1427</f>
        <v>0</v>
      </c>
    </row>
    <row r="1428" spans="1:14" ht="12.75" customHeight="1" x14ac:dyDescent="0.2">
      <c r="A1428" s="95">
        <v>1426</v>
      </c>
      <c r="B1428" s="110">
        <f>[1]NARUDŽNENICE!B1428</f>
        <v>0</v>
      </c>
      <c r="C1428" s="111">
        <f>[1]NARUDŽNENICE!C1428</f>
        <v>0</v>
      </c>
      <c r="D1428" s="265">
        <f>[1]NARUDŽNENICE!D1428</f>
        <v>0</v>
      </c>
      <c r="E1428" s="265">
        <f>[1]NARUDŽNENICE!E1428</f>
        <v>0</v>
      </c>
      <c r="F1428" s="117" t="str">
        <f t="shared" si="67"/>
        <v xml:space="preserve"> </v>
      </c>
      <c r="G1428" s="117" t="str">
        <f t="shared" si="65"/>
        <v xml:space="preserve"> </v>
      </c>
      <c r="H1428" s="247" t="str">
        <f>[1]NARUDŽNENICE!H1428</f>
        <v xml:space="preserve"> </v>
      </c>
      <c r="I1428" s="101">
        <f>[1]NARUDŽNENICE!I1428</f>
        <v>0</v>
      </c>
      <c r="J1428" s="102">
        <f>[1]NARUDŽNENICE!J1428</f>
        <v>0</v>
      </c>
      <c r="K1428" s="102">
        <f t="shared" si="66"/>
        <v>0</v>
      </c>
      <c r="L1428" s="255">
        <f>[1]NARUDŽNENICE!P1428</f>
        <v>0</v>
      </c>
      <c r="M1428" s="118" t="str">
        <f>[1]NARUDŽNENICE!Q1428</f>
        <v xml:space="preserve"> </v>
      </c>
      <c r="N1428" s="292">
        <f>[1]NARUDŽNENICE!R1428</f>
        <v>0</v>
      </c>
    </row>
    <row r="1429" spans="1:14" ht="12.75" customHeight="1" x14ac:dyDescent="0.2">
      <c r="A1429" s="95">
        <v>1427</v>
      </c>
      <c r="B1429" s="110">
        <f>[1]NARUDŽNENICE!B1429</f>
        <v>0</v>
      </c>
      <c r="C1429" s="111">
        <f>[1]NARUDŽNENICE!C1429</f>
        <v>0</v>
      </c>
      <c r="D1429" s="265">
        <f>[1]NARUDŽNENICE!D1429</f>
        <v>0</v>
      </c>
      <c r="E1429" s="265">
        <f>[1]NARUDŽNENICE!E1429</f>
        <v>0</v>
      </c>
      <c r="F1429" s="117" t="str">
        <f t="shared" si="67"/>
        <v xml:space="preserve"> </v>
      </c>
      <c r="G1429" s="117" t="str">
        <f t="shared" si="65"/>
        <v xml:space="preserve"> </v>
      </c>
      <c r="H1429" s="247" t="str">
        <f>[1]NARUDŽNENICE!H1429</f>
        <v xml:space="preserve"> </v>
      </c>
      <c r="I1429" s="101">
        <f>[1]NARUDŽNENICE!I1429</f>
        <v>0</v>
      </c>
      <c r="J1429" s="102">
        <f>[1]NARUDŽNENICE!J1429</f>
        <v>0</v>
      </c>
      <c r="K1429" s="102">
        <f t="shared" si="66"/>
        <v>0</v>
      </c>
      <c r="L1429" s="255">
        <f>[1]NARUDŽNENICE!P1429</f>
        <v>0</v>
      </c>
      <c r="M1429" s="118" t="str">
        <f>[1]NARUDŽNENICE!Q1429</f>
        <v xml:space="preserve"> </v>
      </c>
      <c r="N1429" s="292">
        <f>[1]NARUDŽNENICE!R1429</f>
        <v>0</v>
      </c>
    </row>
    <row r="1430" spans="1:14" ht="12.75" customHeight="1" x14ac:dyDescent="0.2">
      <c r="A1430" s="95">
        <v>1428</v>
      </c>
      <c r="B1430" s="110">
        <f>[1]NARUDŽNENICE!B1430</f>
        <v>0</v>
      </c>
      <c r="C1430" s="111">
        <f>[1]NARUDŽNENICE!C1430</f>
        <v>0</v>
      </c>
      <c r="D1430" s="265">
        <f>[1]NARUDŽNENICE!D1430</f>
        <v>0</v>
      </c>
      <c r="E1430" s="265">
        <f>[1]NARUDŽNENICE!E1430</f>
        <v>0</v>
      </c>
      <c r="F1430" s="117" t="str">
        <f t="shared" si="67"/>
        <v xml:space="preserve"> </v>
      </c>
      <c r="G1430" s="117" t="str">
        <f t="shared" si="65"/>
        <v xml:space="preserve"> </v>
      </c>
      <c r="H1430" s="247" t="str">
        <f>[1]NARUDŽNENICE!H1430</f>
        <v xml:space="preserve"> </v>
      </c>
      <c r="I1430" s="101">
        <f>[1]NARUDŽNENICE!I1430</f>
        <v>0</v>
      </c>
      <c r="J1430" s="102">
        <f>[1]NARUDŽNENICE!J1430</f>
        <v>0</v>
      </c>
      <c r="K1430" s="102">
        <f t="shared" si="66"/>
        <v>0</v>
      </c>
      <c r="L1430" s="255">
        <f>[1]NARUDŽNENICE!P1430</f>
        <v>0</v>
      </c>
      <c r="M1430" s="118" t="str">
        <f>[1]NARUDŽNENICE!Q1430</f>
        <v xml:space="preserve"> </v>
      </c>
      <c r="N1430" s="292">
        <f>[1]NARUDŽNENICE!R1430</f>
        <v>0</v>
      </c>
    </row>
    <row r="1431" spans="1:14" ht="12.75" customHeight="1" x14ac:dyDescent="0.2">
      <c r="A1431" s="95">
        <v>1429</v>
      </c>
      <c r="B1431" s="110">
        <f>[1]NARUDŽNENICE!B1431</f>
        <v>0</v>
      </c>
      <c r="C1431" s="111">
        <f>[1]NARUDŽNENICE!C1431</f>
        <v>0</v>
      </c>
      <c r="D1431" s="265">
        <f>[1]NARUDŽNENICE!D1431</f>
        <v>0</v>
      </c>
      <c r="E1431" s="265">
        <f>[1]NARUDŽNENICE!E1431</f>
        <v>0</v>
      </c>
      <c r="F1431" s="117" t="str">
        <f t="shared" si="67"/>
        <v xml:space="preserve"> </v>
      </c>
      <c r="G1431" s="117" t="str">
        <f t="shared" si="65"/>
        <v xml:space="preserve"> </v>
      </c>
      <c r="H1431" s="247" t="str">
        <f>[1]NARUDŽNENICE!H1431</f>
        <v xml:space="preserve"> </v>
      </c>
      <c r="I1431" s="101">
        <f>[1]NARUDŽNENICE!I1431</f>
        <v>0</v>
      </c>
      <c r="J1431" s="102">
        <f>[1]NARUDŽNENICE!J1431</f>
        <v>0</v>
      </c>
      <c r="K1431" s="102">
        <f t="shared" si="66"/>
        <v>0</v>
      </c>
      <c r="L1431" s="255">
        <f>[1]NARUDŽNENICE!P1431</f>
        <v>0</v>
      </c>
      <c r="M1431" s="118" t="str">
        <f>[1]NARUDŽNENICE!Q1431</f>
        <v xml:space="preserve"> </v>
      </c>
      <c r="N1431" s="292">
        <f>[1]NARUDŽNENICE!R1431</f>
        <v>0</v>
      </c>
    </row>
    <row r="1432" spans="1:14" ht="12.75" customHeight="1" x14ac:dyDescent="0.2">
      <c r="A1432" s="95">
        <v>1430</v>
      </c>
      <c r="B1432" s="110">
        <f>[1]NARUDŽNENICE!B1432</f>
        <v>0</v>
      </c>
      <c r="C1432" s="111">
        <f>[1]NARUDŽNENICE!C1432</f>
        <v>0</v>
      </c>
      <c r="D1432" s="265">
        <f>[1]NARUDŽNENICE!D1432</f>
        <v>0</v>
      </c>
      <c r="E1432" s="265">
        <f>[1]NARUDŽNENICE!E1432</f>
        <v>0</v>
      </c>
      <c r="F1432" s="117" t="str">
        <f t="shared" si="67"/>
        <v xml:space="preserve"> </v>
      </c>
      <c r="G1432" s="117" t="str">
        <f t="shared" si="65"/>
        <v xml:space="preserve"> </v>
      </c>
      <c r="H1432" s="247" t="str">
        <f>[1]NARUDŽNENICE!H1432</f>
        <v xml:space="preserve"> </v>
      </c>
      <c r="I1432" s="101">
        <f>[1]NARUDŽNENICE!I1432</f>
        <v>0</v>
      </c>
      <c r="J1432" s="102">
        <f>[1]NARUDŽNENICE!J1432</f>
        <v>0</v>
      </c>
      <c r="K1432" s="102">
        <f t="shared" si="66"/>
        <v>0</v>
      </c>
      <c r="L1432" s="255">
        <f>[1]NARUDŽNENICE!P1432</f>
        <v>0</v>
      </c>
      <c r="M1432" s="118" t="str">
        <f>[1]NARUDŽNENICE!Q1432</f>
        <v xml:space="preserve"> </v>
      </c>
      <c r="N1432" s="292">
        <f>[1]NARUDŽNENICE!R1432</f>
        <v>0</v>
      </c>
    </row>
    <row r="1433" spans="1:14" ht="12.75" customHeight="1" x14ac:dyDescent="0.2">
      <c r="A1433" s="95">
        <v>1431</v>
      </c>
      <c r="B1433" s="110">
        <f>[1]NARUDŽNENICE!B1433</f>
        <v>0</v>
      </c>
      <c r="C1433" s="111">
        <f>[1]NARUDŽNENICE!C1433</f>
        <v>0</v>
      </c>
      <c r="D1433" s="265">
        <f>[1]NARUDŽNENICE!D1433</f>
        <v>0</v>
      </c>
      <c r="E1433" s="265">
        <f>[1]NARUDŽNENICE!E1433</f>
        <v>0</v>
      </c>
      <c r="F1433" s="117" t="str">
        <f t="shared" si="67"/>
        <v xml:space="preserve"> </v>
      </c>
      <c r="G1433" s="117" t="str">
        <f t="shared" si="65"/>
        <v xml:space="preserve"> </v>
      </c>
      <c r="H1433" s="247" t="str">
        <f>[1]NARUDŽNENICE!H1433</f>
        <v xml:space="preserve"> </v>
      </c>
      <c r="I1433" s="101">
        <f>[1]NARUDŽNENICE!I1433</f>
        <v>0</v>
      </c>
      <c r="J1433" s="102">
        <f>[1]NARUDŽNENICE!J1433</f>
        <v>0</v>
      </c>
      <c r="K1433" s="102">
        <f t="shared" si="66"/>
        <v>0</v>
      </c>
      <c r="L1433" s="255">
        <f>[1]NARUDŽNENICE!P1433</f>
        <v>0</v>
      </c>
      <c r="M1433" s="118" t="str">
        <f>[1]NARUDŽNENICE!Q1433</f>
        <v xml:space="preserve"> </v>
      </c>
      <c r="N1433" s="292">
        <f>[1]NARUDŽNENICE!R1433</f>
        <v>0</v>
      </c>
    </row>
    <row r="1434" spans="1:14" ht="12.75" customHeight="1" x14ac:dyDescent="0.2">
      <c r="A1434" s="95">
        <v>1432</v>
      </c>
      <c r="B1434" s="110">
        <f>[1]NARUDŽNENICE!B1434</f>
        <v>0</v>
      </c>
      <c r="C1434" s="111">
        <f>[1]NARUDŽNENICE!C1434</f>
        <v>0</v>
      </c>
      <c r="D1434" s="265">
        <f>[1]NARUDŽNENICE!D1434</f>
        <v>0</v>
      </c>
      <c r="E1434" s="265">
        <f>[1]NARUDŽNENICE!E1434</f>
        <v>0</v>
      </c>
      <c r="F1434" s="117" t="str">
        <f t="shared" si="67"/>
        <v xml:space="preserve"> </v>
      </c>
      <c r="G1434" s="117" t="str">
        <f t="shared" si="65"/>
        <v xml:space="preserve"> </v>
      </c>
      <c r="H1434" s="247" t="str">
        <f>[1]NARUDŽNENICE!H1434</f>
        <v xml:space="preserve"> </v>
      </c>
      <c r="I1434" s="101">
        <f>[1]NARUDŽNENICE!I1434</f>
        <v>0</v>
      </c>
      <c r="J1434" s="102">
        <f>[1]NARUDŽNENICE!J1434</f>
        <v>0</v>
      </c>
      <c r="K1434" s="102">
        <f t="shared" si="66"/>
        <v>0</v>
      </c>
      <c r="L1434" s="255">
        <f>[1]NARUDŽNENICE!P1434</f>
        <v>0</v>
      </c>
      <c r="M1434" s="118" t="str">
        <f>[1]NARUDŽNENICE!Q1434</f>
        <v xml:space="preserve"> </v>
      </c>
      <c r="N1434" s="292">
        <f>[1]NARUDŽNENICE!R1434</f>
        <v>0</v>
      </c>
    </row>
    <row r="1435" spans="1:14" ht="12.75" customHeight="1" x14ac:dyDescent="0.2">
      <c r="A1435" s="95">
        <v>1433</v>
      </c>
      <c r="B1435" s="110">
        <f>[1]NARUDŽNENICE!B1435</f>
        <v>0</v>
      </c>
      <c r="C1435" s="111">
        <f>[1]NARUDŽNENICE!C1435</f>
        <v>0</v>
      </c>
      <c r="D1435" s="265">
        <f>[1]NARUDŽNENICE!D1435</f>
        <v>0</v>
      </c>
      <c r="E1435" s="265">
        <f>[1]NARUDŽNENICE!E1435</f>
        <v>0</v>
      </c>
      <c r="F1435" s="117" t="str">
        <f t="shared" si="67"/>
        <v xml:space="preserve"> </v>
      </c>
      <c r="G1435" s="117" t="str">
        <f t="shared" si="65"/>
        <v xml:space="preserve"> </v>
      </c>
      <c r="H1435" s="247" t="str">
        <f>[1]NARUDŽNENICE!H1435</f>
        <v xml:space="preserve"> </v>
      </c>
      <c r="I1435" s="101">
        <f>[1]NARUDŽNENICE!I1435</f>
        <v>0</v>
      </c>
      <c r="J1435" s="102">
        <f>[1]NARUDŽNENICE!J1435</f>
        <v>0</v>
      </c>
      <c r="K1435" s="102">
        <f t="shared" si="66"/>
        <v>0</v>
      </c>
      <c r="L1435" s="255">
        <f>[1]NARUDŽNENICE!P1435</f>
        <v>0</v>
      </c>
      <c r="M1435" s="118" t="str">
        <f>[1]NARUDŽNENICE!Q1435</f>
        <v xml:space="preserve"> </v>
      </c>
      <c r="N1435" s="292">
        <f>[1]NARUDŽNENICE!R1435</f>
        <v>0</v>
      </c>
    </row>
    <row r="1436" spans="1:14" ht="12.75" customHeight="1" x14ac:dyDescent="0.2">
      <c r="A1436" s="95">
        <v>1434</v>
      </c>
      <c r="B1436" s="110">
        <f>[1]NARUDŽNENICE!B1436</f>
        <v>0</v>
      </c>
      <c r="C1436" s="111">
        <f>[1]NARUDŽNENICE!C1436</f>
        <v>0</v>
      </c>
      <c r="D1436" s="265">
        <f>[1]NARUDŽNENICE!D1436</f>
        <v>0</v>
      </c>
      <c r="E1436" s="265">
        <f>[1]NARUDŽNENICE!E1436</f>
        <v>0</v>
      </c>
      <c r="F1436" s="117" t="str">
        <f t="shared" si="67"/>
        <v xml:space="preserve"> </v>
      </c>
      <c r="G1436" s="117" t="str">
        <f t="shared" si="65"/>
        <v xml:space="preserve"> </v>
      </c>
      <c r="H1436" s="247" t="str">
        <f>[1]NARUDŽNENICE!H1436</f>
        <v xml:space="preserve"> </v>
      </c>
      <c r="I1436" s="101">
        <f>[1]NARUDŽNENICE!I1436</f>
        <v>0</v>
      </c>
      <c r="J1436" s="102">
        <f>[1]NARUDŽNENICE!J1436</f>
        <v>0</v>
      </c>
      <c r="K1436" s="102">
        <f t="shared" si="66"/>
        <v>0</v>
      </c>
      <c r="L1436" s="255">
        <f>[1]NARUDŽNENICE!P1436</f>
        <v>0</v>
      </c>
      <c r="M1436" s="118" t="str">
        <f>[1]NARUDŽNENICE!Q1436</f>
        <v xml:space="preserve"> </v>
      </c>
      <c r="N1436" s="292">
        <f>[1]NARUDŽNENICE!R1436</f>
        <v>0</v>
      </c>
    </row>
    <row r="1437" spans="1:14" ht="12.75" customHeight="1" x14ac:dyDescent="0.2">
      <c r="A1437" s="95">
        <v>1435</v>
      </c>
      <c r="B1437" s="110">
        <f>[1]NARUDŽNENICE!B1437</f>
        <v>0</v>
      </c>
      <c r="C1437" s="111">
        <f>[1]NARUDŽNENICE!C1437</f>
        <v>0</v>
      </c>
      <c r="D1437" s="265">
        <f>[1]NARUDŽNENICE!D1437</f>
        <v>0</v>
      </c>
      <c r="E1437" s="265">
        <f>[1]NARUDŽNENICE!E1437</f>
        <v>0</v>
      </c>
      <c r="F1437" s="117" t="str">
        <f t="shared" si="67"/>
        <v xml:space="preserve"> </v>
      </c>
      <c r="G1437" s="117" t="str">
        <f t="shared" si="65"/>
        <v xml:space="preserve"> </v>
      </c>
      <c r="H1437" s="247" t="str">
        <f>[1]NARUDŽNENICE!H1437</f>
        <v xml:space="preserve"> </v>
      </c>
      <c r="I1437" s="101">
        <f>[1]NARUDŽNENICE!I1437</f>
        <v>0</v>
      </c>
      <c r="J1437" s="102">
        <f>[1]NARUDŽNENICE!J1437</f>
        <v>0</v>
      </c>
      <c r="K1437" s="102">
        <f t="shared" si="66"/>
        <v>0</v>
      </c>
      <c r="L1437" s="255">
        <f>[1]NARUDŽNENICE!P1437</f>
        <v>0</v>
      </c>
      <c r="M1437" s="118" t="str">
        <f>[1]NARUDŽNENICE!Q1437</f>
        <v xml:space="preserve"> </v>
      </c>
      <c r="N1437" s="292">
        <f>[1]NARUDŽNENICE!R1437</f>
        <v>0</v>
      </c>
    </row>
    <row r="1438" spans="1:14" ht="12.75" customHeight="1" x14ac:dyDescent="0.2">
      <c r="A1438" s="95">
        <v>1436</v>
      </c>
      <c r="B1438" s="110">
        <f>[1]NARUDŽNENICE!B1438</f>
        <v>0</v>
      </c>
      <c r="C1438" s="111">
        <f>[1]NARUDŽNENICE!C1438</f>
        <v>0</v>
      </c>
      <c r="D1438" s="265">
        <f>[1]NARUDŽNENICE!D1438</f>
        <v>0</v>
      </c>
      <c r="E1438" s="265">
        <f>[1]NARUDŽNENICE!E1438</f>
        <v>0</v>
      </c>
      <c r="F1438" s="117" t="str">
        <f t="shared" si="67"/>
        <v xml:space="preserve"> </v>
      </c>
      <c r="G1438" s="117" t="str">
        <f t="shared" si="65"/>
        <v xml:space="preserve"> </v>
      </c>
      <c r="H1438" s="247" t="str">
        <f>[1]NARUDŽNENICE!H1438</f>
        <v xml:space="preserve"> </v>
      </c>
      <c r="I1438" s="101">
        <f>[1]NARUDŽNENICE!I1438</f>
        <v>0</v>
      </c>
      <c r="J1438" s="102">
        <f>[1]NARUDŽNENICE!J1438</f>
        <v>0</v>
      </c>
      <c r="K1438" s="102">
        <f t="shared" si="66"/>
        <v>0</v>
      </c>
      <c r="L1438" s="255">
        <f>[1]NARUDŽNENICE!P1438</f>
        <v>0</v>
      </c>
      <c r="M1438" s="118" t="str">
        <f>[1]NARUDŽNENICE!Q1438</f>
        <v xml:space="preserve"> </v>
      </c>
      <c r="N1438" s="292">
        <f>[1]NARUDŽNENICE!R1438</f>
        <v>0</v>
      </c>
    </row>
    <row r="1439" spans="1:14" ht="12.75" customHeight="1" x14ac:dyDescent="0.2">
      <c r="A1439" s="95">
        <v>1437</v>
      </c>
      <c r="B1439" s="110">
        <f>[1]NARUDŽNENICE!B1439</f>
        <v>0</v>
      </c>
      <c r="C1439" s="111">
        <f>[1]NARUDŽNENICE!C1439</f>
        <v>0</v>
      </c>
      <c r="D1439" s="265">
        <f>[1]NARUDŽNENICE!D1439</f>
        <v>0</v>
      </c>
      <c r="E1439" s="265">
        <f>[1]NARUDŽNENICE!E1439</f>
        <v>0</v>
      </c>
      <c r="F1439" s="117" t="str">
        <f t="shared" si="67"/>
        <v xml:space="preserve"> </v>
      </c>
      <c r="G1439" s="117" t="str">
        <f t="shared" si="65"/>
        <v xml:space="preserve"> </v>
      </c>
      <c r="H1439" s="247" t="str">
        <f>[1]NARUDŽNENICE!H1439</f>
        <v xml:space="preserve"> </v>
      </c>
      <c r="I1439" s="101">
        <f>[1]NARUDŽNENICE!I1439</f>
        <v>0</v>
      </c>
      <c r="J1439" s="102">
        <f>[1]NARUDŽNENICE!J1439</f>
        <v>0</v>
      </c>
      <c r="K1439" s="102">
        <f t="shared" si="66"/>
        <v>0</v>
      </c>
      <c r="L1439" s="255">
        <f>[1]NARUDŽNENICE!P1439</f>
        <v>0</v>
      </c>
      <c r="M1439" s="118" t="str">
        <f>[1]NARUDŽNENICE!Q1439</f>
        <v xml:space="preserve"> </v>
      </c>
      <c r="N1439" s="292">
        <f>[1]NARUDŽNENICE!R1439</f>
        <v>0</v>
      </c>
    </row>
    <row r="1440" spans="1:14" ht="12.75" customHeight="1" x14ac:dyDescent="0.2">
      <c r="A1440" s="95">
        <v>1438</v>
      </c>
      <c r="B1440" s="110">
        <f>[1]NARUDŽNENICE!B1440</f>
        <v>0</v>
      </c>
      <c r="C1440" s="111">
        <f>[1]NARUDŽNENICE!C1440</f>
        <v>0</v>
      </c>
      <c r="D1440" s="265">
        <f>[1]NARUDŽNENICE!D1440</f>
        <v>0</v>
      </c>
      <c r="E1440" s="265">
        <f>[1]NARUDŽNENICE!E1440</f>
        <v>0</v>
      </c>
      <c r="F1440" s="117" t="str">
        <f t="shared" si="67"/>
        <v xml:space="preserve"> </v>
      </c>
      <c r="G1440" s="117" t="str">
        <f t="shared" ref="G1440:G1503" si="68">IF(E1440=0," ",MID(E1440,SEARCH("+",E1440)+1,SEARCH("+",E1440,SEARCH("+",E1440)+1)-SEARCH("+",E1440)-1))</f>
        <v xml:space="preserve"> </v>
      </c>
      <c r="H1440" s="247" t="str">
        <f>[1]NARUDŽNENICE!H1440</f>
        <v xml:space="preserve"> </v>
      </c>
      <c r="I1440" s="101">
        <f>[1]NARUDŽNENICE!I1440</f>
        <v>0</v>
      </c>
      <c r="J1440" s="102">
        <f>[1]NARUDŽNENICE!J1440</f>
        <v>0</v>
      </c>
      <c r="K1440" s="102">
        <f t="shared" si="66"/>
        <v>0</v>
      </c>
      <c r="L1440" s="255">
        <f>[1]NARUDŽNENICE!P1440</f>
        <v>0</v>
      </c>
      <c r="M1440" s="118" t="str">
        <f>[1]NARUDŽNENICE!Q1440</f>
        <v xml:space="preserve"> </v>
      </c>
      <c r="N1440" s="292">
        <f>[1]NARUDŽNENICE!R1440</f>
        <v>0</v>
      </c>
    </row>
    <row r="1441" spans="1:14" ht="12.75" customHeight="1" x14ac:dyDescent="0.2">
      <c r="A1441" s="95">
        <v>1439</v>
      </c>
      <c r="B1441" s="110">
        <f>[1]NARUDŽNENICE!B1441</f>
        <v>0</v>
      </c>
      <c r="C1441" s="111">
        <f>[1]NARUDŽNENICE!C1441</f>
        <v>0</v>
      </c>
      <c r="D1441" s="265">
        <f>[1]NARUDŽNENICE!D1441</f>
        <v>0</v>
      </c>
      <c r="E1441" s="265">
        <f>[1]NARUDŽNENICE!E1441</f>
        <v>0</v>
      </c>
      <c r="F1441" s="117" t="str">
        <f t="shared" si="67"/>
        <v xml:space="preserve"> </v>
      </c>
      <c r="G1441" s="117" t="str">
        <f t="shared" si="68"/>
        <v xml:space="preserve"> </v>
      </c>
      <c r="H1441" s="247" t="str">
        <f>[1]NARUDŽNENICE!H1441</f>
        <v xml:space="preserve"> </v>
      </c>
      <c r="I1441" s="101">
        <f>[1]NARUDŽNENICE!I1441</f>
        <v>0</v>
      </c>
      <c r="J1441" s="102">
        <f>[1]NARUDŽNENICE!J1441</f>
        <v>0</v>
      </c>
      <c r="K1441" s="102">
        <f t="shared" si="66"/>
        <v>0</v>
      </c>
      <c r="L1441" s="255">
        <f>[1]NARUDŽNENICE!P1441</f>
        <v>0</v>
      </c>
      <c r="M1441" s="118" t="str">
        <f>[1]NARUDŽNENICE!Q1441</f>
        <v xml:space="preserve"> </v>
      </c>
      <c r="N1441" s="292">
        <f>[1]NARUDŽNENICE!R1441</f>
        <v>0</v>
      </c>
    </row>
    <row r="1442" spans="1:14" ht="12.75" customHeight="1" x14ac:dyDescent="0.2">
      <c r="A1442" s="95">
        <v>1440</v>
      </c>
      <c r="B1442" s="110">
        <f>[1]NARUDŽNENICE!B1442</f>
        <v>0</v>
      </c>
      <c r="C1442" s="111">
        <f>[1]NARUDŽNENICE!C1442</f>
        <v>0</v>
      </c>
      <c r="D1442" s="265">
        <f>[1]NARUDŽNENICE!D1442</f>
        <v>0</v>
      </c>
      <c r="E1442" s="265">
        <f>[1]NARUDŽNENICE!E1442</f>
        <v>0</v>
      </c>
      <c r="F1442" s="117" t="str">
        <f t="shared" si="67"/>
        <v xml:space="preserve"> </v>
      </c>
      <c r="G1442" s="117" t="str">
        <f t="shared" si="68"/>
        <v xml:space="preserve"> </v>
      </c>
      <c r="H1442" s="247" t="str">
        <f>[1]NARUDŽNENICE!H1442</f>
        <v xml:space="preserve"> </v>
      </c>
      <c r="I1442" s="101">
        <f>[1]NARUDŽNENICE!I1442</f>
        <v>0</v>
      </c>
      <c r="J1442" s="102">
        <f>[1]NARUDŽNENICE!J1442</f>
        <v>0</v>
      </c>
      <c r="K1442" s="102">
        <f t="shared" si="66"/>
        <v>0</v>
      </c>
      <c r="L1442" s="255">
        <f>[1]NARUDŽNENICE!P1442</f>
        <v>0</v>
      </c>
      <c r="M1442" s="118" t="str">
        <f>[1]NARUDŽNENICE!Q1442</f>
        <v xml:space="preserve"> </v>
      </c>
      <c r="N1442" s="292">
        <f>[1]NARUDŽNENICE!R1442</f>
        <v>0</v>
      </c>
    </row>
    <row r="1443" spans="1:14" ht="12.75" customHeight="1" x14ac:dyDescent="0.2">
      <c r="A1443" s="95">
        <v>1441</v>
      </c>
      <c r="B1443" s="110">
        <f>[1]NARUDŽNENICE!B1443</f>
        <v>0</v>
      </c>
      <c r="C1443" s="111">
        <f>[1]NARUDŽNENICE!C1443</f>
        <v>0</v>
      </c>
      <c r="D1443" s="265">
        <f>[1]NARUDŽNENICE!D1443</f>
        <v>0</v>
      </c>
      <c r="E1443" s="265">
        <f>[1]NARUDŽNENICE!E1443</f>
        <v>0</v>
      </c>
      <c r="F1443" s="117" t="str">
        <f t="shared" si="67"/>
        <v xml:space="preserve"> </v>
      </c>
      <c r="G1443" s="117" t="str">
        <f t="shared" si="68"/>
        <v xml:space="preserve"> </v>
      </c>
      <c r="H1443" s="247" t="str">
        <f>[1]NARUDŽNENICE!H1443</f>
        <v xml:space="preserve"> </v>
      </c>
      <c r="I1443" s="101">
        <f>[1]NARUDŽNENICE!I1443</f>
        <v>0</v>
      </c>
      <c r="J1443" s="102">
        <f>[1]NARUDŽNENICE!J1443</f>
        <v>0</v>
      </c>
      <c r="K1443" s="102">
        <f t="shared" si="66"/>
        <v>0</v>
      </c>
      <c r="L1443" s="255">
        <f>[1]NARUDŽNENICE!P1443</f>
        <v>0</v>
      </c>
      <c r="M1443" s="118" t="str">
        <f>[1]NARUDŽNENICE!Q1443</f>
        <v xml:space="preserve"> </v>
      </c>
      <c r="N1443" s="292">
        <f>[1]NARUDŽNENICE!R1443</f>
        <v>0</v>
      </c>
    </row>
    <row r="1444" spans="1:14" ht="12.75" customHeight="1" x14ac:dyDescent="0.2">
      <c r="A1444" s="95">
        <v>1442</v>
      </c>
      <c r="B1444" s="110">
        <f>[1]NARUDŽNENICE!B1444</f>
        <v>0</v>
      </c>
      <c r="C1444" s="111">
        <f>[1]NARUDŽNENICE!C1444</f>
        <v>0</v>
      </c>
      <c r="D1444" s="265">
        <f>[1]NARUDŽNENICE!D1444</f>
        <v>0</v>
      </c>
      <c r="E1444" s="265">
        <f>[1]NARUDŽNENICE!E1444</f>
        <v>0</v>
      </c>
      <c r="F1444" s="117" t="str">
        <f t="shared" si="67"/>
        <v xml:space="preserve"> </v>
      </c>
      <c r="G1444" s="117" t="str">
        <f t="shared" si="68"/>
        <v xml:space="preserve"> </v>
      </c>
      <c r="H1444" s="247" t="str">
        <f>[1]NARUDŽNENICE!H1444</f>
        <v xml:space="preserve"> </v>
      </c>
      <c r="I1444" s="101">
        <f>[1]NARUDŽNENICE!I1444</f>
        <v>0</v>
      </c>
      <c r="J1444" s="102">
        <f>[1]NARUDŽNENICE!J1444</f>
        <v>0</v>
      </c>
      <c r="K1444" s="102">
        <f t="shared" si="66"/>
        <v>0</v>
      </c>
      <c r="L1444" s="255">
        <f>[1]NARUDŽNENICE!P1444</f>
        <v>0</v>
      </c>
      <c r="M1444" s="118" t="str">
        <f>[1]NARUDŽNENICE!Q1444</f>
        <v xml:space="preserve"> </v>
      </c>
      <c r="N1444" s="292">
        <f>[1]NARUDŽNENICE!R1444</f>
        <v>0</v>
      </c>
    </row>
    <row r="1445" spans="1:14" ht="12.75" customHeight="1" x14ac:dyDescent="0.2">
      <c r="A1445" s="95">
        <v>1443</v>
      </c>
      <c r="B1445" s="110">
        <f>[1]NARUDŽNENICE!B1445</f>
        <v>0</v>
      </c>
      <c r="C1445" s="111">
        <f>[1]NARUDŽNENICE!C1445</f>
        <v>0</v>
      </c>
      <c r="D1445" s="265">
        <f>[1]NARUDŽNENICE!D1445</f>
        <v>0</v>
      </c>
      <c r="E1445" s="265">
        <f>[1]NARUDŽNENICE!E1445</f>
        <v>0</v>
      </c>
      <c r="F1445" s="117" t="str">
        <f t="shared" si="67"/>
        <v xml:space="preserve"> </v>
      </c>
      <c r="G1445" s="117" t="str">
        <f t="shared" si="68"/>
        <v xml:space="preserve"> </v>
      </c>
      <c r="H1445" s="247" t="str">
        <f>[1]NARUDŽNENICE!H1445</f>
        <v xml:space="preserve"> </v>
      </c>
      <c r="I1445" s="101">
        <f>[1]NARUDŽNENICE!I1445</f>
        <v>0</v>
      </c>
      <c r="J1445" s="102">
        <f>[1]NARUDŽNENICE!J1445</f>
        <v>0</v>
      </c>
      <c r="K1445" s="102">
        <f t="shared" si="66"/>
        <v>0</v>
      </c>
      <c r="L1445" s="255">
        <f>[1]NARUDŽNENICE!P1445</f>
        <v>0</v>
      </c>
      <c r="M1445" s="118" t="str">
        <f>[1]NARUDŽNENICE!Q1445</f>
        <v xml:space="preserve"> </v>
      </c>
      <c r="N1445" s="292">
        <f>[1]NARUDŽNENICE!R1445</f>
        <v>0</v>
      </c>
    </row>
    <row r="1446" spans="1:14" ht="12.75" customHeight="1" x14ac:dyDescent="0.2">
      <c r="A1446" s="95">
        <v>1444</v>
      </c>
      <c r="B1446" s="110">
        <f>[1]NARUDŽNENICE!B1446</f>
        <v>0</v>
      </c>
      <c r="C1446" s="111">
        <f>[1]NARUDŽNENICE!C1446</f>
        <v>0</v>
      </c>
      <c r="D1446" s="265">
        <f>[1]NARUDŽNENICE!D1446</f>
        <v>0</v>
      </c>
      <c r="E1446" s="265">
        <f>[1]NARUDŽNENICE!E1446</f>
        <v>0</v>
      </c>
      <c r="F1446" s="117" t="str">
        <f t="shared" si="67"/>
        <v xml:space="preserve"> </v>
      </c>
      <c r="G1446" s="117" t="str">
        <f t="shared" si="68"/>
        <v xml:space="preserve"> </v>
      </c>
      <c r="H1446" s="247" t="str">
        <f>[1]NARUDŽNENICE!H1446</f>
        <v xml:space="preserve"> </v>
      </c>
      <c r="I1446" s="101">
        <f>[1]NARUDŽNENICE!I1446</f>
        <v>0</v>
      </c>
      <c r="J1446" s="102">
        <f>[1]NARUDŽNENICE!J1446</f>
        <v>0</v>
      </c>
      <c r="K1446" s="102">
        <f t="shared" si="66"/>
        <v>0</v>
      </c>
      <c r="L1446" s="255">
        <f>[1]NARUDŽNENICE!P1446</f>
        <v>0</v>
      </c>
      <c r="M1446" s="118" t="str">
        <f>[1]NARUDŽNENICE!Q1446</f>
        <v xml:space="preserve"> </v>
      </c>
      <c r="N1446" s="292">
        <f>[1]NARUDŽNENICE!R1446</f>
        <v>0</v>
      </c>
    </row>
    <row r="1447" spans="1:14" ht="12.75" customHeight="1" x14ac:dyDescent="0.2">
      <c r="A1447" s="95">
        <v>1445</v>
      </c>
      <c r="B1447" s="110">
        <f>[1]NARUDŽNENICE!B1447</f>
        <v>0</v>
      </c>
      <c r="C1447" s="111">
        <f>[1]NARUDŽNENICE!C1447</f>
        <v>0</v>
      </c>
      <c r="D1447" s="265">
        <f>[1]NARUDŽNENICE!D1447</f>
        <v>0</v>
      </c>
      <c r="E1447" s="265">
        <f>[1]NARUDŽNENICE!E1447</f>
        <v>0</v>
      </c>
      <c r="F1447" s="117" t="str">
        <f t="shared" si="67"/>
        <v xml:space="preserve"> </v>
      </c>
      <c r="G1447" s="117" t="str">
        <f t="shared" si="68"/>
        <v xml:space="preserve"> </v>
      </c>
      <c r="H1447" s="247" t="str">
        <f>[1]NARUDŽNENICE!H1447</f>
        <v xml:space="preserve"> </v>
      </c>
      <c r="I1447" s="101">
        <f>[1]NARUDŽNENICE!I1447</f>
        <v>0</v>
      </c>
      <c r="J1447" s="102">
        <f>[1]NARUDŽNENICE!J1447</f>
        <v>0</v>
      </c>
      <c r="K1447" s="102">
        <f t="shared" si="66"/>
        <v>0</v>
      </c>
      <c r="L1447" s="255">
        <f>[1]NARUDŽNENICE!P1447</f>
        <v>0</v>
      </c>
      <c r="M1447" s="118" t="str">
        <f>[1]NARUDŽNENICE!Q1447</f>
        <v xml:space="preserve"> </v>
      </c>
      <c r="N1447" s="292">
        <f>[1]NARUDŽNENICE!R1447</f>
        <v>0</v>
      </c>
    </row>
    <row r="1448" spans="1:14" ht="12.75" customHeight="1" x14ac:dyDescent="0.2">
      <c r="A1448" s="95">
        <v>1446</v>
      </c>
      <c r="B1448" s="110">
        <f>[1]NARUDŽNENICE!B1448</f>
        <v>0</v>
      </c>
      <c r="C1448" s="111">
        <f>[1]NARUDŽNENICE!C1448</f>
        <v>0</v>
      </c>
      <c r="D1448" s="265">
        <f>[1]NARUDŽNENICE!D1448</f>
        <v>0</v>
      </c>
      <c r="E1448" s="265">
        <f>[1]NARUDŽNENICE!E1448</f>
        <v>0</v>
      </c>
      <c r="F1448" s="117" t="str">
        <f t="shared" si="67"/>
        <v xml:space="preserve"> </v>
      </c>
      <c r="G1448" s="117" t="str">
        <f t="shared" si="68"/>
        <v xml:space="preserve"> </v>
      </c>
      <c r="H1448" s="247" t="str">
        <f>[1]NARUDŽNENICE!H1448</f>
        <v xml:space="preserve"> </v>
      </c>
      <c r="I1448" s="101">
        <f>[1]NARUDŽNENICE!I1448</f>
        <v>0</v>
      </c>
      <c r="J1448" s="102">
        <f>[1]NARUDŽNENICE!J1448</f>
        <v>0</v>
      </c>
      <c r="K1448" s="102">
        <f t="shared" si="66"/>
        <v>0</v>
      </c>
      <c r="L1448" s="255">
        <f>[1]NARUDŽNENICE!P1448</f>
        <v>0</v>
      </c>
      <c r="M1448" s="118" t="str">
        <f>[1]NARUDŽNENICE!Q1448</f>
        <v xml:space="preserve"> </v>
      </c>
      <c r="N1448" s="292">
        <f>[1]NARUDŽNENICE!R1448</f>
        <v>0</v>
      </c>
    </row>
    <row r="1449" spans="1:14" ht="12.75" customHeight="1" x14ac:dyDescent="0.2">
      <c r="A1449" s="95">
        <v>1447</v>
      </c>
      <c r="B1449" s="110">
        <f>[1]NARUDŽNENICE!B1449</f>
        <v>0</v>
      </c>
      <c r="C1449" s="111">
        <f>[1]NARUDŽNENICE!C1449</f>
        <v>0</v>
      </c>
      <c r="D1449" s="265">
        <f>[1]NARUDŽNENICE!D1449</f>
        <v>0</v>
      </c>
      <c r="E1449" s="265">
        <f>[1]NARUDŽNENICE!E1449</f>
        <v>0</v>
      </c>
      <c r="F1449" s="117" t="str">
        <f t="shared" si="67"/>
        <v xml:space="preserve"> </v>
      </c>
      <c r="G1449" s="117" t="str">
        <f t="shared" si="68"/>
        <v xml:space="preserve"> </v>
      </c>
      <c r="H1449" s="247" t="str">
        <f>[1]NARUDŽNENICE!H1449</f>
        <v xml:space="preserve"> </v>
      </c>
      <c r="I1449" s="101">
        <f>[1]NARUDŽNENICE!I1449</f>
        <v>0</v>
      </c>
      <c r="J1449" s="102">
        <f>[1]NARUDŽNENICE!J1449</f>
        <v>0</v>
      </c>
      <c r="K1449" s="102">
        <f t="shared" ref="K1449:K1512" si="69">SUM(I1449:J1449)</f>
        <v>0</v>
      </c>
      <c r="L1449" s="255">
        <f>[1]NARUDŽNENICE!P1449</f>
        <v>0</v>
      </c>
      <c r="M1449" s="118" t="str">
        <f>[1]NARUDŽNENICE!Q1449</f>
        <v xml:space="preserve"> </v>
      </c>
      <c r="N1449" s="292">
        <f>[1]NARUDŽNENICE!R1449</f>
        <v>0</v>
      </c>
    </row>
    <row r="1450" spans="1:14" ht="12.75" customHeight="1" x14ac:dyDescent="0.2">
      <c r="A1450" s="95">
        <v>1448</v>
      </c>
      <c r="B1450" s="110">
        <f>[1]NARUDŽNENICE!B1450</f>
        <v>0</v>
      </c>
      <c r="C1450" s="111">
        <f>[1]NARUDŽNENICE!C1450</f>
        <v>0</v>
      </c>
      <c r="D1450" s="265">
        <f>[1]NARUDŽNENICE!D1450</f>
        <v>0</v>
      </c>
      <c r="E1450" s="265">
        <f>[1]NARUDŽNENICE!E1450</f>
        <v>0</v>
      </c>
      <c r="F1450" s="117" t="str">
        <f t="shared" si="67"/>
        <v xml:space="preserve"> </v>
      </c>
      <c r="G1450" s="117" t="str">
        <f t="shared" si="68"/>
        <v xml:space="preserve"> </v>
      </c>
      <c r="H1450" s="247" t="str">
        <f>[1]NARUDŽNENICE!H1450</f>
        <v xml:space="preserve"> </v>
      </c>
      <c r="I1450" s="101">
        <f>[1]NARUDŽNENICE!I1450</f>
        <v>0</v>
      </c>
      <c r="J1450" s="102">
        <f>[1]NARUDŽNENICE!J1450</f>
        <v>0</v>
      </c>
      <c r="K1450" s="102">
        <f t="shared" si="69"/>
        <v>0</v>
      </c>
      <c r="L1450" s="255">
        <f>[1]NARUDŽNENICE!P1450</f>
        <v>0</v>
      </c>
      <c r="M1450" s="118" t="str">
        <f>[1]NARUDŽNENICE!Q1450</f>
        <v xml:space="preserve"> </v>
      </c>
      <c r="N1450" s="292">
        <f>[1]NARUDŽNENICE!R1450</f>
        <v>0</v>
      </c>
    </row>
    <row r="1451" spans="1:14" ht="12.75" customHeight="1" x14ac:dyDescent="0.2">
      <c r="A1451" s="95">
        <v>1449</v>
      </c>
      <c r="B1451" s="110">
        <f>[1]NARUDŽNENICE!B1451</f>
        <v>0</v>
      </c>
      <c r="C1451" s="111">
        <f>[1]NARUDŽNENICE!C1451</f>
        <v>0</v>
      </c>
      <c r="D1451" s="265">
        <f>[1]NARUDŽNENICE!D1451</f>
        <v>0</v>
      </c>
      <c r="E1451" s="265">
        <f>[1]NARUDŽNENICE!E1451</f>
        <v>0</v>
      </c>
      <c r="F1451" s="117" t="str">
        <f t="shared" si="67"/>
        <v xml:space="preserve"> </v>
      </c>
      <c r="G1451" s="117" t="str">
        <f t="shared" si="68"/>
        <v xml:space="preserve"> </v>
      </c>
      <c r="H1451" s="247" t="str">
        <f>[1]NARUDŽNENICE!H1451</f>
        <v xml:space="preserve"> </v>
      </c>
      <c r="I1451" s="101">
        <f>[1]NARUDŽNENICE!I1451</f>
        <v>0</v>
      </c>
      <c r="J1451" s="102">
        <f>[1]NARUDŽNENICE!J1451</f>
        <v>0</v>
      </c>
      <c r="K1451" s="102">
        <f t="shared" si="69"/>
        <v>0</v>
      </c>
      <c r="L1451" s="255">
        <f>[1]NARUDŽNENICE!P1451</f>
        <v>0</v>
      </c>
      <c r="M1451" s="118" t="str">
        <f>[1]NARUDŽNENICE!Q1451</f>
        <v xml:space="preserve"> </v>
      </c>
      <c r="N1451" s="292">
        <f>[1]NARUDŽNENICE!R1451</f>
        <v>0</v>
      </c>
    </row>
    <row r="1452" spans="1:14" ht="12.75" customHeight="1" x14ac:dyDescent="0.2">
      <c r="A1452" s="95">
        <v>1450</v>
      </c>
      <c r="B1452" s="110">
        <f>[1]NARUDŽNENICE!B1452</f>
        <v>0</v>
      </c>
      <c r="C1452" s="111">
        <f>[1]NARUDŽNENICE!C1452</f>
        <v>0</v>
      </c>
      <c r="D1452" s="265">
        <f>[1]NARUDŽNENICE!D1452</f>
        <v>0</v>
      </c>
      <c r="E1452" s="265">
        <f>[1]NARUDŽNENICE!E1452</f>
        <v>0</v>
      </c>
      <c r="F1452" s="117" t="str">
        <f t="shared" si="67"/>
        <v xml:space="preserve"> </v>
      </c>
      <c r="G1452" s="117" t="str">
        <f t="shared" si="68"/>
        <v xml:space="preserve"> </v>
      </c>
      <c r="H1452" s="247" t="str">
        <f>[1]NARUDŽNENICE!H1452</f>
        <v xml:space="preserve"> </v>
      </c>
      <c r="I1452" s="101">
        <f>[1]NARUDŽNENICE!I1452</f>
        <v>0</v>
      </c>
      <c r="J1452" s="102">
        <f>[1]NARUDŽNENICE!J1452</f>
        <v>0</v>
      </c>
      <c r="K1452" s="102">
        <f t="shared" si="69"/>
        <v>0</v>
      </c>
      <c r="L1452" s="255">
        <f>[1]NARUDŽNENICE!P1452</f>
        <v>0</v>
      </c>
      <c r="M1452" s="118" t="str">
        <f>[1]NARUDŽNENICE!Q1452</f>
        <v xml:space="preserve"> </v>
      </c>
      <c r="N1452" s="292">
        <f>[1]NARUDŽNENICE!R1452</f>
        <v>0</v>
      </c>
    </row>
    <row r="1453" spans="1:14" ht="12.75" customHeight="1" x14ac:dyDescent="0.2">
      <c r="A1453" s="95">
        <v>1451</v>
      </c>
      <c r="B1453" s="110">
        <f>[1]NARUDŽNENICE!B1453</f>
        <v>0</v>
      </c>
      <c r="C1453" s="111">
        <f>[1]NARUDŽNENICE!C1453</f>
        <v>0</v>
      </c>
      <c r="D1453" s="265">
        <f>[1]NARUDŽNENICE!D1453</f>
        <v>0</v>
      </c>
      <c r="E1453" s="265">
        <f>[1]NARUDŽNENICE!E1453</f>
        <v>0</v>
      </c>
      <c r="F1453" s="117" t="str">
        <f t="shared" si="67"/>
        <v xml:space="preserve"> </v>
      </c>
      <c r="G1453" s="117" t="str">
        <f t="shared" si="68"/>
        <v xml:space="preserve"> </v>
      </c>
      <c r="H1453" s="247" t="str">
        <f>[1]NARUDŽNENICE!H1453</f>
        <v xml:space="preserve"> </v>
      </c>
      <c r="I1453" s="101">
        <f>[1]NARUDŽNENICE!I1453</f>
        <v>0</v>
      </c>
      <c r="J1453" s="102">
        <f>[1]NARUDŽNENICE!J1453</f>
        <v>0</v>
      </c>
      <c r="K1453" s="102">
        <f t="shared" si="69"/>
        <v>0</v>
      </c>
      <c r="L1453" s="255">
        <f>[1]NARUDŽNENICE!P1453</f>
        <v>0</v>
      </c>
      <c r="M1453" s="118" t="str">
        <f>[1]NARUDŽNENICE!Q1453</f>
        <v xml:space="preserve"> </v>
      </c>
      <c r="N1453" s="292">
        <f>[1]NARUDŽNENICE!R1453</f>
        <v>0</v>
      </c>
    </row>
    <row r="1454" spans="1:14" ht="12.75" customHeight="1" x14ac:dyDescent="0.2">
      <c r="A1454" s="95">
        <v>1452</v>
      </c>
      <c r="B1454" s="110">
        <f>[1]NARUDŽNENICE!B1454</f>
        <v>0</v>
      </c>
      <c r="C1454" s="111">
        <f>[1]NARUDŽNENICE!C1454</f>
        <v>0</v>
      </c>
      <c r="D1454" s="265">
        <f>[1]NARUDŽNENICE!D1454</f>
        <v>0</v>
      </c>
      <c r="E1454" s="265">
        <f>[1]NARUDŽNENICE!E1454</f>
        <v>0</v>
      </c>
      <c r="F1454" s="117" t="str">
        <f t="shared" si="67"/>
        <v xml:space="preserve"> </v>
      </c>
      <c r="G1454" s="117" t="str">
        <f t="shared" si="68"/>
        <v xml:space="preserve"> </v>
      </c>
      <c r="H1454" s="247" t="str">
        <f>[1]NARUDŽNENICE!H1454</f>
        <v xml:space="preserve"> </v>
      </c>
      <c r="I1454" s="101">
        <f>[1]NARUDŽNENICE!I1454</f>
        <v>0</v>
      </c>
      <c r="J1454" s="102">
        <f>[1]NARUDŽNENICE!J1454</f>
        <v>0</v>
      </c>
      <c r="K1454" s="102">
        <f t="shared" si="69"/>
        <v>0</v>
      </c>
      <c r="L1454" s="255">
        <f>[1]NARUDŽNENICE!P1454</f>
        <v>0</v>
      </c>
      <c r="M1454" s="118" t="str">
        <f>[1]NARUDŽNENICE!Q1454</f>
        <v xml:space="preserve"> </v>
      </c>
      <c r="N1454" s="292">
        <f>[1]NARUDŽNENICE!R1454</f>
        <v>0</v>
      </c>
    </row>
    <row r="1455" spans="1:14" ht="12.75" customHeight="1" x14ac:dyDescent="0.2">
      <c r="A1455" s="95">
        <v>1453</v>
      </c>
      <c r="B1455" s="110">
        <f>[1]NARUDŽNENICE!B1455</f>
        <v>0</v>
      </c>
      <c r="C1455" s="111">
        <f>[1]NARUDŽNENICE!C1455</f>
        <v>0</v>
      </c>
      <c r="D1455" s="265">
        <f>[1]NARUDŽNENICE!D1455</f>
        <v>0</v>
      </c>
      <c r="E1455" s="265">
        <f>[1]NARUDŽNENICE!E1455</f>
        <v>0</v>
      </c>
      <c r="F1455" s="117" t="str">
        <f t="shared" si="67"/>
        <v xml:space="preserve"> </v>
      </c>
      <c r="G1455" s="117" t="str">
        <f t="shared" si="68"/>
        <v xml:space="preserve"> </v>
      </c>
      <c r="H1455" s="247" t="str">
        <f>[1]NARUDŽNENICE!H1455</f>
        <v xml:space="preserve"> </v>
      </c>
      <c r="I1455" s="101">
        <f>[1]NARUDŽNENICE!I1455</f>
        <v>0</v>
      </c>
      <c r="J1455" s="102">
        <f>[1]NARUDŽNENICE!J1455</f>
        <v>0</v>
      </c>
      <c r="K1455" s="102">
        <f t="shared" si="69"/>
        <v>0</v>
      </c>
      <c r="L1455" s="255">
        <f>[1]NARUDŽNENICE!P1455</f>
        <v>0</v>
      </c>
      <c r="M1455" s="118" t="str">
        <f>[1]NARUDŽNENICE!Q1455</f>
        <v xml:space="preserve"> </v>
      </c>
      <c r="N1455" s="292">
        <f>[1]NARUDŽNENICE!R1455</f>
        <v>0</v>
      </c>
    </row>
    <row r="1456" spans="1:14" ht="12.75" customHeight="1" x14ac:dyDescent="0.2">
      <c r="A1456" s="95">
        <v>1454</v>
      </c>
      <c r="B1456" s="110">
        <f>[1]NARUDŽNENICE!B1456</f>
        <v>0</v>
      </c>
      <c r="C1456" s="111">
        <f>[1]NARUDŽNENICE!C1456</f>
        <v>0</v>
      </c>
      <c r="D1456" s="265">
        <f>[1]NARUDŽNENICE!D1456</f>
        <v>0</v>
      </c>
      <c r="E1456" s="265">
        <f>[1]NARUDŽNENICE!E1456</f>
        <v>0</v>
      </c>
      <c r="F1456" s="117" t="str">
        <f t="shared" si="67"/>
        <v xml:space="preserve"> </v>
      </c>
      <c r="G1456" s="117" t="str">
        <f t="shared" si="68"/>
        <v xml:space="preserve"> </v>
      </c>
      <c r="H1456" s="247" t="str">
        <f>[1]NARUDŽNENICE!H1456</f>
        <v xml:space="preserve"> </v>
      </c>
      <c r="I1456" s="101">
        <f>[1]NARUDŽNENICE!I1456</f>
        <v>0</v>
      </c>
      <c r="J1456" s="102">
        <f>[1]NARUDŽNENICE!J1456</f>
        <v>0</v>
      </c>
      <c r="K1456" s="102">
        <f t="shared" si="69"/>
        <v>0</v>
      </c>
      <c r="L1456" s="255">
        <f>[1]NARUDŽNENICE!P1456</f>
        <v>0</v>
      </c>
      <c r="M1456" s="118" t="str">
        <f>[1]NARUDŽNENICE!Q1456</f>
        <v xml:space="preserve"> </v>
      </c>
      <c r="N1456" s="292">
        <f>[1]NARUDŽNENICE!R1456</f>
        <v>0</v>
      </c>
    </row>
    <row r="1457" spans="1:14" ht="12.75" customHeight="1" x14ac:dyDescent="0.2">
      <c r="A1457" s="95">
        <v>1455</v>
      </c>
      <c r="B1457" s="110">
        <f>[1]NARUDŽNENICE!B1457</f>
        <v>0</v>
      </c>
      <c r="C1457" s="111">
        <f>[1]NARUDŽNENICE!C1457</f>
        <v>0</v>
      </c>
      <c r="D1457" s="265">
        <f>[1]NARUDŽNENICE!D1457</f>
        <v>0</v>
      </c>
      <c r="E1457" s="265">
        <f>[1]NARUDŽNENICE!E1457</f>
        <v>0</v>
      </c>
      <c r="F1457" s="117" t="str">
        <f t="shared" si="67"/>
        <v xml:space="preserve"> </v>
      </c>
      <c r="G1457" s="117" t="str">
        <f t="shared" si="68"/>
        <v xml:space="preserve"> </v>
      </c>
      <c r="H1457" s="247" t="str">
        <f>[1]NARUDŽNENICE!H1457</f>
        <v xml:space="preserve"> </v>
      </c>
      <c r="I1457" s="101">
        <f>[1]NARUDŽNENICE!I1457</f>
        <v>0</v>
      </c>
      <c r="J1457" s="102">
        <f>[1]NARUDŽNENICE!J1457</f>
        <v>0</v>
      </c>
      <c r="K1457" s="102">
        <f t="shared" si="69"/>
        <v>0</v>
      </c>
      <c r="L1457" s="255">
        <f>[1]NARUDŽNENICE!P1457</f>
        <v>0</v>
      </c>
      <c r="M1457" s="118" t="str">
        <f>[1]NARUDŽNENICE!Q1457</f>
        <v xml:space="preserve"> </v>
      </c>
      <c r="N1457" s="292">
        <f>[1]NARUDŽNENICE!R1457</f>
        <v>0</v>
      </c>
    </row>
    <row r="1458" spans="1:14" ht="12.75" customHeight="1" x14ac:dyDescent="0.2">
      <c r="A1458" s="95">
        <v>1456</v>
      </c>
      <c r="B1458" s="110">
        <f>[1]NARUDŽNENICE!B1458</f>
        <v>0</v>
      </c>
      <c r="C1458" s="111">
        <f>[1]NARUDŽNENICE!C1458</f>
        <v>0</v>
      </c>
      <c r="D1458" s="265">
        <f>[1]NARUDŽNENICE!D1458</f>
        <v>0</v>
      </c>
      <c r="E1458" s="265">
        <f>[1]NARUDŽNENICE!E1458</f>
        <v>0</v>
      </c>
      <c r="F1458" s="117" t="str">
        <f t="shared" si="67"/>
        <v xml:space="preserve"> </v>
      </c>
      <c r="G1458" s="117" t="str">
        <f t="shared" si="68"/>
        <v xml:space="preserve"> </v>
      </c>
      <c r="H1458" s="247" t="str">
        <f>[1]NARUDŽNENICE!H1458</f>
        <v xml:space="preserve"> </v>
      </c>
      <c r="I1458" s="101">
        <f>[1]NARUDŽNENICE!I1458</f>
        <v>0</v>
      </c>
      <c r="J1458" s="102">
        <f>[1]NARUDŽNENICE!J1458</f>
        <v>0</v>
      </c>
      <c r="K1458" s="102">
        <f t="shared" si="69"/>
        <v>0</v>
      </c>
      <c r="L1458" s="255">
        <f>[1]NARUDŽNENICE!P1458</f>
        <v>0</v>
      </c>
      <c r="M1458" s="118" t="str">
        <f>[1]NARUDŽNENICE!Q1458</f>
        <v xml:space="preserve"> </v>
      </c>
      <c r="N1458" s="292">
        <f>[1]NARUDŽNENICE!R1458</f>
        <v>0</v>
      </c>
    </row>
    <row r="1459" spans="1:14" ht="12.75" customHeight="1" x14ac:dyDescent="0.2">
      <c r="A1459" s="95">
        <v>1457</v>
      </c>
      <c r="B1459" s="110">
        <f>[1]NARUDŽNENICE!B1459</f>
        <v>0</v>
      </c>
      <c r="C1459" s="111">
        <f>[1]NARUDŽNENICE!C1459</f>
        <v>0</v>
      </c>
      <c r="D1459" s="265">
        <f>[1]NARUDŽNENICE!D1459</f>
        <v>0</v>
      </c>
      <c r="E1459" s="265">
        <f>[1]NARUDŽNENICE!E1459</f>
        <v>0</v>
      </c>
      <c r="F1459" s="117" t="str">
        <f t="shared" si="67"/>
        <v xml:space="preserve"> </v>
      </c>
      <c r="G1459" s="117" t="str">
        <f t="shared" si="68"/>
        <v xml:space="preserve"> </v>
      </c>
      <c r="H1459" s="247" t="str">
        <f>[1]NARUDŽNENICE!H1459</f>
        <v xml:space="preserve"> </v>
      </c>
      <c r="I1459" s="101">
        <f>[1]NARUDŽNENICE!I1459</f>
        <v>0</v>
      </c>
      <c r="J1459" s="102">
        <f>[1]NARUDŽNENICE!J1459</f>
        <v>0</v>
      </c>
      <c r="K1459" s="102">
        <f t="shared" si="69"/>
        <v>0</v>
      </c>
      <c r="L1459" s="255">
        <f>[1]NARUDŽNENICE!P1459</f>
        <v>0</v>
      </c>
      <c r="M1459" s="118" t="str">
        <f>[1]NARUDŽNENICE!Q1459</f>
        <v xml:space="preserve"> </v>
      </c>
      <c r="N1459" s="292">
        <f>[1]NARUDŽNENICE!R1459</f>
        <v>0</v>
      </c>
    </row>
    <row r="1460" spans="1:14" ht="12.75" customHeight="1" x14ac:dyDescent="0.2">
      <c r="A1460" s="95">
        <v>1458</v>
      </c>
      <c r="B1460" s="110">
        <f>[1]NARUDŽNENICE!B1460</f>
        <v>0</v>
      </c>
      <c r="C1460" s="111">
        <f>[1]NARUDŽNENICE!C1460</f>
        <v>0</v>
      </c>
      <c r="D1460" s="265">
        <f>[1]NARUDŽNENICE!D1460</f>
        <v>0</v>
      </c>
      <c r="E1460" s="265">
        <f>[1]NARUDŽNENICE!E1460</f>
        <v>0</v>
      </c>
      <c r="F1460" s="117" t="str">
        <f t="shared" si="67"/>
        <v xml:space="preserve"> </v>
      </c>
      <c r="G1460" s="117" t="str">
        <f t="shared" si="68"/>
        <v xml:space="preserve"> </v>
      </c>
      <c r="H1460" s="247" t="str">
        <f>[1]NARUDŽNENICE!H1460</f>
        <v xml:space="preserve"> </v>
      </c>
      <c r="I1460" s="101">
        <f>[1]NARUDŽNENICE!I1460</f>
        <v>0</v>
      </c>
      <c r="J1460" s="102">
        <f>[1]NARUDŽNENICE!J1460</f>
        <v>0</v>
      </c>
      <c r="K1460" s="102">
        <f t="shared" si="69"/>
        <v>0</v>
      </c>
      <c r="L1460" s="255">
        <f>[1]NARUDŽNENICE!P1460</f>
        <v>0</v>
      </c>
      <c r="M1460" s="118" t="str">
        <f>[1]NARUDŽNENICE!Q1460</f>
        <v xml:space="preserve"> </v>
      </c>
      <c r="N1460" s="292">
        <f>[1]NARUDŽNENICE!R1460</f>
        <v>0</v>
      </c>
    </row>
    <row r="1461" spans="1:14" ht="12.75" customHeight="1" x14ac:dyDescent="0.2">
      <c r="A1461" s="95">
        <v>1459</v>
      </c>
      <c r="B1461" s="110">
        <f>[1]NARUDŽNENICE!B1461</f>
        <v>0</v>
      </c>
      <c r="C1461" s="111">
        <f>[1]NARUDŽNENICE!C1461</f>
        <v>0</v>
      </c>
      <c r="D1461" s="265">
        <f>[1]NARUDŽNENICE!D1461</f>
        <v>0</v>
      </c>
      <c r="E1461" s="265">
        <f>[1]NARUDŽNENICE!E1461</f>
        <v>0</v>
      </c>
      <c r="F1461" s="117" t="str">
        <f t="shared" si="67"/>
        <v xml:space="preserve"> </v>
      </c>
      <c r="G1461" s="117" t="str">
        <f t="shared" si="68"/>
        <v xml:space="preserve"> </v>
      </c>
      <c r="H1461" s="247" t="str">
        <f>[1]NARUDŽNENICE!H1461</f>
        <v xml:space="preserve"> </v>
      </c>
      <c r="I1461" s="101">
        <f>[1]NARUDŽNENICE!I1461</f>
        <v>0</v>
      </c>
      <c r="J1461" s="102">
        <f>[1]NARUDŽNENICE!J1461</f>
        <v>0</v>
      </c>
      <c r="K1461" s="102">
        <f t="shared" si="69"/>
        <v>0</v>
      </c>
      <c r="L1461" s="255">
        <f>[1]NARUDŽNENICE!P1461</f>
        <v>0</v>
      </c>
      <c r="M1461" s="118" t="str">
        <f>[1]NARUDŽNENICE!Q1461</f>
        <v xml:space="preserve"> </v>
      </c>
      <c r="N1461" s="292">
        <f>[1]NARUDŽNENICE!R1461</f>
        <v>0</v>
      </c>
    </row>
    <row r="1462" spans="1:14" ht="12.75" customHeight="1" x14ac:dyDescent="0.2">
      <c r="A1462" s="95">
        <v>1460</v>
      </c>
      <c r="B1462" s="110">
        <f>[1]NARUDŽNENICE!B1462</f>
        <v>0</v>
      </c>
      <c r="C1462" s="111">
        <f>[1]NARUDŽNENICE!C1462</f>
        <v>0</v>
      </c>
      <c r="D1462" s="265">
        <f>[1]NARUDŽNENICE!D1462</f>
        <v>0</v>
      </c>
      <c r="E1462" s="265">
        <f>[1]NARUDŽNENICE!E1462</f>
        <v>0</v>
      </c>
      <c r="F1462" s="117" t="str">
        <f t="shared" si="67"/>
        <v xml:space="preserve"> </v>
      </c>
      <c r="G1462" s="117" t="str">
        <f t="shared" si="68"/>
        <v xml:space="preserve"> </v>
      </c>
      <c r="H1462" s="247" t="str">
        <f>[1]NARUDŽNENICE!H1462</f>
        <v xml:space="preserve"> </v>
      </c>
      <c r="I1462" s="101">
        <f>[1]NARUDŽNENICE!I1462</f>
        <v>0</v>
      </c>
      <c r="J1462" s="102">
        <f>[1]NARUDŽNENICE!J1462</f>
        <v>0</v>
      </c>
      <c r="K1462" s="102">
        <f t="shared" si="69"/>
        <v>0</v>
      </c>
      <c r="L1462" s="255">
        <f>[1]NARUDŽNENICE!P1462</f>
        <v>0</v>
      </c>
      <c r="M1462" s="118" t="str">
        <f>[1]NARUDŽNENICE!Q1462</f>
        <v xml:space="preserve"> </v>
      </c>
      <c r="N1462" s="292">
        <f>[1]NARUDŽNENICE!R1462</f>
        <v>0</v>
      </c>
    </row>
    <row r="1463" spans="1:14" ht="12.75" customHeight="1" x14ac:dyDescent="0.2">
      <c r="A1463" s="95">
        <v>1461</v>
      </c>
      <c r="B1463" s="110">
        <f>[1]NARUDŽNENICE!B1463</f>
        <v>0</v>
      </c>
      <c r="C1463" s="111">
        <f>[1]NARUDŽNENICE!C1463</f>
        <v>0</v>
      </c>
      <c r="D1463" s="265">
        <f>[1]NARUDŽNENICE!D1463</f>
        <v>0</v>
      </c>
      <c r="E1463" s="265">
        <f>[1]NARUDŽNENICE!E1463</f>
        <v>0</v>
      </c>
      <c r="F1463" s="117" t="str">
        <f t="shared" si="67"/>
        <v xml:space="preserve"> </v>
      </c>
      <c r="G1463" s="117" t="str">
        <f t="shared" si="68"/>
        <v xml:space="preserve"> </v>
      </c>
      <c r="H1463" s="247" t="str">
        <f>[1]NARUDŽNENICE!H1463</f>
        <v xml:space="preserve"> </v>
      </c>
      <c r="I1463" s="101">
        <f>[1]NARUDŽNENICE!I1463</f>
        <v>0</v>
      </c>
      <c r="J1463" s="102">
        <f>[1]NARUDŽNENICE!J1463</f>
        <v>0</v>
      </c>
      <c r="K1463" s="102">
        <f t="shared" si="69"/>
        <v>0</v>
      </c>
      <c r="L1463" s="255">
        <f>[1]NARUDŽNENICE!P1463</f>
        <v>0</v>
      </c>
      <c r="M1463" s="118" t="str">
        <f>[1]NARUDŽNENICE!Q1463</f>
        <v xml:space="preserve"> </v>
      </c>
      <c r="N1463" s="292">
        <f>[1]NARUDŽNENICE!R1463</f>
        <v>0</v>
      </c>
    </row>
    <row r="1464" spans="1:14" ht="12.75" customHeight="1" x14ac:dyDescent="0.2">
      <c r="A1464" s="95">
        <v>1462</v>
      </c>
      <c r="B1464" s="110">
        <f>[1]NARUDŽNENICE!B1464</f>
        <v>0</v>
      </c>
      <c r="C1464" s="111">
        <f>[1]NARUDŽNENICE!C1464</f>
        <v>0</v>
      </c>
      <c r="D1464" s="265">
        <f>[1]NARUDŽNENICE!D1464</f>
        <v>0</v>
      </c>
      <c r="E1464" s="265">
        <f>[1]NARUDŽNENICE!E1464</f>
        <v>0</v>
      </c>
      <c r="F1464" s="117" t="str">
        <f t="shared" si="67"/>
        <v xml:space="preserve"> </v>
      </c>
      <c r="G1464" s="117" t="str">
        <f t="shared" si="68"/>
        <v xml:space="preserve"> </v>
      </c>
      <c r="H1464" s="247" t="str">
        <f>[1]NARUDŽNENICE!H1464</f>
        <v xml:space="preserve"> </v>
      </c>
      <c r="I1464" s="101">
        <f>[1]NARUDŽNENICE!I1464</f>
        <v>0</v>
      </c>
      <c r="J1464" s="102">
        <f>[1]NARUDŽNENICE!J1464</f>
        <v>0</v>
      </c>
      <c r="K1464" s="102">
        <f t="shared" si="69"/>
        <v>0</v>
      </c>
      <c r="L1464" s="255">
        <f>[1]NARUDŽNENICE!P1464</f>
        <v>0</v>
      </c>
      <c r="M1464" s="118" t="str">
        <f>[1]NARUDŽNENICE!Q1464</f>
        <v xml:space="preserve"> </v>
      </c>
      <c r="N1464" s="292">
        <f>[1]NARUDŽNENICE!R1464</f>
        <v>0</v>
      </c>
    </row>
    <row r="1465" spans="1:14" ht="12.75" customHeight="1" x14ac:dyDescent="0.2">
      <c r="A1465" s="95">
        <v>1463</v>
      </c>
      <c r="B1465" s="110">
        <f>[1]NARUDŽNENICE!B1465</f>
        <v>0</v>
      </c>
      <c r="C1465" s="111">
        <f>[1]NARUDŽNENICE!C1465</f>
        <v>0</v>
      </c>
      <c r="D1465" s="265">
        <f>[1]NARUDŽNENICE!D1465</f>
        <v>0</v>
      </c>
      <c r="E1465" s="265">
        <f>[1]NARUDŽNENICE!E1465</f>
        <v>0</v>
      </c>
      <c r="F1465" s="117" t="str">
        <f t="shared" si="67"/>
        <v xml:space="preserve"> </v>
      </c>
      <c r="G1465" s="117" t="str">
        <f t="shared" si="68"/>
        <v xml:space="preserve"> </v>
      </c>
      <c r="H1465" s="247" t="str">
        <f>[1]NARUDŽNENICE!H1465</f>
        <v xml:space="preserve"> </v>
      </c>
      <c r="I1465" s="101">
        <f>[1]NARUDŽNENICE!I1465</f>
        <v>0</v>
      </c>
      <c r="J1465" s="102">
        <f>[1]NARUDŽNENICE!J1465</f>
        <v>0</v>
      </c>
      <c r="K1465" s="102">
        <f t="shared" si="69"/>
        <v>0</v>
      </c>
      <c r="L1465" s="255">
        <f>[1]NARUDŽNENICE!P1465</f>
        <v>0</v>
      </c>
      <c r="M1465" s="118" t="str">
        <f>[1]NARUDŽNENICE!Q1465</f>
        <v xml:space="preserve"> </v>
      </c>
      <c r="N1465" s="292">
        <f>[1]NARUDŽNENICE!R1465</f>
        <v>0</v>
      </c>
    </row>
    <row r="1466" spans="1:14" ht="12.75" customHeight="1" x14ac:dyDescent="0.2">
      <c r="A1466" s="95">
        <v>1464</v>
      </c>
      <c r="B1466" s="110">
        <f>[1]NARUDŽNENICE!B1466</f>
        <v>0</v>
      </c>
      <c r="C1466" s="111">
        <f>[1]NARUDŽNENICE!C1466</f>
        <v>0</v>
      </c>
      <c r="D1466" s="265">
        <f>[1]NARUDŽNENICE!D1466</f>
        <v>0</v>
      </c>
      <c r="E1466" s="265">
        <f>[1]NARUDŽNENICE!E1466</f>
        <v>0</v>
      </c>
      <c r="F1466" s="117" t="str">
        <f t="shared" si="67"/>
        <v xml:space="preserve"> </v>
      </c>
      <c r="G1466" s="117" t="str">
        <f t="shared" si="68"/>
        <v xml:space="preserve"> </v>
      </c>
      <c r="H1466" s="247" t="str">
        <f>[1]NARUDŽNENICE!H1466</f>
        <v xml:space="preserve"> </v>
      </c>
      <c r="I1466" s="101">
        <f>[1]NARUDŽNENICE!I1466</f>
        <v>0</v>
      </c>
      <c r="J1466" s="102">
        <f>[1]NARUDŽNENICE!J1466</f>
        <v>0</v>
      </c>
      <c r="K1466" s="102">
        <f t="shared" si="69"/>
        <v>0</v>
      </c>
      <c r="L1466" s="255">
        <f>[1]NARUDŽNENICE!P1466</f>
        <v>0</v>
      </c>
      <c r="M1466" s="118" t="str">
        <f>[1]NARUDŽNENICE!Q1466</f>
        <v xml:space="preserve"> </v>
      </c>
      <c r="N1466" s="292">
        <f>[1]NARUDŽNENICE!R1466</f>
        <v>0</v>
      </c>
    </row>
    <row r="1467" spans="1:14" ht="12.75" customHeight="1" x14ac:dyDescent="0.2">
      <c r="A1467" s="95">
        <v>1465</v>
      </c>
      <c r="B1467" s="110">
        <f>[1]NARUDŽNENICE!B1467</f>
        <v>0</v>
      </c>
      <c r="C1467" s="111">
        <f>[1]NARUDŽNENICE!C1467</f>
        <v>0</v>
      </c>
      <c r="D1467" s="265">
        <f>[1]NARUDŽNENICE!D1467</f>
        <v>0</v>
      </c>
      <c r="E1467" s="265">
        <f>[1]NARUDŽNENICE!E1467</f>
        <v>0</v>
      </c>
      <c r="F1467" s="117" t="str">
        <f t="shared" si="67"/>
        <v xml:space="preserve"> </v>
      </c>
      <c r="G1467" s="117" t="str">
        <f t="shared" si="68"/>
        <v xml:space="preserve"> </v>
      </c>
      <c r="H1467" s="247" t="str">
        <f>[1]NARUDŽNENICE!H1467</f>
        <v xml:space="preserve"> </v>
      </c>
      <c r="I1467" s="101">
        <f>[1]NARUDŽNENICE!I1467</f>
        <v>0</v>
      </c>
      <c r="J1467" s="102">
        <f>[1]NARUDŽNENICE!J1467</f>
        <v>0</v>
      </c>
      <c r="K1467" s="102">
        <f t="shared" si="69"/>
        <v>0</v>
      </c>
      <c r="L1467" s="255">
        <f>[1]NARUDŽNENICE!P1467</f>
        <v>0</v>
      </c>
      <c r="M1467" s="118" t="str">
        <f>[1]NARUDŽNENICE!Q1467</f>
        <v xml:space="preserve"> </v>
      </c>
      <c r="N1467" s="292">
        <f>[1]NARUDŽNENICE!R1467</f>
        <v>0</v>
      </c>
    </row>
    <row r="1468" spans="1:14" ht="12.75" customHeight="1" x14ac:dyDescent="0.2">
      <c r="A1468" s="95">
        <v>1466</v>
      </c>
      <c r="B1468" s="110">
        <f>[1]NARUDŽNENICE!B1468</f>
        <v>0</v>
      </c>
      <c r="C1468" s="111">
        <f>[1]NARUDŽNENICE!C1468</f>
        <v>0</v>
      </c>
      <c r="D1468" s="265">
        <f>[1]NARUDŽNENICE!D1468</f>
        <v>0</v>
      </c>
      <c r="E1468" s="265">
        <f>[1]NARUDŽNENICE!E1468</f>
        <v>0</v>
      </c>
      <c r="F1468" s="117" t="str">
        <f t="shared" si="67"/>
        <v xml:space="preserve"> </v>
      </c>
      <c r="G1468" s="117" t="str">
        <f t="shared" si="68"/>
        <v xml:space="preserve"> </v>
      </c>
      <c r="H1468" s="247" t="str">
        <f>[1]NARUDŽNENICE!H1468</f>
        <v xml:space="preserve"> </v>
      </c>
      <c r="I1468" s="101">
        <f>[1]NARUDŽNENICE!I1468</f>
        <v>0</v>
      </c>
      <c r="J1468" s="102">
        <f>[1]NARUDŽNENICE!J1468</f>
        <v>0</v>
      </c>
      <c r="K1468" s="102">
        <f t="shared" si="69"/>
        <v>0</v>
      </c>
      <c r="L1468" s="255">
        <f>[1]NARUDŽNENICE!P1468</f>
        <v>0</v>
      </c>
      <c r="M1468" s="118" t="str">
        <f>[1]NARUDŽNENICE!Q1468</f>
        <v xml:space="preserve"> </v>
      </c>
      <c r="N1468" s="292">
        <f>[1]NARUDŽNENICE!R1468</f>
        <v>0</v>
      </c>
    </row>
    <row r="1469" spans="1:14" ht="12.75" customHeight="1" x14ac:dyDescent="0.2">
      <c r="A1469" s="95">
        <v>1467</v>
      </c>
      <c r="B1469" s="110">
        <f>[1]NARUDŽNENICE!B1469</f>
        <v>0</v>
      </c>
      <c r="C1469" s="111">
        <f>[1]NARUDŽNENICE!C1469</f>
        <v>0</v>
      </c>
      <c r="D1469" s="265">
        <f>[1]NARUDŽNENICE!D1469</f>
        <v>0</v>
      </c>
      <c r="E1469" s="265">
        <f>[1]NARUDŽNENICE!E1469</f>
        <v>0</v>
      </c>
      <c r="F1469" s="117" t="str">
        <f t="shared" si="67"/>
        <v xml:space="preserve"> </v>
      </c>
      <c r="G1469" s="117" t="str">
        <f t="shared" si="68"/>
        <v xml:space="preserve"> </v>
      </c>
      <c r="H1469" s="247" t="str">
        <f>[1]NARUDŽNENICE!H1469</f>
        <v xml:space="preserve"> </v>
      </c>
      <c r="I1469" s="101">
        <f>[1]NARUDŽNENICE!I1469</f>
        <v>0</v>
      </c>
      <c r="J1469" s="102">
        <f>[1]NARUDŽNENICE!J1469</f>
        <v>0</v>
      </c>
      <c r="K1469" s="102">
        <f t="shared" si="69"/>
        <v>0</v>
      </c>
      <c r="L1469" s="255">
        <f>[1]NARUDŽNENICE!P1469</f>
        <v>0</v>
      </c>
      <c r="M1469" s="118" t="str">
        <f>[1]NARUDŽNENICE!Q1469</f>
        <v xml:space="preserve"> </v>
      </c>
      <c r="N1469" s="292">
        <f>[1]NARUDŽNENICE!R1469</f>
        <v>0</v>
      </c>
    </row>
    <row r="1470" spans="1:14" ht="12.75" customHeight="1" x14ac:dyDescent="0.2">
      <c r="A1470" s="95">
        <v>1468</v>
      </c>
      <c r="B1470" s="110">
        <f>[1]NARUDŽNENICE!B1470</f>
        <v>0</v>
      </c>
      <c r="C1470" s="111">
        <f>[1]NARUDŽNENICE!C1470</f>
        <v>0</v>
      </c>
      <c r="D1470" s="265">
        <f>[1]NARUDŽNENICE!D1470</f>
        <v>0</v>
      </c>
      <c r="E1470" s="265">
        <f>[1]NARUDŽNENICE!E1470</f>
        <v>0</v>
      </c>
      <c r="F1470" s="117" t="str">
        <f t="shared" si="67"/>
        <v xml:space="preserve"> </v>
      </c>
      <c r="G1470" s="117" t="str">
        <f t="shared" si="68"/>
        <v xml:space="preserve"> </v>
      </c>
      <c r="H1470" s="247" t="str">
        <f>[1]NARUDŽNENICE!H1470</f>
        <v xml:space="preserve"> </v>
      </c>
      <c r="I1470" s="101">
        <f>[1]NARUDŽNENICE!I1470</f>
        <v>0</v>
      </c>
      <c r="J1470" s="102">
        <f>[1]NARUDŽNENICE!J1470</f>
        <v>0</v>
      </c>
      <c r="K1470" s="102">
        <f t="shared" si="69"/>
        <v>0</v>
      </c>
      <c r="L1470" s="255">
        <f>[1]NARUDŽNENICE!P1470</f>
        <v>0</v>
      </c>
      <c r="M1470" s="118" t="str">
        <f>[1]NARUDŽNENICE!Q1470</f>
        <v xml:space="preserve"> </v>
      </c>
      <c r="N1470" s="292">
        <f>[1]NARUDŽNENICE!R1470</f>
        <v>0</v>
      </c>
    </row>
    <row r="1471" spans="1:14" ht="12.75" customHeight="1" x14ac:dyDescent="0.2">
      <c r="A1471" s="95">
        <v>1469</v>
      </c>
      <c r="B1471" s="110">
        <f>[1]NARUDŽNENICE!B1471</f>
        <v>0</v>
      </c>
      <c r="C1471" s="111">
        <f>[1]NARUDŽNENICE!C1471</f>
        <v>0</v>
      </c>
      <c r="D1471" s="265">
        <f>[1]NARUDŽNENICE!D1471</f>
        <v>0</v>
      </c>
      <c r="E1471" s="265">
        <f>[1]NARUDŽNENICE!E1471</f>
        <v>0</v>
      </c>
      <c r="F1471" s="117" t="str">
        <f t="shared" si="67"/>
        <v xml:space="preserve"> </v>
      </c>
      <c r="G1471" s="117" t="str">
        <f t="shared" si="68"/>
        <v xml:space="preserve"> </v>
      </c>
      <c r="H1471" s="247" t="str">
        <f>[1]NARUDŽNENICE!H1471</f>
        <v xml:space="preserve"> </v>
      </c>
      <c r="I1471" s="101">
        <f>[1]NARUDŽNENICE!I1471</f>
        <v>0</v>
      </c>
      <c r="J1471" s="102">
        <f>[1]NARUDŽNENICE!J1471</f>
        <v>0</v>
      </c>
      <c r="K1471" s="102">
        <f t="shared" si="69"/>
        <v>0</v>
      </c>
      <c r="L1471" s="255">
        <f>[1]NARUDŽNENICE!P1471</f>
        <v>0</v>
      </c>
      <c r="M1471" s="118" t="str">
        <f>[1]NARUDŽNENICE!Q1471</f>
        <v xml:space="preserve"> </v>
      </c>
      <c r="N1471" s="292">
        <f>[1]NARUDŽNENICE!R1471</f>
        <v>0</v>
      </c>
    </row>
    <row r="1472" spans="1:14" ht="12.75" customHeight="1" x14ac:dyDescent="0.2">
      <c r="A1472" s="95">
        <v>1470</v>
      </c>
      <c r="B1472" s="110">
        <f>[1]NARUDŽNENICE!B1472</f>
        <v>0</v>
      </c>
      <c r="C1472" s="111">
        <f>[1]NARUDŽNENICE!C1472</f>
        <v>0</v>
      </c>
      <c r="D1472" s="265">
        <f>[1]NARUDŽNENICE!D1472</f>
        <v>0</v>
      </c>
      <c r="E1472" s="265">
        <f>[1]NARUDŽNENICE!E1472</f>
        <v>0</v>
      </c>
      <c r="F1472" s="117" t="str">
        <f t="shared" si="67"/>
        <v xml:space="preserve"> </v>
      </c>
      <c r="G1472" s="117" t="str">
        <f t="shared" si="68"/>
        <v xml:space="preserve"> </v>
      </c>
      <c r="H1472" s="247" t="str">
        <f>[1]NARUDŽNENICE!H1472</f>
        <v xml:space="preserve"> </v>
      </c>
      <c r="I1472" s="101">
        <f>[1]NARUDŽNENICE!I1472</f>
        <v>0</v>
      </c>
      <c r="J1472" s="102">
        <f>[1]NARUDŽNENICE!J1472</f>
        <v>0</v>
      </c>
      <c r="K1472" s="102">
        <f t="shared" si="69"/>
        <v>0</v>
      </c>
      <c r="L1472" s="255">
        <f>[1]NARUDŽNENICE!P1472</f>
        <v>0</v>
      </c>
      <c r="M1472" s="118" t="str">
        <f>[1]NARUDŽNENICE!Q1472</f>
        <v xml:space="preserve"> </v>
      </c>
      <c r="N1472" s="292">
        <f>[1]NARUDŽNENICE!R1472</f>
        <v>0</v>
      </c>
    </row>
    <row r="1473" spans="1:14" ht="12.75" customHeight="1" x14ac:dyDescent="0.2">
      <c r="A1473" s="95">
        <v>1471</v>
      </c>
      <c r="B1473" s="110">
        <f>[1]NARUDŽNENICE!B1473</f>
        <v>0</v>
      </c>
      <c r="C1473" s="111">
        <f>[1]NARUDŽNENICE!C1473</f>
        <v>0</v>
      </c>
      <c r="D1473" s="265">
        <f>[1]NARUDŽNENICE!D1473</f>
        <v>0</v>
      </c>
      <c r="E1473" s="265">
        <f>[1]NARUDŽNENICE!E1473</f>
        <v>0</v>
      </c>
      <c r="F1473" s="117" t="str">
        <f t="shared" si="67"/>
        <v xml:space="preserve"> </v>
      </c>
      <c r="G1473" s="117" t="str">
        <f t="shared" si="68"/>
        <v xml:space="preserve"> </v>
      </c>
      <c r="H1473" s="247" t="str">
        <f>[1]NARUDŽNENICE!H1473</f>
        <v xml:space="preserve"> </v>
      </c>
      <c r="I1473" s="101">
        <f>[1]NARUDŽNENICE!I1473</f>
        <v>0</v>
      </c>
      <c r="J1473" s="102">
        <f>[1]NARUDŽNENICE!J1473</f>
        <v>0</v>
      </c>
      <c r="K1473" s="102">
        <f t="shared" si="69"/>
        <v>0</v>
      </c>
      <c r="L1473" s="255">
        <f>[1]NARUDŽNENICE!P1473</f>
        <v>0</v>
      </c>
      <c r="M1473" s="118" t="str">
        <f>[1]NARUDŽNENICE!Q1473</f>
        <v xml:space="preserve"> </v>
      </c>
      <c r="N1473" s="292">
        <f>[1]NARUDŽNENICE!R1473</f>
        <v>0</v>
      </c>
    </row>
    <row r="1474" spans="1:14" ht="12.75" customHeight="1" x14ac:dyDescent="0.2">
      <c r="A1474" s="95">
        <v>1472</v>
      </c>
      <c r="B1474" s="110">
        <f>[1]NARUDŽNENICE!B1474</f>
        <v>0</v>
      </c>
      <c r="C1474" s="111">
        <f>[1]NARUDŽNENICE!C1474</f>
        <v>0</v>
      </c>
      <c r="D1474" s="265">
        <f>[1]NARUDŽNENICE!D1474</f>
        <v>0</v>
      </c>
      <c r="E1474" s="265">
        <f>[1]NARUDŽNENICE!E1474</f>
        <v>0</v>
      </c>
      <c r="F1474" s="117" t="str">
        <f t="shared" si="67"/>
        <v xml:space="preserve"> </v>
      </c>
      <c r="G1474" s="117" t="str">
        <f t="shared" si="68"/>
        <v xml:space="preserve"> </v>
      </c>
      <c r="H1474" s="247" t="str">
        <f>[1]NARUDŽNENICE!H1474</f>
        <v xml:space="preserve"> </v>
      </c>
      <c r="I1474" s="101">
        <f>[1]NARUDŽNENICE!I1474</f>
        <v>0</v>
      </c>
      <c r="J1474" s="102">
        <f>[1]NARUDŽNENICE!J1474</f>
        <v>0</v>
      </c>
      <c r="K1474" s="102">
        <f t="shared" si="69"/>
        <v>0</v>
      </c>
      <c r="L1474" s="255">
        <f>[1]NARUDŽNENICE!P1474</f>
        <v>0</v>
      </c>
      <c r="M1474" s="118" t="str">
        <f>[1]NARUDŽNENICE!Q1474</f>
        <v xml:space="preserve"> </v>
      </c>
      <c r="N1474" s="292">
        <f>[1]NARUDŽNENICE!R1474</f>
        <v>0</v>
      </c>
    </row>
    <row r="1475" spans="1:14" ht="12.75" customHeight="1" x14ac:dyDescent="0.2">
      <c r="A1475" s="95">
        <v>1473</v>
      </c>
      <c r="B1475" s="110">
        <f>[1]NARUDŽNENICE!B1475</f>
        <v>0</v>
      </c>
      <c r="C1475" s="111">
        <f>[1]NARUDŽNENICE!C1475</f>
        <v>0</v>
      </c>
      <c r="D1475" s="265">
        <f>[1]NARUDŽNENICE!D1475</f>
        <v>0</v>
      </c>
      <c r="E1475" s="265">
        <f>[1]NARUDŽNENICE!E1475</f>
        <v>0</v>
      </c>
      <c r="F1475" s="117" t="str">
        <f t="shared" si="67"/>
        <v xml:space="preserve"> </v>
      </c>
      <c r="G1475" s="117" t="str">
        <f t="shared" si="68"/>
        <v xml:space="preserve"> </v>
      </c>
      <c r="H1475" s="247" t="str">
        <f>[1]NARUDŽNENICE!H1475</f>
        <v xml:space="preserve"> </v>
      </c>
      <c r="I1475" s="101">
        <f>[1]NARUDŽNENICE!I1475</f>
        <v>0</v>
      </c>
      <c r="J1475" s="102">
        <f>[1]NARUDŽNENICE!J1475</f>
        <v>0</v>
      </c>
      <c r="K1475" s="102">
        <f t="shared" si="69"/>
        <v>0</v>
      </c>
      <c r="L1475" s="255">
        <f>[1]NARUDŽNENICE!P1475</f>
        <v>0</v>
      </c>
      <c r="M1475" s="118" t="str">
        <f>[1]NARUDŽNENICE!Q1475</f>
        <v xml:space="preserve"> </v>
      </c>
      <c r="N1475" s="292">
        <f>[1]NARUDŽNENICE!R1475</f>
        <v>0</v>
      </c>
    </row>
    <row r="1476" spans="1:14" ht="12.75" customHeight="1" x14ac:dyDescent="0.2">
      <c r="A1476" s="95">
        <v>1474</v>
      </c>
      <c r="B1476" s="110">
        <f>[1]NARUDŽNENICE!B1476</f>
        <v>0</v>
      </c>
      <c r="C1476" s="111">
        <f>[1]NARUDŽNENICE!C1476</f>
        <v>0</v>
      </c>
      <c r="D1476" s="265">
        <f>[1]NARUDŽNENICE!D1476</f>
        <v>0</v>
      </c>
      <c r="E1476" s="265">
        <f>[1]NARUDŽNENICE!E1476</f>
        <v>0</v>
      </c>
      <c r="F1476" s="117" t="str">
        <f t="shared" ref="F1476:F1539" si="70">IF(E1476=0," ",LEFT(E1476, SEARCH("+",E1476)-1))</f>
        <v xml:space="preserve"> </v>
      </c>
      <c r="G1476" s="117" t="str">
        <f t="shared" si="68"/>
        <v xml:space="preserve"> </v>
      </c>
      <c r="H1476" s="247" t="str">
        <f>[1]NARUDŽNENICE!H1476</f>
        <v xml:space="preserve"> </v>
      </c>
      <c r="I1476" s="101">
        <f>[1]NARUDŽNENICE!I1476</f>
        <v>0</v>
      </c>
      <c r="J1476" s="102">
        <f>[1]NARUDŽNENICE!J1476</f>
        <v>0</v>
      </c>
      <c r="K1476" s="102">
        <f t="shared" si="69"/>
        <v>0</v>
      </c>
      <c r="L1476" s="255">
        <f>[1]NARUDŽNENICE!P1476</f>
        <v>0</v>
      </c>
      <c r="M1476" s="118" t="str">
        <f>[1]NARUDŽNENICE!Q1476</f>
        <v xml:space="preserve"> </v>
      </c>
      <c r="N1476" s="292">
        <f>[1]NARUDŽNENICE!R1476</f>
        <v>0</v>
      </c>
    </row>
    <row r="1477" spans="1:14" ht="12.75" customHeight="1" x14ac:dyDescent="0.2">
      <c r="A1477" s="95">
        <v>1475</v>
      </c>
      <c r="B1477" s="110">
        <f>[1]NARUDŽNENICE!B1477</f>
        <v>0</v>
      </c>
      <c r="C1477" s="111">
        <f>[1]NARUDŽNENICE!C1477</f>
        <v>0</v>
      </c>
      <c r="D1477" s="265">
        <f>[1]NARUDŽNENICE!D1477</f>
        <v>0</v>
      </c>
      <c r="E1477" s="265">
        <f>[1]NARUDŽNENICE!E1477</f>
        <v>0</v>
      </c>
      <c r="F1477" s="117" t="str">
        <f t="shared" si="70"/>
        <v xml:space="preserve"> </v>
      </c>
      <c r="G1477" s="117" t="str">
        <f t="shared" si="68"/>
        <v xml:space="preserve"> </v>
      </c>
      <c r="H1477" s="247" t="str">
        <f>[1]NARUDŽNENICE!H1477</f>
        <v xml:space="preserve"> </v>
      </c>
      <c r="I1477" s="101">
        <f>[1]NARUDŽNENICE!I1477</f>
        <v>0</v>
      </c>
      <c r="J1477" s="102">
        <f>[1]NARUDŽNENICE!J1477</f>
        <v>0</v>
      </c>
      <c r="K1477" s="102">
        <f t="shared" si="69"/>
        <v>0</v>
      </c>
      <c r="L1477" s="255">
        <f>[1]NARUDŽNENICE!P1477</f>
        <v>0</v>
      </c>
      <c r="M1477" s="118" t="str">
        <f>[1]NARUDŽNENICE!Q1477</f>
        <v xml:space="preserve"> </v>
      </c>
      <c r="N1477" s="292">
        <f>[1]NARUDŽNENICE!R1477</f>
        <v>0</v>
      </c>
    </row>
    <row r="1478" spans="1:14" ht="12.75" customHeight="1" x14ac:dyDescent="0.2">
      <c r="A1478" s="95">
        <v>1476</v>
      </c>
      <c r="B1478" s="110">
        <f>[1]NARUDŽNENICE!B1478</f>
        <v>0</v>
      </c>
      <c r="C1478" s="111">
        <f>[1]NARUDŽNENICE!C1478</f>
        <v>0</v>
      </c>
      <c r="D1478" s="265">
        <f>[1]NARUDŽNENICE!D1478</f>
        <v>0</v>
      </c>
      <c r="E1478" s="265">
        <f>[1]NARUDŽNENICE!E1478</f>
        <v>0</v>
      </c>
      <c r="F1478" s="117" t="str">
        <f t="shared" si="70"/>
        <v xml:space="preserve"> </v>
      </c>
      <c r="G1478" s="117" t="str">
        <f t="shared" si="68"/>
        <v xml:space="preserve"> </v>
      </c>
      <c r="H1478" s="247" t="str">
        <f>[1]NARUDŽNENICE!H1478</f>
        <v xml:space="preserve"> </v>
      </c>
      <c r="I1478" s="101">
        <f>[1]NARUDŽNENICE!I1478</f>
        <v>0</v>
      </c>
      <c r="J1478" s="102">
        <f>[1]NARUDŽNENICE!J1478</f>
        <v>0</v>
      </c>
      <c r="K1478" s="102">
        <f t="shared" si="69"/>
        <v>0</v>
      </c>
      <c r="L1478" s="255">
        <f>[1]NARUDŽNENICE!P1478</f>
        <v>0</v>
      </c>
      <c r="M1478" s="118" t="str">
        <f>[1]NARUDŽNENICE!Q1478</f>
        <v xml:space="preserve"> </v>
      </c>
      <c r="N1478" s="292">
        <f>[1]NARUDŽNENICE!R1478</f>
        <v>0</v>
      </c>
    </row>
    <row r="1479" spans="1:14" ht="12.75" customHeight="1" x14ac:dyDescent="0.2">
      <c r="A1479" s="95">
        <v>1477</v>
      </c>
      <c r="B1479" s="110">
        <f>[1]NARUDŽNENICE!B1479</f>
        <v>0</v>
      </c>
      <c r="C1479" s="111">
        <f>[1]NARUDŽNENICE!C1479</f>
        <v>0</v>
      </c>
      <c r="D1479" s="265">
        <f>[1]NARUDŽNENICE!D1479</f>
        <v>0</v>
      </c>
      <c r="E1479" s="265">
        <f>[1]NARUDŽNENICE!E1479</f>
        <v>0</v>
      </c>
      <c r="F1479" s="117" t="str">
        <f t="shared" si="70"/>
        <v xml:space="preserve"> </v>
      </c>
      <c r="G1479" s="117" t="str">
        <f t="shared" si="68"/>
        <v xml:space="preserve"> </v>
      </c>
      <c r="H1479" s="247" t="str">
        <f>[1]NARUDŽNENICE!H1479</f>
        <v xml:space="preserve"> </v>
      </c>
      <c r="I1479" s="101">
        <f>[1]NARUDŽNENICE!I1479</f>
        <v>0</v>
      </c>
      <c r="J1479" s="102">
        <f>[1]NARUDŽNENICE!J1479</f>
        <v>0</v>
      </c>
      <c r="K1479" s="102">
        <f t="shared" si="69"/>
        <v>0</v>
      </c>
      <c r="L1479" s="255">
        <f>[1]NARUDŽNENICE!P1479</f>
        <v>0</v>
      </c>
      <c r="M1479" s="118" t="str">
        <f>[1]NARUDŽNENICE!Q1479</f>
        <v xml:space="preserve"> </v>
      </c>
      <c r="N1479" s="292">
        <f>[1]NARUDŽNENICE!R1479</f>
        <v>0</v>
      </c>
    </row>
    <row r="1480" spans="1:14" ht="12.75" customHeight="1" x14ac:dyDescent="0.2">
      <c r="A1480" s="95">
        <v>1478</v>
      </c>
      <c r="B1480" s="110">
        <f>[1]NARUDŽNENICE!B1480</f>
        <v>0</v>
      </c>
      <c r="C1480" s="111">
        <f>[1]NARUDŽNENICE!C1480</f>
        <v>0</v>
      </c>
      <c r="D1480" s="265">
        <f>[1]NARUDŽNENICE!D1480</f>
        <v>0</v>
      </c>
      <c r="E1480" s="265">
        <f>[1]NARUDŽNENICE!E1480</f>
        <v>0</v>
      </c>
      <c r="F1480" s="117" t="str">
        <f t="shared" si="70"/>
        <v xml:space="preserve"> </v>
      </c>
      <c r="G1480" s="117" t="str">
        <f t="shared" si="68"/>
        <v xml:space="preserve"> </v>
      </c>
      <c r="H1480" s="247" t="str">
        <f>[1]NARUDŽNENICE!H1480</f>
        <v xml:space="preserve"> </v>
      </c>
      <c r="I1480" s="101">
        <f>[1]NARUDŽNENICE!I1480</f>
        <v>0</v>
      </c>
      <c r="J1480" s="102">
        <f>[1]NARUDŽNENICE!J1480</f>
        <v>0</v>
      </c>
      <c r="K1480" s="102">
        <f t="shared" si="69"/>
        <v>0</v>
      </c>
      <c r="L1480" s="255">
        <f>[1]NARUDŽNENICE!P1480</f>
        <v>0</v>
      </c>
      <c r="M1480" s="118" t="str">
        <f>[1]NARUDŽNENICE!Q1480</f>
        <v xml:space="preserve"> </v>
      </c>
      <c r="N1480" s="292">
        <f>[1]NARUDŽNENICE!R1480</f>
        <v>0</v>
      </c>
    </row>
    <row r="1481" spans="1:14" ht="12.75" customHeight="1" x14ac:dyDescent="0.2">
      <c r="A1481" s="95">
        <v>1479</v>
      </c>
      <c r="B1481" s="110">
        <f>[1]NARUDŽNENICE!B1481</f>
        <v>0</v>
      </c>
      <c r="C1481" s="111">
        <f>[1]NARUDŽNENICE!C1481</f>
        <v>0</v>
      </c>
      <c r="D1481" s="265">
        <f>[1]NARUDŽNENICE!D1481</f>
        <v>0</v>
      </c>
      <c r="E1481" s="265">
        <f>[1]NARUDŽNENICE!E1481</f>
        <v>0</v>
      </c>
      <c r="F1481" s="117" t="str">
        <f t="shared" si="70"/>
        <v xml:space="preserve"> </v>
      </c>
      <c r="G1481" s="117" t="str">
        <f t="shared" si="68"/>
        <v xml:space="preserve"> </v>
      </c>
      <c r="H1481" s="247" t="str">
        <f>[1]NARUDŽNENICE!H1481</f>
        <v xml:space="preserve"> </v>
      </c>
      <c r="I1481" s="101">
        <f>[1]NARUDŽNENICE!I1481</f>
        <v>0</v>
      </c>
      <c r="J1481" s="102">
        <f>[1]NARUDŽNENICE!J1481</f>
        <v>0</v>
      </c>
      <c r="K1481" s="102">
        <f t="shared" si="69"/>
        <v>0</v>
      </c>
      <c r="L1481" s="255">
        <f>[1]NARUDŽNENICE!P1481</f>
        <v>0</v>
      </c>
      <c r="M1481" s="118" t="str">
        <f>[1]NARUDŽNENICE!Q1481</f>
        <v xml:space="preserve"> </v>
      </c>
      <c r="N1481" s="292">
        <f>[1]NARUDŽNENICE!R1481</f>
        <v>0</v>
      </c>
    </row>
    <row r="1482" spans="1:14" ht="12.75" customHeight="1" x14ac:dyDescent="0.2">
      <c r="A1482" s="95">
        <v>1480</v>
      </c>
      <c r="B1482" s="110">
        <f>[1]NARUDŽNENICE!B1482</f>
        <v>0</v>
      </c>
      <c r="C1482" s="111">
        <f>[1]NARUDŽNENICE!C1482</f>
        <v>0</v>
      </c>
      <c r="D1482" s="265">
        <f>[1]NARUDŽNENICE!D1482</f>
        <v>0</v>
      </c>
      <c r="E1482" s="265">
        <f>[1]NARUDŽNENICE!E1482</f>
        <v>0</v>
      </c>
      <c r="F1482" s="117" t="str">
        <f t="shared" si="70"/>
        <v xml:space="preserve"> </v>
      </c>
      <c r="G1482" s="117" t="str">
        <f t="shared" si="68"/>
        <v xml:space="preserve"> </v>
      </c>
      <c r="H1482" s="247" t="str">
        <f>[1]NARUDŽNENICE!H1482</f>
        <v xml:space="preserve"> </v>
      </c>
      <c r="I1482" s="101">
        <f>[1]NARUDŽNENICE!I1482</f>
        <v>0</v>
      </c>
      <c r="J1482" s="102">
        <f>[1]NARUDŽNENICE!J1482</f>
        <v>0</v>
      </c>
      <c r="K1482" s="102">
        <f t="shared" si="69"/>
        <v>0</v>
      </c>
      <c r="L1482" s="255">
        <f>[1]NARUDŽNENICE!P1482</f>
        <v>0</v>
      </c>
      <c r="M1482" s="118" t="str">
        <f>[1]NARUDŽNENICE!Q1482</f>
        <v xml:space="preserve"> </v>
      </c>
      <c r="N1482" s="292">
        <f>[1]NARUDŽNENICE!R1482</f>
        <v>0</v>
      </c>
    </row>
    <row r="1483" spans="1:14" ht="12.75" customHeight="1" x14ac:dyDescent="0.2">
      <c r="A1483" s="95">
        <v>1481</v>
      </c>
      <c r="B1483" s="110">
        <f>[1]NARUDŽNENICE!B1483</f>
        <v>0</v>
      </c>
      <c r="C1483" s="111">
        <f>[1]NARUDŽNENICE!C1483</f>
        <v>0</v>
      </c>
      <c r="D1483" s="265">
        <f>[1]NARUDŽNENICE!D1483</f>
        <v>0</v>
      </c>
      <c r="E1483" s="265">
        <f>[1]NARUDŽNENICE!E1483</f>
        <v>0</v>
      </c>
      <c r="F1483" s="117" t="str">
        <f t="shared" si="70"/>
        <v xml:space="preserve"> </v>
      </c>
      <c r="G1483" s="117" t="str">
        <f t="shared" si="68"/>
        <v xml:space="preserve"> </v>
      </c>
      <c r="H1483" s="247" t="str">
        <f>[1]NARUDŽNENICE!H1483</f>
        <v xml:space="preserve"> </v>
      </c>
      <c r="I1483" s="101">
        <f>[1]NARUDŽNENICE!I1483</f>
        <v>0</v>
      </c>
      <c r="J1483" s="102">
        <f>[1]NARUDŽNENICE!J1483</f>
        <v>0</v>
      </c>
      <c r="K1483" s="102">
        <f t="shared" si="69"/>
        <v>0</v>
      </c>
      <c r="L1483" s="255">
        <f>[1]NARUDŽNENICE!P1483</f>
        <v>0</v>
      </c>
      <c r="M1483" s="118" t="str">
        <f>[1]NARUDŽNENICE!Q1483</f>
        <v xml:space="preserve"> </v>
      </c>
      <c r="N1483" s="292">
        <f>[1]NARUDŽNENICE!R1483</f>
        <v>0</v>
      </c>
    </row>
    <row r="1484" spans="1:14" ht="12.75" customHeight="1" x14ac:dyDescent="0.2">
      <c r="A1484" s="95">
        <v>1482</v>
      </c>
      <c r="B1484" s="110">
        <f>[1]NARUDŽNENICE!B1484</f>
        <v>0</v>
      </c>
      <c r="C1484" s="111">
        <f>[1]NARUDŽNENICE!C1484</f>
        <v>0</v>
      </c>
      <c r="D1484" s="265">
        <f>[1]NARUDŽNENICE!D1484</f>
        <v>0</v>
      </c>
      <c r="E1484" s="265">
        <f>[1]NARUDŽNENICE!E1484</f>
        <v>0</v>
      </c>
      <c r="F1484" s="117" t="str">
        <f t="shared" si="70"/>
        <v xml:space="preserve"> </v>
      </c>
      <c r="G1484" s="117" t="str">
        <f t="shared" si="68"/>
        <v xml:space="preserve"> </v>
      </c>
      <c r="H1484" s="247" t="str">
        <f>[1]NARUDŽNENICE!H1484</f>
        <v xml:space="preserve"> </v>
      </c>
      <c r="I1484" s="101">
        <f>[1]NARUDŽNENICE!I1484</f>
        <v>0</v>
      </c>
      <c r="J1484" s="102">
        <f>[1]NARUDŽNENICE!J1484</f>
        <v>0</v>
      </c>
      <c r="K1484" s="102">
        <f t="shared" si="69"/>
        <v>0</v>
      </c>
      <c r="L1484" s="255">
        <f>[1]NARUDŽNENICE!P1484</f>
        <v>0</v>
      </c>
      <c r="M1484" s="118" t="str">
        <f>[1]NARUDŽNENICE!Q1484</f>
        <v xml:space="preserve"> </v>
      </c>
      <c r="N1484" s="292">
        <f>[1]NARUDŽNENICE!R1484</f>
        <v>0</v>
      </c>
    </row>
    <row r="1485" spans="1:14" ht="12.75" customHeight="1" x14ac:dyDescent="0.2">
      <c r="A1485" s="95">
        <v>1483</v>
      </c>
      <c r="B1485" s="110">
        <f>[1]NARUDŽNENICE!B1485</f>
        <v>0</v>
      </c>
      <c r="C1485" s="111">
        <f>[1]NARUDŽNENICE!C1485</f>
        <v>0</v>
      </c>
      <c r="D1485" s="265">
        <f>[1]NARUDŽNENICE!D1485</f>
        <v>0</v>
      </c>
      <c r="E1485" s="265">
        <f>[1]NARUDŽNENICE!E1485</f>
        <v>0</v>
      </c>
      <c r="F1485" s="117" t="str">
        <f t="shared" si="70"/>
        <v xml:space="preserve"> </v>
      </c>
      <c r="G1485" s="117" t="str">
        <f t="shared" si="68"/>
        <v xml:space="preserve"> </v>
      </c>
      <c r="H1485" s="247" t="str">
        <f>[1]NARUDŽNENICE!H1485</f>
        <v xml:space="preserve"> </v>
      </c>
      <c r="I1485" s="101">
        <f>[1]NARUDŽNENICE!I1485</f>
        <v>0</v>
      </c>
      <c r="J1485" s="102">
        <f>[1]NARUDŽNENICE!J1485</f>
        <v>0</v>
      </c>
      <c r="K1485" s="102">
        <f t="shared" si="69"/>
        <v>0</v>
      </c>
      <c r="L1485" s="255">
        <f>[1]NARUDŽNENICE!P1485</f>
        <v>0</v>
      </c>
      <c r="M1485" s="118" t="str">
        <f>[1]NARUDŽNENICE!Q1485</f>
        <v xml:space="preserve"> </v>
      </c>
      <c r="N1485" s="292">
        <f>[1]NARUDŽNENICE!R1485</f>
        <v>0</v>
      </c>
    </row>
    <row r="1486" spans="1:14" ht="12.75" customHeight="1" x14ac:dyDescent="0.2">
      <c r="A1486" s="95">
        <v>1484</v>
      </c>
      <c r="B1486" s="110">
        <f>[1]NARUDŽNENICE!B1486</f>
        <v>0</v>
      </c>
      <c r="C1486" s="111">
        <f>[1]NARUDŽNENICE!C1486</f>
        <v>0</v>
      </c>
      <c r="D1486" s="265">
        <f>[1]NARUDŽNENICE!D1486</f>
        <v>0</v>
      </c>
      <c r="E1486" s="265">
        <f>[1]NARUDŽNENICE!E1486</f>
        <v>0</v>
      </c>
      <c r="F1486" s="117" t="str">
        <f t="shared" si="70"/>
        <v xml:space="preserve"> </v>
      </c>
      <c r="G1486" s="117" t="str">
        <f t="shared" si="68"/>
        <v xml:space="preserve"> </v>
      </c>
      <c r="H1486" s="247" t="str">
        <f>[1]NARUDŽNENICE!H1486</f>
        <v xml:space="preserve"> </v>
      </c>
      <c r="I1486" s="101">
        <f>[1]NARUDŽNENICE!I1486</f>
        <v>0</v>
      </c>
      <c r="J1486" s="102">
        <f>[1]NARUDŽNENICE!J1486</f>
        <v>0</v>
      </c>
      <c r="K1486" s="102">
        <f t="shared" si="69"/>
        <v>0</v>
      </c>
      <c r="L1486" s="255">
        <f>[1]NARUDŽNENICE!P1486</f>
        <v>0</v>
      </c>
      <c r="M1486" s="118" t="str">
        <f>[1]NARUDŽNENICE!Q1486</f>
        <v xml:space="preserve"> </v>
      </c>
      <c r="N1486" s="292">
        <f>[1]NARUDŽNENICE!R1486</f>
        <v>0</v>
      </c>
    </row>
    <row r="1487" spans="1:14" ht="12.75" customHeight="1" x14ac:dyDescent="0.2">
      <c r="A1487" s="95">
        <v>1485</v>
      </c>
      <c r="B1487" s="110">
        <f>[1]NARUDŽNENICE!B1487</f>
        <v>0</v>
      </c>
      <c r="C1487" s="111">
        <f>[1]NARUDŽNENICE!C1487</f>
        <v>0</v>
      </c>
      <c r="D1487" s="265">
        <f>[1]NARUDŽNENICE!D1487</f>
        <v>0</v>
      </c>
      <c r="E1487" s="265">
        <f>[1]NARUDŽNENICE!E1487</f>
        <v>0</v>
      </c>
      <c r="F1487" s="117" t="str">
        <f t="shared" si="70"/>
        <v xml:space="preserve"> </v>
      </c>
      <c r="G1487" s="117" t="str">
        <f t="shared" si="68"/>
        <v xml:space="preserve"> </v>
      </c>
      <c r="H1487" s="247" t="str">
        <f>[1]NARUDŽNENICE!H1487</f>
        <v xml:space="preserve"> </v>
      </c>
      <c r="I1487" s="101">
        <f>[1]NARUDŽNENICE!I1487</f>
        <v>0</v>
      </c>
      <c r="J1487" s="102">
        <f>[1]NARUDŽNENICE!J1487</f>
        <v>0</v>
      </c>
      <c r="K1487" s="102">
        <f t="shared" si="69"/>
        <v>0</v>
      </c>
      <c r="L1487" s="255">
        <f>[1]NARUDŽNENICE!P1487</f>
        <v>0</v>
      </c>
      <c r="M1487" s="118" t="str">
        <f>[1]NARUDŽNENICE!Q1487</f>
        <v xml:space="preserve"> </v>
      </c>
      <c r="N1487" s="292">
        <f>[1]NARUDŽNENICE!R1487</f>
        <v>0</v>
      </c>
    </row>
    <row r="1488" spans="1:14" ht="12.75" customHeight="1" x14ac:dyDescent="0.2">
      <c r="A1488" s="95">
        <v>1486</v>
      </c>
      <c r="B1488" s="110">
        <f>[1]NARUDŽNENICE!B1488</f>
        <v>0</v>
      </c>
      <c r="C1488" s="111">
        <f>[1]NARUDŽNENICE!C1488</f>
        <v>0</v>
      </c>
      <c r="D1488" s="265">
        <f>[1]NARUDŽNENICE!D1488</f>
        <v>0</v>
      </c>
      <c r="E1488" s="265">
        <f>[1]NARUDŽNENICE!E1488</f>
        <v>0</v>
      </c>
      <c r="F1488" s="117" t="str">
        <f t="shared" si="70"/>
        <v xml:space="preserve"> </v>
      </c>
      <c r="G1488" s="117" t="str">
        <f t="shared" si="68"/>
        <v xml:space="preserve"> </v>
      </c>
      <c r="H1488" s="247" t="str">
        <f>[1]NARUDŽNENICE!H1488</f>
        <v xml:space="preserve"> </v>
      </c>
      <c r="I1488" s="101">
        <f>[1]NARUDŽNENICE!I1488</f>
        <v>0</v>
      </c>
      <c r="J1488" s="102">
        <f>[1]NARUDŽNENICE!J1488</f>
        <v>0</v>
      </c>
      <c r="K1488" s="102">
        <f t="shared" si="69"/>
        <v>0</v>
      </c>
      <c r="L1488" s="255">
        <f>[1]NARUDŽNENICE!P1488</f>
        <v>0</v>
      </c>
      <c r="M1488" s="118" t="str">
        <f>[1]NARUDŽNENICE!Q1488</f>
        <v xml:space="preserve"> </v>
      </c>
      <c r="N1488" s="292">
        <f>[1]NARUDŽNENICE!R1488</f>
        <v>0</v>
      </c>
    </row>
    <row r="1489" spans="1:14" ht="12.75" customHeight="1" x14ac:dyDescent="0.2">
      <c r="A1489" s="95">
        <v>1487</v>
      </c>
      <c r="B1489" s="110">
        <f>[1]NARUDŽNENICE!B1489</f>
        <v>0</v>
      </c>
      <c r="C1489" s="111">
        <f>[1]NARUDŽNENICE!C1489</f>
        <v>0</v>
      </c>
      <c r="D1489" s="265">
        <f>[1]NARUDŽNENICE!D1489</f>
        <v>0</v>
      </c>
      <c r="E1489" s="265">
        <f>[1]NARUDŽNENICE!E1489</f>
        <v>0</v>
      </c>
      <c r="F1489" s="117" t="str">
        <f t="shared" si="70"/>
        <v xml:space="preserve"> </v>
      </c>
      <c r="G1489" s="117" t="str">
        <f t="shared" si="68"/>
        <v xml:space="preserve"> </v>
      </c>
      <c r="H1489" s="247" t="str">
        <f>[1]NARUDŽNENICE!H1489</f>
        <v xml:space="preserve"> </v>
      </c>
      <c r="I1489" s="101">
        <f>[1]NARUDŽNENICE!I1489</f>
        <v>0</v>
      </c>
      <c r="J1489" s="102">
        <f>[1]NARUDŽNENICE!J1489</f>
        <v>0</v>
      </c>
      <c r="K1489" s="102">
        <f t="shared" si="69"/>
        <v>0</v>
      </c>
      <c r="L1489" s="255">
        <f>[1]NARUDŽNENICE!P1489</f>
        <v>0</v>
      </c>
      <c r="M1489" s="118" t="str">
        <f>[1]NARUDŽNENICE!Q1489</f>
        <v xml:space="preserve"> </v>
      </c>
      <c r="N1489" s="292">
        <f>[1]NARUDŽNENICE!R1489</f>
        <v>0</v>
      </c>
    </row>
    <row r="1490" spans="1:14" ht="12.75" customHeight="1" x14ac:dyDescent="0.2">
      <c r="A1490" s="95">
        <v>1488</v>
      </c>
      <c r="B1490" s="110">
        <f>[1]NARUDŽNENICE!B1490</f>
        <v>0</v>
      </c>
      <c r="C1490" s="111">
        <f>[1]NARUDŽNENICE!C1490</f>
        <v>0</v>
      </c>
      <c r="D1490" s="265">
        <f>[1]NARUDŽNENICE!D1490</f>
        <v>0</v>
      </c>
      <c r="E1490" s="265">
        <f>[1]NARUDŽNENICE!E1490</f>
        <v>0</v>
      </c>
      <c r="F1490" s="117" t="str">
        <f t="shared" si="70"/>
        <v xml:space="preserve"> </v>
      </c>
      <c r="G1490" s="117" t="str">
        <f t="shared" si="68"/>
        <v xml:space="preserve"> </v>
      </c>
      <c r="H1490" s="247" t="str">
        <f>[1]NARUDŽNENICE!H1490</f>
        <v xml:space="preserve"> </v>
      </c>
      <c r="I1490" s="101">
        <f>[1]NARUDŽNENICE!I1490</f>
        <v>0</v>
      </c>
      <c r="J1490" s="102">
        <f>[1]NARUDŽNENICE!J1490</f>
        <v>0</v>
      </c>
      <c r="K1490" s="102">
        <f t="shared" si="69"/>
        <v>0</v>
      </c>
      <c r="L1490" s="255">
        <f>[1]NARUDŽNENICE!P1490</f>
        <v>0</v>
      </c>
      <c r="M1490" s="118" t="str">
        <f>[1]NARUDŽNENICE!Q1490</f>
        <v xml:space="preserve"> </v>
      </c>
      <c r="N1490" s="292">
        <f>[1]NARUDŽNENICE!R1490</f>
        <v>0</v>
      </c>
    </row>
    <row r="1491" spans="1:14" ht="12.75" customHeight="1" x14ac:dyDescent="0.2">
      <c r="A1491" s="95">
        <v>1489</v>
      </c>
      <c r="B1491" s="110">
        <f>[1]NARUDŽNENICE!B1491</f>
        <v>0</v>
      </c>
      <c r="C1491" s="111">
        <f>[1]NARUDŽNENICE!C1491</f>
        <v>0</v>
      </c>
      <c r="D1491" s="265">
        <f>[1]NARUDŽNENICE!D1491</f>
        <v>0</v>
      </c>
      <c r="E1491" s="265">
        <f>[1]NARUDŽNENICE!E1491</f>
        <v>0</v>
      </c>
      <c r="F1491" s="117" t="str">
        <f t="shared" si="70"/>
        <v xml:space="preserve"> </v>
      </c>
      <c r="G1491" s="117" t="str">
        <f t="shared" si="68"/>
        <v xml:space="preserve"> </v>
      </c>
      <c r="H1491" s="247" t="str">
        <f>[1]NARUDŽNENICE!H1491</f>
        <v xml:space="preserve"> </v>
      </c>
      <c r="I1491" s="101">
        <f>[1]NARUDŽNENICE!I1491</f>
        <v>0</v>
      </c>
      <c r="J1491" s="102">
        <f>[1]NARUDŽNENICE!J1491</f>
        <v>0</v>
      </c>
      <c r="K1491" s="102">
        <f t="shared" si="69"/>
        <v>0</v>
      </c>
      <c r="L1491" s="255">
        <f>[1]NARUDŽNENICE!P1491</f>
        <v>0</v>
      </c>
      <c r="M1491" s="118" t="str">
        <f>[1]NARUDŽNENICE!Q1491</f>
        <v xml:space="preserve"> </v>
      </c>
      <c r="N1491" s="292">
        <f>[1]NARUDŽNENICE!R1491</f>
        <v>0</v>
      </c>
    </row>
    <row r="1492" spans="1:14" ht="12.75" customHeight="1" x14ac:dyDescent="0.2">
      <c r="A1492" s="95">
        <v>1490</v>
      </c>
      <c r="B1492" s="110">
        <f>[1]NARUDŽNENICE!B1492</f>
        <v>0</v>
      </c>
      <c r="C1492" s="111">
        <f>[1]NARUDŽNENICE!C1492</f>
        <v>0</v>
      </c>
      <c r="D1492" s="265">
        <f>[1]NARUDŽNENICE!D1492</f>
        <v>0</v>
      </c>
      <c r="E1492" s="265">
        <f>[1]NARUDŽNENICE!E1492</f>
        <v>0</v>
      </c>
      <c r="F1492" s="117" t="str">
        <f t="shared" si="70"/>
        <v xml:space="preserve"> </v>
      </c>
      <c r="G1492" s="117" t="str">
        <f t="shared" si="68"/>
        <v xml:space="preserve"> </v>
      </c>
      <c r="H1492" s="247" t="str">
        <f>[1]NARUDŽNENICE!H1492</f>
        <v xml:space="preserve"> </v>
      </c>
      <c r="I1492" s="101">
        <f>[1]NARUDŽNENICE!I1492</f>
        <v>0</v>
      </c>
      <c r="J1492" s="102">
        <f>[1]NARUDŽNENICE!J1492</f>
        <v>0</v>
      </c>
      <c r="K1492" s="102">
        <f t="shared" si="69"/>
        <v>0</v>
      </c>
      <c r="L1492" s="255">
        <f>[1]NARUDŽNENICE!P1492</f>
        <v>0</v>
      </c>
      <c r="M1492" s="118" t="str">
        <f>[1]NARUDŽNENICE!Q1492</f>
        <v xml:space="preserve"> </v>
      </c>
      <c r="N1492" s="292">
        <f>[1]NARUDŽNENICE!R1492</f>
        <v>0</v>
      </c>
    </row>
    <row r="1493" spans="1:14" ht="12.75" customHeight="1" x14ac:dyDescent="0.2">
      <c r="A1493" s="95">
        <v>1491</v>
      </c>
      <c r="B1493" s="110">
        <f>[1]NARUDŽNENICE!B1493</f>
        <v>0</v>
      </c>
      <c r="C1493" s="111">
        <f>[1]NARUDŽNENICE!C1493</f>
        <v>0</v>
      </c>
      <c r="D1493" s="265">
        <f>[1]NARUDŽNENICE!D1493</f>
        <v>0</v>
      </c>
      <c r="E1493" s="265">
        <f>[1]NARUDŽNENICE!E1493</f>
        <v>0</v>
      </c>
      <c r="F1493" s="117" t="str">
        <f t="shared" si="70"/>
        <v xml:space="preserve"> </v>
      </c>
      <c r="G1493" s="117" t="str">
        <f t="shared" si="68"/>
        <v xml:space="preserve"> </v>
      </c>
      <c r="H1493" s="247" t="str">
        <f>[1]NARUDŽNENICE!H1493</f>
        <v xml:space="preserve"> </v>
      </c>
      <c r="I1493" s="101">
        <f>[1]NARUDŽNENICE!I1493</f>
        <v>0</v>
      </c>
      <c r="J1493" s="102">
        <f>[1]NARUDŽNENICE!J1493</f>
        <v>0</v>
      </c>
      <c r="K1493" s="102">
        <f t="shared" si="69"/>
        <v>0</v>
      </c>
      <c r="L1493" s="255">
        <f>[1]NARUDŽNENICE!P1493</f>
        <v>0</v>
      </c>
      <c r="M1493" s="118" t="str">
        <f>[1]NARUDŽNENICE!Q1493</f>
        <v xml:space="preserve"> </v>
      </c>
      <c r="N1493" s="292">
        <f>[1]NARUDŽNENICE!R1493</f>
        <v>0</v>
      </c>
    </row>
    <row r="1494" spans="1:14" ht="12.75" customHeight="1" x14ac:dyDescent="0.2">
      <c r="A1494" s="95">
        <v>1492</v>
      </c>
      <c r="B1494" s="110">
        <f>[1]NARUDŽNENICE!B1494</f>
        <v>0</v>
      </c>
      <c r="C1494" s="111">
        <f>[1]NARUDŽNENICE!C1494</f>
        <v>0</v>
      </c>
      <c r="D1494" s="265">
        <f>[1]NARUDŽNENICE!D1494</f>
        <v>0</v>
      </c>
      <c r="E1494" s="265">
        <f>[1]NARUDŽNENICE!E1494</f>
        <v>0</v>
      </c>
      <c r="F1494" s="117" t="str">
        <f t="shared" si="70"/>
        <v xml:space="preserve"> </v>
      </c>
      <c r="G1494" s="117" t="str">
        <f t="shared" si="68"/>
        <v xml:space="preserve"> </v>
      </c>
      <c r="H1494" s="247" t="str">
        <f>[1]NARUDŽNENICE!H1494</f>
        <v xml:space="preserve"> </v>
      </c>
      <c r="I1494" s="101">
        <f>[1]NARUDŽNENICE!I1494</f>
        <v>0</v>
      </c>
      <c r="J1494" s="102">
        <f>[1]NARUDŽNENICE!J1494</f>
        <v>0</v>
      </c>
      <c r="K1494" s="102">
        <f t="shared" si="69"/>
        <v>0</v>
      </c>
      <c r="L1494" s="255">
        <f>[1]NARUDŽNENICE!P1494</f>
        <v>0</v>
      </c>
      <c r="M1494" s="118" t="str">
        <f>[1]NARUDŽNENICE!Q1494</f>
        <v xml:space="preserve"> </v>
      </c>
      <c r="N1494" s="292">
        <f>[1]NARUDŽNENICE!R1494</f>
        <v>0</v>
      </c>
    </row>
    <row r="1495" spans="1:14" ht="12.75" customHeight="1" x14ac:dyDescent="0.2">
      <c r="A1495" s="95">
        <v>1493</v>
      </c>
      <c r="B1495" s="110">
        <f>[1]NARUDŽNENICE!B1495</f>
        <v>0</v>
      </c>
      <c r="C1495" s="111">
        <f>[1]NARUDŽNENICE!C1495</f>
        <v>0</v>
      </c>
      <c r="D1495" s="265">
        <f>[1]NARUDŽNENICE!D1495</f>
        <v>0</v>
      </c>
      <c r="E1495" s="265">
        <f>[1]NARUDŽNENICE!E1495</f>
        <v>0</v>
      </c>
      <c r="F1495" s="117" t="str">
        <f t="shared" si="70"/>
        <v xml:space="preserve"> </v>
      </c>
      <c r="G1495" s="117" t="str">
        <f t="shared" si="68"/>
        <v xml:space="preserve"> </v>
      </c>
      <c r="H1495" s="247" t="str">
        <f>[1]NARUDŽNENICE!H1495</f>
        <v xml:space="preserve"> </v>
      </c>
      <c r="I1495" s="101">
        <f>[1]NARUDŽNENICE!I1495</f>
        <v>0</v>
      </c>
      <c r="J1495" s="102">
        <f>[1]NARUDŽNENICE!J1495</f>
        <v>0</v>
      </c>
      <c r="K1495" s="102">
        <f t="shared" si="69"/>
        <v>0</v>
      </c>
      <c r="L1495" s="255">
        <f>[1]NARUDŽNENICE!P1495</f>
        <v>0</v>
      </c>
      <c r="M1495" s="118" t="str">
        <f>[1]NARUDŽNENICE!Q1495</f>
        <v xml:space="preserve"> </v>
      </c>
      <c r="N1495" s="292">
        <f>[1]NARUDŽNENICE!R1495</f>
        <v>0</v>
      </c>
    </row>
    <row r="1496" spans="1:14" ht="12.75" customHeight="1" x14ac:dyDescent="0.2">
      <c r="A1496" s="95">
        <v>1494</v>
      </c>
      <c r="B1496" s="110">
        <f>[1]NARUDŽNENICE!B1496</f>
        <v>0</v>
      </c>
      <c r="C1496" s="111">
        <f>[1]NARUDŽNENICE!C1496</f>
        <v>0</v>
      </c>
      <c r="D1496" s="265">
        <f>[1]NARUDŽNENICE!D1496</f>
        <v>0</v>
      </c>
      <c r="E1496" s="265">
        <f>[1]NARUDŽNENICE!E1496</f>
        <v>0</v>
      </c>
      <c r="F1496" s="117" t="str">
        <f t="shared" si="70"/>
        <v xml:space="preserve"> </v>
      </c>
      <c r="G1496" s="117" t="str">
        <f t="shared" si="68"/>
        <v xml:space="preserve"> </v>
      </c>
      <c r="H1496" s="247" t="str">
        <f>[1]NARUDŽNENICE!H1496</f>
        <v xml:space="preserve"> </v>
      </c>
      <c r="I1496" s="101">
        <f>[1]NARUDŽNENICE!I1496</f>
        <v>0</v>
      </c>
      <c r="J1496" s="102">
        <f>[1]NARUDŽNENICE!J1496</f>
        <v>0</v>
      </c>
      <c r="K1496" s="102">
        <f t="shared" si="69"/>
        <v>0</v>
      </c>
      <c r="L1496" s="255">
        <f>[1]NARUDŽNENICE!P1496</f>
        <v>0</v>
      </c>
      <c r="M1496" s="118" t="str">
        <f>[1]NARUDŽNENICE!Q1496</f>
        <v xml:space="preserve"> </v>
      </c>
      <c r="N1496" s="292">
        <f>[1]NARUDŽNENICE!R1496</f>
        <v>0</v>
      </c>
    </row>
    <row r="1497" spans="1:14" ht="12.75" customHeight="1" x14ac:dyDescent="0.2">
      <c r="A1497" s="95">
        <v>1495</v>
      </c>
      <c r="B1497" s="110">
        <f>[1]NARUDŽNENICE!B1497</f>
        <v>0</v>
      </c>
      <c r="C1497" s="111">
        <f>[1]NARUDŽNENICE!C1497</f>
        <v>0</v>
      </c>
      <c r="D1497" s="265">
        <f>[1]NARUDŽNENICE!D1497</f>
        <v>0</v>
      </c>
      <c r="E1497" s="265">
        <f>[1]NARUDŽNENICE!E1497</f>
        <v>0</v>
      </c>
      <c r="F1497" s="117" t="str">
        <f t="shared" si="70"/>
        <v xml:space="preserve"> </v>
      </c>
      <c r="G1497" s="117" t="str">
        <f t="shared" si="68"/>
        <v xml:space="preserve"> </v>
      </c>
      <c r="H1497" s="247" t="str">
        <f>[1]NARUDŽNENICE!H1497</f>
        <v xml:space="preserve"> </v>
      </c>
      <c r="I1497" s="101">
        <f>[1]NARUDŽNENICE!I1497</f>
        <v>0</v>
      </c>
      <c r="J1497" s="102">
        <f>[1]NARUDŽNENICE!J1497</f>
        <v>0</v>
      </c>
      <c r="K1497" s="102">
        <f t="shared" si="69"/>
        <v>0</v>
      </c>
      <c r="L1497" s="255">
        <f>[1]NARUDŽNENICE!P1497</f>
        <v>0</v>
      </c>
      <c r="M1497" s="118" t="str">
        <f>[1]NARUDŽNENICE!Q1497</f>
        <v xml:space="preserve"> </v>
      </c>
      <c r="N1497" s="292">
        <f>[1]NARUDŽNENICE!R1497</f>
        <v>0</v>
      </c>
    </row>
    <row r="1498" spans="1:14" ht="12.75" customHeight="1" x14ac:dyDescent="0.2">
      <c r="A1498" s="95">
        <v>1496</v>
      </c>
      <c r="B1498" s="110">
        <f>[1]NARUDŽNENICE!B1498</f>
        <v>0</v>
      </c>
      <c r="C1498" s="111">
        <f>[1]NARUDŽNENICE!C1498</f>
        <v>0</v>
      </c>
      <c r="D1498" s="265">
        <f>[1]NARUDŽNENICE!D1498</f>
        <v>0</v>
      </c>
      <c r="E1498" s="265">
        <f>[1]NARUDŽNENICE!E1498</f>
        <v>0</v>
      </c>
      <c r="F1498" s="117" t="str">
        <f t="shared" si="70"/>
        <v xml:space="preserve"> </v>
      </c>
      <c r="G1498" s="117" t="str">
        <f t="shared" si="68"/>
        <v xml:space="preserve"> </v>
      </c>
      <c r="H1498" s="247" t="str">
        <f>[1]NARUDŽNENICE!H1498</f>
        <v xml:space="preserve"> </v>
      </c>
      <c r="I1498" s="101">
        <f>[1]NARUDŽNENICE!I1498</f>
        <v>0</v>
      </c>
      <c r="J1498" s="102">
        <f>[1]NARUDŽNENICE!J1498</f>
        <v>0</v>
      </c>
      <c r="K1498" s="102">
        <f t="shared" si="69"/>
        <v>0</v>
      </c>
      <c r="L1498" s="255">
        <f>[1]NARUDŽNENICE!P1498</f>
        <v>0</v>
      </c>
      <c r="M1498" s="118" t="str">
        <f>[1]NARUDŽNENICE!Q1498</f>
        <v xml:space="preserve"> </v>
      </c>
      <c r="N1498" s="292">
        <f>[1]NARUDŽNENICE!R1498</f>
        <v>0</v>
      </c>
    </row>
    <row r="1499" spans="1:14" ht="12.75" customHeight="1" x14ac:dyDescent="0.2">
      <c r="A1499" s="95">
        <v>1497</v>
      </c>
      <c r="B1499" s="110">
        <f>[1]NARUDŽNENICE!B1499</f>
        <v>0</v>
      </c>
      <c r="C1499" s="111">
        <f>[1]NARUDŽNENICE!C1499</f>
        <v>0</v>
      </c>
      <c r="D1499" s="265">
        <f>[1]NARUDŽNENICE!D1499</f>
        <v>0</v>
      </c>
      <c r="E1499" s="265">
        <f>[1]NARUDŽNENICE!E1499</f>
        <v>0</v>
      </c>
      <c r="F1499" s="117" t="str">
        <f t="shared" si="70"/>
        <v xml:space="preserve"> </v>
      </c>
      <c r="G1499" s="117" t="str">
        <f t="shared" si="68"/>
        <v xml:space="preserve"> </v>
      </c>
      <c r="H1499" s="247" t="str">
        <f>[1]NARUDŽNENICE!H1499</f>
        <v xml:space="preserve"> </v>
      </c>
      <c r="I1499" s="101">
        <f>[1]NARUDŽNENICE!I1499</f>
        <v>0</v>
      </c>
      <c r="J1499" s="102">
        <f>[1]NARUDŽNENICE!J1499</f>
        <v>0</v>
      </c>
      <c r="K1499" s="102">
        <f t="shared" si="69"/>
        <v>0</v>
      </c>
      <c r="L1499" s="255">
        <f>[1]NARUDŽNENICE!P1499</f>
        <v>0</v>
      </c>
      <c r="M1499" s="118" t="str">
        <f>[1]NARUDŽNENICE!Q1499</f>
        <v xml:space="preserve"> </v>
      </c>
      <c r="N1499" s="292">
        <f>[1]NARUDŽNENICE!R1499</f>
        <v>0</v>
      </c>
    </row>
    <row r="1500" spans="1:14" ht="12.75" customHeight="1" x14ac:dyDescent="0.2">
      <c r="A1500" s="95">
        <v>1498</v>
      </c>
      <c r="B1500" s="110">
        <f>[1]NARUDŽNENICE!B1500</f>
        <v>0</v>
      </c>
      <c r="C1500" s="111">
        <f>[1]NARUDŽNENICE!C1500</f>
        <v>0</v>
      </c>
      <c r="D1500" s="265">
        <f>[1]NARUDŽNENICE!D1500</f>
        <v>0</v>
      </c>
      <c r="E1500" s="265">
        <f>[1]NARUDŽNENICE!E1500</f>
        <v>0</v>
      </c>
      <c r="F1500" s="117" t="str">
        <f t="shared" si="70"/>
        <v xml:space="preserve"> </v>
      </c>
      <c r="G1500" s="117" t="str">
        <f t="shared" si="68"/>
        <v xml:space="preserve"> </v>
      </c>
      <c r="H1500" s="247" t="str">
        <f>[1]NARUDŽNENICE!H1500</f>
        <v xml:space="preserve"> </v>
      </c>
      <c r="I1500" s="101">
        <f>[1]NARUDŽNENICE!I1500</f>
        <v>0</v>
      </c>
      <c r="J1500" s="102">
        <f>[1]NARUDŽNENICE!J1500</f>
        <v>0</v>
      </c>
      <c r="K1500" s="102">
        <f t="shared" si="69"/>
        <v>0</v>
      </c>
      <c r="L1500" s="255">
        <f>[1]NARUDŽNENICE!P1500</f>
        <v>0</v>
      </c>
      <c r="M1500" s="118" t="str">
        <f>[1]NARUDŽNENICE!Q1500</f>
        <v xml:space="preserve"> </v>
      </c>
      <c r="N1500" s="292">
        <f>[1]NARUDŽNENICE!R1500</f>
        <v>0</v>
      </c>
    </row>
    <row r="1501" spans="1:14" ht="12.75" customHeight="1" x14ac:dyDescent="0.2">
      <c r="A1501" s="95">
        <v>1499</v>
      </c>
      <c r="B1501" s="110">
        <f>[1]NARUDŽNENICE!B1501</f>
        <v>0</v>
      </c>
      <c r="C1501" s="111">
        <f>[1]NARUDŽNENICE!C1501</f>
        <v>0</v>
      </c>
      <c r="D1501" s="265">
        <f>[1]NARUDŽNENICE!D1501</f>
        <v>0</v>
      </c>
      <c r="E1501" s="265">
        <f>[1]NARUDŽNENICE!E1501</f>
        <v>0</v>
      </c>
      <c r="F1501" s="117" t="str">
        <f t="shared" si="70"/>
        <v xml:space="preserve"> </v>
      </c>
      <c r="G1501" s="117" t="str">
        <f t="shared" si="68"/>
        <v xml:space="preserve"> </v>
      </c>
      <c r="H1501" s="247" t="str">
        <f>[1]NARUDŽNENICE!H1501</f>
        <v xml:space="preserve"> </v>
      </c>
      <c r="I1501" s="101">
        <f>[1]NARUDŽNENICE!I1501</f>
        <v>0</v>
      </c>
      <c r="J1501" s="102">
        <f>[1]NARUDŽNENICE!J1501</f>
        <v>0</v>
      </c>
      <c r="K1501" s="102">
        <f t="shared" si="69"/>
        <v>0</v>
      </c>
      <c r="L1501" s="255">
        <f>[1]NARUDŽNENICE!P1501</f>
        <v>0</v>
      </c>
      <c r="M1501" s="118" t="str">
        <f>[1]NARUDŽNENICE!Q1501</f>
        <v xml:space="preserve"> </v>
      </c>
      <c r="N1501" s="292">
        <f>[1]NARUDŽNENICE!R1501</f>
        <v>0</v>
      </c>
    </row>
    <row r="1502" spans="1:14" ht="12.75" customHeight="1" x14ac:dyDescent="0.2">
      <c r="A1502" s="95">
        <v>1500</v>
      </c>
      <c r="B1502" s="110">
        <f>[1]NARUDŽNENICE!B1502</f>
        <v>0</v>
      </c>
      <c r="C1502" s="111">
        <f>[1]NARUDŽNENICE!C1502</f>
        <v>0</v>
      </c>
      <c r="D1502" s="265">
        <f>[1]NARUDŽNENICE!D1502</f>
        <v>0</v>
      </c>
      <c r="E1502" s="265">
        <f>[1]NARUDŽNENICE!E1502</f>
        <v>0</v>
      </c>
      <c r="F1502" s="117" t="str">
        <f t="shared" si="70"/>
        <v xml:space="preserve"> </v>
      </c>
      <c r="G1502" s="117" t="str">
        <f t="shared" si="68"/>
        <v xml:space="preserve"> </v>
      </c>
      <c r="H1502" s="247" t="str">
        <f>[1]NARUDŽNENICE!H1502</f>
        <v xml:space="preserve"> </v>
      </c>
      <c r="I1502" s="101">
        <f>[1]NARUDŽNENICE!I1502</f>
        <v>0</v>
      </c>
      <c r="J1502" s="102">
        <f>[1]NARUDŽNENICE!J1502</f>
        <v>0</v>
      </c>
      <c r="K1502" s="102">
        <f t="shared" si="69"/>
        <v>0</v>
      </c>
      <c r="L1502" s="255">
        <f>[1]NARUDŽNENICE!P1502</f>
        <v>0</v>
      </c>
      <c r="M1502" s="118" t="str">
        <f>[1]NARUDŽNENICE!Q1502</f>
        <v xml:space="preserve"> </v>
      </c>
      <c r="N1502" s="292">
        <f>[1]NARUDŽNENICE!R1502</f>
        <v>0</v>
      </c>
    </row>
    <row r="1503" spans="1:14" ht="12.75" customHeight="1" x14ac:dyDescent="0.2">
      <c r="A1503" s="95">
        <v>1501</v>
      </c>
      <c r="B1503" s="110">
        <f>[1]NARUDŽNENICE!B1503</f>
        <v>0</v>
      </c>
      <c r="C1503" s="111">
        <f>[1]NARUDŽNENICE!C1503</f>
        <v>0</v>
      </c>
      <c r="D1503" s="265">
        <f>[1]NARUDŽNENICE!D1503</f>
        <v>0</v>
      </c>
      <c r="E1503" s="265">
        <f>[1]NARUDŽNENICE!E1503</f>
        <v>0</v>
      </c>
      <c r="F1503" s="117" t="str">
        <f t="shared" si="70"/>
        <v xml:space="preserve"> </v>
      </c>
      <c r="G1503" s="117" t="str">
        <f t="shared" si="68"/>
        <v xml:space="preserve"> </v>
      </c>
      <c r="H1503" s="247" t="str">
        <f>[1]NARUDŽNENICE!H1503</f>
        <v xml:space="preserve"> </v>
      </c>
      <c r="I1503" s="101">
        <f>[1]NARUDŽNENICE!I1503</f>
        <v>0</v>
      </c>
      <c r="J1503" s="102">
        <f>[1]NARUDŽNENICE!J1503</f>
        <v>0</v>
      </c>
      <c r="K1503" s="102">
        <f t="shared" si="69"/>
        <v>0</v>
      </c>
      <c r="L1503" s="255">
        <f>[1]NARUDŽNENICE!P1503</f>
        <v>0</v>
      </c>
      <c r="M1503" s="118" t="str">
        <f>[1]NARUDŽNENICE!Q1503</f>
        <v xml:space="preserve"> </v>
      </c>
      <c r="N1503" s="292">
        <f>[1]NARUDŽNENICE!R1503</f>
        <v>0</v>
      </c>
    </row>
    <row r="1504" spans="1:14" ht="12.75" customHeight="1" x14ac:dyDescent="0.2">
      <c r="A1504" s="95">
        <v>1502</v>
      </c>
      <c r="B1504" s="110">
        <f>[1]NARUDŽNENICE!B1504</f>
        <v>0</v>
      </c>
      <c r="C1504" s="111">
        <f>[1]NARUDŽNENICE!C1504</f>
        <v>0</v>
      </c>
      <c r="D1504" s="265">
        <f>[1]NARUDŽNENICE!D1504</f>
        <v>0</v>
      </c>
      <c r="E1504" s="265">
        <f>[1]NARUDŽNENICE!E1504</f>
        <v>0</v>
      </c>
      <c r="F1504" s="117" t="str">
        <f t="shared" si="70"/>
        <v xml:space="preserve"> </v>
      </c>
      <c r="G1504" s="117" t="str">
        <f t="shared" ref="G1504:G1567" si="71">IF(E1504=0," ",MID(E1504,SEARCH("+",E1504)+1,SEARCH("+",E1504,SEARCH("+",E1504)+1)-SEARCH("+",E1504)-1))</f>
        <v xml:space="preserve"> </v>
      </c>
      <c r="H1504" s="247" t="str">
        <f>[1]NARUDŽNENICE!H1504</f>
        <v xml:space="preserve"> </v>
      </c>
      <c r="I1504" s="101">
        <f>[1]NARUDŽNENICE!I1504</f>
        <v>0</v>
      </c>
      <c r="J1504" s="102">
        <f>[1]NARUDŽNENICE!J1504</f>
        <v>0</v>
      </c>
      <c r="K1504" s="102">
        <f t="shared" si="69"/>
        <v>0</v>
      </c>
      <c r="L1504" s="255">
        <f>[1]NARUDŽNENICE!P1504</f>
        <v>0</v>
      </c>
      <c r="M1504" s="118" t="str">
        <f>[1]NARUDŽNENICE!Q1504</f>
        <v xml:space="preserve"> </v>
      </c>
      <c r="N1504" s="292">
        <f>[1]NARUDŽNENICE!R1504</f>
        <v>0</v>
      </c>
    </row>
    <row r="1505" spans="1:14" ht="12.75" customHeight="1" x14ac:dyDescent="0.2">
      <c r="A1505" s="95">
        <v>1503</v>
      </c>
      <c r="B1505" s="110">
        <f>[1]NARUDŽNENICE!B1505</f>
        <v>0</v>
      </c>
      <c r="C1505" s="111">
        <f>[1]NARUDŽNENICE!C1505</f>
        <v>0</v>
      </c>
      <c r="D1505" s="265">
        <f>[1]NARUDŽNENICE!D1505</f>
        <v>0</v>
      </c>
      <c r="E1505" s="265">
        <f>[1]NARUDŽNENICE!E1505</f>
        <v>0</v>
      </c>
      <c r="F1505" s="117" t="str">
        <f t="shared" si="70"/>
        <v xml:space="preserve"> </v>
      </c>
      <c r="G1505" s="117" t="str">
        <f t="shared" si="71"/>
        <v xml:space="preserve"> </v>
      </c>
      <c r="H1505" s="247" t="str">
        <f>[1]NARUDŽNENICE!H1505</f>
        <v xml:space="preserve"> </v>
      </c>
      <c r="I1505" s="101">
        <f>[1]NARUDŽNENICE!I1505</f>
        <v>0</v>
      </c>
      <c r="J1505" s="102">
        <f>[1]NARUDŽNENICE!J1505</f>
        <v>0</v>
      </c>
      <c r="K1505" s="102">
        <f t="shared" si="69"/>
        <v>0</v>
      </c>
      <c r="L1505" s="255">
        <f>[1]NARUDŽNENICE!P1505</f>
        <v>0</v>
      </c>
      <c r="M1505" s="118" t="str">
        <f>[1]NARUDŽNENICE!Q1505</f>
        <v xml:space="preserve"> </v>
      </c>
      <c r="N1505" s="292">
        <f>[1]NARUDŽNENICE!R1505</f>
        <v>0</v>
      </c>
    </row>
    <row r="1506" spans="1:14" ht="12.75" customHeight="1" x14ac:dyDescent="0.2">
      <c r="A1506" s="95">
        <v>1504</v>
      </c>
      <c r="B1506" s="110">
        <f>[1]NARUDŽNENICE!B1506</f>
        <v>0</v>
      </c>
      <c r="C1506" s="111">
        <f>[1]NARUDŽNENICE!C1506</f>
        <v>0</v>
      </c>
      <c r="D1506" s="265">
        <f>[1]NARUDŽNENICE!D1506</f>
        <v>0</v>
      </c>
      <c r="E1506" s="265">
        <f>[1]NARUDŽNENICE!E1506</f>
        <v>0</v>
      </c>
      <c r="F1506" s="117" t="str">
        <f t="shared" si="70"/>
        <v xml:space="preserve"> </v>
      </c>
      <c r="G1506" s="117" t="str">
        <f t="shared" si="71"/>
        <v xml:space="preserve"> </v>
      </c>
      <c r="H1506" s="247" t="str">
        <f>[1]NARUDŽNENICE!H1506</f>
        <v xml:space="preserve"> </v>
      </c>
      <c r="I1506" s="101">
        <f>[1]NARUDŽNENICE!I1506</f>
        <v>0</v>
      </c>
      <c r="J1506" s="102">
        <f>[1]NARUDŽNENICE!J1506</f>
        <v>0</v>
      </c>
      <c r="K1506" s="102">
        <f t="shared" si="69"/>
        <v>0</v>
      </c>
      <c r="L1506" s="255">
        <f>[1]NARUDŽNENICE!P1506</f>
        <v>0</v>
      </c>
      <c r="M1506" s="118" t="str">
        <f>[1]NARUDŽNENICE!Q1506</f>
        <v xml:space="preserve"> </v>
      </c>
      <c r="N1506" s="292">
        <f>[1]NARUDŽNENICE!R1506</f>
        <v>0</v>
      </c>
    </row>
    <row r="1507" spans="1:14" ht="12.75" customHeight="1" x14ac:dyDescent="0.2">
      <c r="A1507" s="95">
        <v>1505</v>
      </c>
      <c r="B1507" s="110">
        <f>[1]NARUDŽNENICE!B1507</f>
        <v>0</v>
      </c>
      <c r="C1507" s="111">
        <f>[1]NARUDŽNENICE!C1507</f>
        <v>0</v>
      </c>
      <c r="D1507" s="265">
        <f>[1]NARUDŽNENICE!D1507</f>
        <v>0</v>
      </c>
      <c r="E1507" s="265">
        <f>[1]NARUDŽNENICE!E1507</f>
        <v>0</v>
      </c>
      <c r="F1507" s="117" t="str">
        <f t="shared" si="70"/>
        <v xml:space="preserve"> </v>
      </c>
      <c r="G1507" s="117" t="str">
        <f t="shared" si="71"/>
        <v xml:space="preserve"> </v>
      </c>
      <c r="H1507" s="247" t="str">
        <f>[1]NARUDŽNENICE!H1507</f>
        <v xml:space="preserve"> </v>
      </c>
      <c r="I1507" s="101">
        <f>[1]NARUDŽNENICE!I1507</f>
        <v>0</v>
      </c>
      <c r="J1507" s="102">
        <f>[1]NARUDŽNENICE!J1507</f>
        <v>0</v>
      </c>
      <c r="K1507" s="102">
        <f t="shared" si="69"/>
        <v>0</v>
      </c>
      <c r="L1507" s="255">
        <f>[1]NARUDŽNENICE!P1507</f>
        <v>0</v>
      </c>
      <c r="M1507" s="118" t="str">
        <f>[1]NARUDŽNENICE!Q1507</f>
        <v xml:space="preserve"> </v>
      </c>
      <c r="N1507" s="292">
        <f>[1]NARUDŽNENICE!R1507</f>
        <v>0</v>
      </c>
    </row>
    <row r="1508" spans="1:14" ht="12.75" customHeight="1" x14ac:dyDescent="0.2">
      <c r="A1508" s="95">
        <v>1506</v>
      </c>
      <c r="B1508" s="110">
        <f>[1]NARUDŽNENICE!B1508</f>
        <v>0</v>
      </c>
      <c r="C1508" s="111">
        <f>[1]NARUDŽNENICE!C1508</f>
        <v>0</v>
      </c>
      <c r="D1508" s="265">
        <f>[1]NARUDŽNENICE!D1508</f>
        <v>0</v>
      </c>
      <c r="E1508" s="265">
        <f>[1]NARUDŽNENICE!E1508</f>
        <v>0</v>
      </c>
      <c r="F1508" s="117" t="str">
        <f t="shared" si="70"/>
        <v xml:space="preserve"> </v>
      </c>
      <c r="G1508" s="117" t="str">
        <f t="shared" si="71"/>
        <v xml:space="preserve"> </v>
      </c>
      <c r="H1508" s="247" t="str">
        <f>[1]NARUDŽNENICE!H1508</f>
        <v xml:space="preserve"> </v>
      </c>
      <c r="I1508" s="101">
        <f>[1]NARUDŽNENICE!I1508</f>
        <v>0</v>
      </c>
      <c r="J1508" s="102">
        <f>[1]NARUDŽNENICE!J1508</f>
        <v>0</v>
      </c>
      <c r="K1508" s="102">
        <f t="shared" si="69"/>
        <v>0</v>
      </c>
      <c r="L1508" s="255">
        <f>[1]NARUDŽNENICE!P1508</f>
        <v>0</v>
      </c>
      <c r="M1508" s="118" t="str">
        <f>[1]NARUDŽNENICE!Q1508</f>
        <v xml:space="preserve"> </v>
      </c>
      <c r="N1508" s="292">
        <f>[1]NARUDŽNENICE!R1508</f>
        <v>0</v>
      </c>
    </row>
    <row r="1509" spans="1:14" ht="12.75" customHeight="1" x14ac:dyDescent="0.2">
      <c r="A1509" s="95">
        <v>1507</v>
      </c>
      <c r="B1509" s="110">
        <f>[1]NARUDŽNENICE!B1509</f>
        <v>0</v>
      </c>
      <c r="C1509" s="111">
        <f>[1]NARUDŽNENICE!C1509</f>
        <v>0</v>
      </c>
      <c r="D1509" s="265">
        <f>[1]NARUDŽNENICE!D1509</f>
        <v>0</v>
      </c>
      <c r="E1509" s="265">
        <f>[1]NARUDŽNENICE!E1509</f>
        <v>0</v>
      </c>
      <c r="F1509" s="117" t="str">
        <f t="shared" si="70"/>
        <v xml:space="preserve"> </v>
      </c>
      <c r="G1509" s="117" t="str">
        <f t="shared" si="71"/>
        <v xml:space="preserve"> </v>
      </c>
      <c r="H1509" s="247" t="str">
        <f>[1]NARUDŽNENICE!H1509</f>
        <v xml:space="preserve"> </v>
      </c>
      <c r="I1509" s="101">
        <f>[1]NARUDŽNENICE!I1509</f>
        <v>0</v>
      </c>
      <c r="J1509" s="102">
        <f>[1]NARUDŽNENICE!J1509</f>
        <v>0</v>
      </c>
      <c r="K1509" s="102">
        <f t="shared" si="69"/>
        <v>0</v>
      </c>
      <c r="L1509" s="255">
        <f>[1]NARUDŽNENICE!P1509</f>
        <v>0</v>
      </c>
      <c r="M1509" s="118" t="str">
        <f>[1]NARUDŽNENICE!Q1509</f>
        <v xml:space="preserve"> </v>
      </c>
      <c r="N1509" s="292">
        <f>[1]NARUDŽNENICE!R1509</f>
        <v>0</v>
      </c>
    </row>
    <row r="1510" spans="1:14" ht="12.75" customHeight="1" x14ac:dyDescent="0.2">
      <c r="A1510" s="95">
        <v>1508</v>
      </c>
      <c r="B1510" s="110">
        <f>[1]NARUDŽNENICE!B1510</f>
        <v>0</v>
      </c>
      <c r="C1510" s="111">
        <f>[1]NARUDŽNENICE!C1510</f>
        <v>0</v>
      </c>
      <c r="D1510" s="265">
        <f>[1]NARUDŽNENICE!D1510</f>
        <v>0</v>
      </c>
      <c r="E1510" s="265">
        <f>[1]NARUDŽNENICE!E1510</f>
        <v>0</v>
      </c>
      <c r="F1510" s="117" t="str">
        <f t="shared" si="70"/>
        <v xml:space="preserve"> </v>
      </c>
      <c r="G1510" s="117" t="str">
        <f t="shared" si="71"/>
        <v xml:space="preserve"> </v>
      </c>
      <c r="H1510" s="247" t="str">
        <f>[1]NARUDŽNENICE!H1510</f>
        <v xml:space="preserve"> </v>
      </c>
      <c r="I1510" s="101">
        <f>[1]NARUDŽNENICE!I1510</f>
        <v>0</v>
      </c>
      <c r="J1510" s="102">
        <f>[1]NARUDŽNENICE!J1510</f>
        <v>0</v>
      </c>
      <c r="K1510" s="102">
        <f t="shared" si="69"/>
        <v>0</v>
      </c>
      <c r="L1510" s="255">
        <f>[1]NARUDŽNENICE!P1510</f>
        <v>0</v>
      </c>
      <c r="M1510" s="118" t="str">
        <f>[1]NARUDŽNENICE!Q1510</f>
        <v xml:space="preserve"> </v>
      </c>
      <c r="N1510" s="292">
        <f>[1]NARUDŽNENICE!R1510</f>
        <v>0</v>
      </c>
    </row>
    <row r="1511" spans="1:14" ht="12.75" customHeight="1" x14ac:dyDescent="0.2">
      <c r="A1511" s="95">
        <v>1509</v>
      </c>
      <c r="B1511" s="110">
        <f>[1]NARUDŽNENICE!B1511</f>
        <v>0</v>
      </c>
      <c r="C1511" s="111">
        <f>[1]NARUDŽNENICE!C1511</f>
        <v>0</v>
      </c>
      <c r="D1511" s="265">
        <f>[1]NARUDŽNENICE!D1511</f>
        <v>0</v>
      </c>
      <c r="E1511" s="265">
        <f>[1]NARUDŽNENICE!E1511</f>
        <v>0</v>
      </c>
      <c r="F1511" s="117" t="str">
        <f t="shared" si="70"/>
        <v xml:space="preserve"> </v>
      </c>
      <c r="G1511" s="117" t="str">
        <f t="shared" si="71"/>
        <v xml:space="preserve"> </v>
      </c>
      <c r="H1511" s="247" t="str">
        <f>[1]NARUDŽNENICE!H1511</f>
        <v xml:space="preserve"> </v>
      </c>
      <c r="I1511" s="101">
        <f>[1]NARUDŽNENICE!I1511</f>
        <v>0</v>
      </c>
      <c r="J1511" s="102">
        <f>[1]NARUDŽNENICE!J1511</f>
        <v>0</v>
      </c>
      <c r="K1511" s="102">
        <f t="shared" si="69"/>
        <v>0</v>
      </c>
      <c r="L1511" s="255">
        <f>[1]NARUDŽNENICE!P1511</f>
        <v>0</v>
      </c>
      <c r="M1511" s="118" t="str">
        <f>[1]NARUDŽNENICE!Q1511</f>
        <v xml:space="preserve"> </v>
      </c>
      <c r="N1511" s="292">
        <f>[1]NARUDŽNENICE!R1511</f>
        <v>0</v>
      </c>
    </row>
    <row r="1512" spans="1:14" ht="12.75" customHeight="1" x14ac:dyDescent="0.2">
      <c r="A1512" s="95">
        <v>1510</v>
      </c>
      <c r="B1512" s="110">
        <f>[1]NARUDŽNENICE!B1512</f>
        <v>0</v>
      </c>
      <c r="C1512" s="111">
        <f>[1]NARUDŽNENICE!C1512</f>
        <v>0</v>
      </c>
      <c r="D1512" s="265">
        <f>[1]NARUDŽNENICE!D1512</f>
        <v>0</v>
      </c>
      <c r="E1512" s="265">
        <f>[1]NARUDŽNENICE!E1512</f>
        <v>0</v>
      </c>
      <c r="F1512" s="117" t="str">
        <f t="shared" si="70"/>
        <v xml:space="preserve"> </v>
      </c>
      <c r="G1512" s="117" t="str">
        <f t="shared" si="71"/>
        <v xml:space="preserve"> </v>
      </c>
      <c r="H1512" s="247" t="str">
        <f>[1]NARUDŽNENICE!H1512</f>
        <v xml:space="preserve"> </v>
      </c>
      <c r="I1512" s="101">
        <f>[1]NARUDŽNENICE!I1512</f>
        <v>0</v>
      </c>
      <c r="J1512" s="102">
        <f>[1]NARUDŽNENICE!J1512</f>
        <v>0</v>
      </c>
      <c r="K1512" s="102">
        <f t="shared" si="69"/>
        <v>0</v>
      </c>
      <c r="L1512" s="255">
        <f>[1]NARUDŽNENICE!P1512</f>
        <v>0</v>
      </c>
      <c r="M1512" s="118" t="str">
        <f>[1]NARUDŽNENICE!Q1512</f>
        <v xml:space="preserve"> </v>
      </c>
      <c r="N1512" s="292">
        <f>[1]NARUDŽNENICE!R1512</f>
        <v>0</v>
      </c>
    </row>
    <row r="1513" spans="1:14" ht="12.75" customHeight="1" x14ac:dyDescent="0.2">
      <c r="A1513" s="95">
        <v>1511</v>
      </c>
      <c r="B1513" s="110">
        <f>[1]NARUDŽNENICE!B1513</f>
        <v>0</v>
      </c>
      <c r="C1513" s="111">
        <f>[1]NARUDŽNENICE!C1513</f>
        <v>0</v>
      </c>
      <c r="D1513" s="265">
        <f>[1]NARUDŽNENICE!D1513</f>
        <v>0</v>
      </c>
      <c r="E1513" s="265">
        <f>[1]NARUDŽNENICE!E1513</f>
        <v>0</v>
      </c>
      <c r="F1513" s="117" t="str">
        <f t="shared" si="70"/>
        <v xml:space="preserve"> </v>
      </c>
      <c r="G1513" s="117" t="str">
        <f t="shared" si="71"/>
        <v xml:space="preserve"> </v>
      </c>
      <c r="H1513" s="247" t="str">
        <f>[1]NARUDŽNENICE!H1513</f>
        <v xml:space="preserve"> </v>
      </c>
      <c r="I1513" s="101">
        <f>[1]NARUDŽNENICE!I1513</f>
        <v>0</v>
      </c>
      <c r="J1513" s="102">
        <f>[1]NARUDŽNENICE!J1513</f>
        <v>0</v>
      </c>
      <c r="K1513" s="102">
        <f t="shared" ref="K1513:K1576" si="72">SUM(I1513:J1513)</f>
        <v>0</v>
      </c>
      <c r="L1513" s="255">
        <f>[1]NARUDŽNENICE!P1513</f>
        <v>0</v>
      </c>
      <c r="M1513" s="118" t="str">
        <f>[1]NARUDŽNENICE!Q1513</f>
        <v xml:space="preserve"> </v>
      </c>
      <c r="N1513" s="292">
        <f>[1]NARUDŽNENICE!R1513</f>
        <v>0</v>
      </c>
    </row>
    <row r="1514" spans="1:14" ht="13.5" customHeight="1" x14ac:dyDescent="0.2">
      <c r="A1514" s="95">
        <v>1512</v>
      </c>
      <c r="B1514" s="110">
        <f>[1]NARUDŽNENICE!B1514</f>
        <v>0</v>
      </c>
      <c r="C1514" s="111">
        <f>[1]NARUDŽNENICE!C1514</f>
        <v>0</v>
      </c>
      <c r="D1514" s="265">
        <f>[1]NARUDŽNENICE!D1514</f>
        <v>0</v>
      </c>
      <c r="E1514" s="265">
        <f>[1]NARUDŽNENICE!E1514</f>
        <v>0</v>
      </c>
      <c r="F1514" s="117" t="str">
        <f t="shared" si="70"/>
        <v xml:space="preserve"> </v>
      </c>
      <c r="G1514" s="117" t="str">
        <f t="shared" si="71"/>
        <v xml:space="preserve"> </v>
      </c>
      <c r="H1514" s="247" t="str">
        <f>[1]NARUDŽNENICE!H1514</f>
        <v xml:space="preserve"> </v>
      </c>
      <c r="I1514" s="101">
        <f>[1]NARUDŽNENICE!I1514</f>
        <v>0</v>
      </c>
      <c r="J1514" s="102">
        <f>[1]NARUDŽNENICE!J1514</f>
        <v>0</v>
      </c>
      <c r="K1514" s="102">
        <f t="shared" si="72"/>
        <v>0</v>
      </c>
      <c r="L1514" s="255">
        <f>[1]NARUDŽNENICE!P1514</f>
        <v>0</v>
      </c>
      <c r="M1514" s="118" t="str">
        <f>[1]NARUDŽNENICE!Q1514</f>
        <v xml:space="preserve"> </v>
      </c>
      <c r="N1514" s="294">
        <f>[1]NARUDŽNENICE!R1514</f>
        <v>0</v>
      </c>
    </row>
    <row r="1515" spans="1:14" ht="12.75" customHeight="1" x14ac:dyDescent="0.2">
      <c r="A1515" s="95">
        <v>1513</v>
      </c>
      <c r="B1515" s="110">
        <f>[1]NARUDŽNENICE!B1515</f>
        <v>0</v>
      </c>
      <c r="C1515" s="111">
        <f>[1]NARUDŽNENICE!C1515</f>
        <v>0</v>
      </c>
      <c r="D1515" s="265">
        <f>[1]NARUDŽNENICE!D1515</f>
        <v>0</v>
      </c>
      <c r="E1515" s="265">
        <f>[1]NARUDŽNENICE!E1515</f>
        <v>0</v>
      </c>
      <c r="F1515" s="117" t="str">
        <f t="shared" si="70"/>
        <v xml:space="preserve"> </v>
      </c>
      <c r="G1515" s="117" t="str">
        <f t="shared" si="71"/>
        <v xml:space="preserve"> </v>
      </c>
      <c r="H1515" s="247" t="str">
        <f>[1]NARUDŽNENICE!H1515</f>
        <v xml:space="preserve"> </v>
      </c>
      <c r="I1515" s="101">
        <f>[1]NARUDŽNENICE!I1515</f>
        <v>0</v>
      </c>
      <c r="J1515" s="102">
        <f>[1]NARUDŽNENICE!J1515</f>
        <v>0</v>
      </c>
      <c r="K1515" s="102">
        <f t="shared" si="72"/>
        <v>0</v>
      </c>
      <c r="L1515" s="255">
        <f>[1]NARUDŽNENICE!P1515</f>
        <v>0</v>
      </c>
      <c r="M1515" s="118" t="str">
        <f>[1]NARUDŽNENICE!Q1515</f>
        <v xml:space="preserve"> </v>
      </c>
      <c r="N1515" s="292">
        <f>[1]NARUDŽNENICE!R1515</f>
        <v>0</v>
      </c>
    </row>
    <row r="1516" spans="1:14" ht="12.75" customHeight="1" x14ac:dyDescent="0.2">
      <c r="A1516" s="95">
        <v>1514</v>
      </c>
      <c r="B1516" s="110">
        <f>[1]NARUDŽNENICE!B1516</f>
        <v>0</v>
      </c>
      <c r="C1516" s="111">
        <f>[1]NARUDŽNENICE!C1516</f>
        <v>0</v>
      </c>
      <c r="D1516" s="265">
        <f>[1]NARUDŽNENICE!D1516</f>
        <v>0</v>
      </c>
      <c r="E1516" s="265">
        <f>[1]NARUDŽNENICE!E1516</f>
        <v>0</v>
      </c>
      <c r="F1516" s="117" t="str">
        <f t="shared" si="70"/>
        <v xml:space="preserve"> </v>
      </c>
      <c r="G1516" s="117" t="str">
        <f t="shared" si="71"/>
        <v xml:space="preserve"> </v>
      </c>
      <c r="H1516" s="247" t="str">
        <f>[1]NARUDŽNENICE!H1516</f>
        <v xml:space="preserve"> </v>
      </c>
      <c r="I1516" s="101">
        <f>[1]NARUDŽNENICE!I1516</f>
        <v>0</v>
      </c>
      <c r="J1516" s="102">
        <f>[1]NARUDŽNENICE!J1516</f>
        <v>0</v>
      </c>
      <c r="K1516" s="102">
        <f t="shared" si="72"/>
        <v>0</v>
      </c>
      <c r="L1516" s="255">
        <f>[1]NARUDŽNENICE!P1516</f>
        <v>0</v>
      </c>
      <c r="M1516" s="118" t="str">
        <f>[1]NARUDŽNENICE!Q1516</f>
        <v xml:space="preserve"> </v>
      </c>
      <c r="N1516" s="292">
        <f>[1]NARUDŽNENICE!R1516</f>
        <v>0</v>
      </c>
    </row>
    <row r="1517" spans="1:14" ht="12.75" customHeight="1" x14ac:dyDescent="0.2">
      <c r="A1517" s="95">
        <v>1515</v>
      </c>
      <c r="B1517" s="110">
        <f>[1]NARUDŽNENICE!B1517</f>
        <v>0</v>
      </c>
      <c r="C1517" s="111">
        <f>[1]NARUDŽNENICE!C1517</f>
        <v>0</v>
      </c>
      <c r="D1517" s="265">
        <f>[1]NARUDŽNENICE!D1517</f>
        <v>0</v>
      </c>
      <c r="E1517" s="265">
        <f>[1]NARUDŽNENICE!E1517</f>
        <v>0</v>
      </c>
      <c r="F1517" s="117" t="str">
        <f t="shared" si="70"/>
        <v xml:space="preserve"> </v>
      </c>
      <c r="G1517" s="117" t="str">
        <f t="shared" si="71"/>
        <v xml:space="preserve"> </v>
      </c>
      <c r="H1517" s="247" t="str">
        <f>[1]NARUDŽNENICE!H1517</f>
        <v xml:space="preserve"> </v>
      </c>
      <c r="I1517" s="101">
        <f>[1]NARUDŽNENICE!I1517</f>
        <v>0</v>
      </c>
      <c r="J1517" s="102">
        <f>[1]NARUDŽNENICE!J1517</f>
        <v>0</v>
      </c>
      <c r="K1517" s="102">
        <f t="shared" si="72"/>
        <v>0</v>
      </c>
      <c r="L1517" s="255">
        <f>[1]NARUDŽNENICE!P1517</f>
        <v>0</v>
      </c>
      <c r="M1517" s="118" t="str">
        <f>[1]NARUDŽNENICE!Q1517</f>
        <v xml:space="preserve"> </v>
      </c>
      <c r="N1517" s="292">
        <f>[1]NARUDŽNENICE!R1517</f>
        <v>0</v>
      </c>
    </row>
    <row r="1518" spans="1:14" ht="12.75" customHeight="1" x14ac:dyDescent="0.2">
      <c r="A1518" s="95">
        <v>1516</v>
      </c>
      <c r="B1518" s="110">
        <f>[1]NARUDŽNENICE!B1518</f>
        <v>0</v>
      </c>
      <c r="C1518" s="111">
        <f>[1]NARUDŽNENICE!C1518</f>
        <v>0</v>
      </c>
      <c r="D1518" s="265">
        <f>[1]NARUDŽNENICE!D1518</f>
        <v>0</v>
      </c>
      <c r="E1518" s="265">
        <f>[1]NARUDŽNENICE!E1518</f>
        <v>0</v>
      </c>
      <c r="F1518" s="117" t="str">
        <f t="shared" si="70"/>
        <v xml:space="preserve"> </v>
      </c>
      <c r="G1518" s="117" t="str">
        <f t="shared" si="71"/>
        <v xml:space="preserve"> </v>
      </c>
      <c r="H1518" s="247" t="str">
        <f>[1]NARUDŽNENICE!H1518</f>
        <v xml:space="preserve"> </v>
      </c>
      <c r="I1518" s="101">
        <f>[1]NARUDŽNENICE!I1518</f>
        <v>0</v>
      </c>
      <c r="J1518" s="102">
        <f>[1]NARUDŽNENICE!J1518</f>
        <v>0</v>
      </c>
      <c r="K1518" s="102">
        <f t="shared" si="72"/>
        <v>0</v>
      </c>
      <c r="L1518" s="255">
        <f>[1]NARUDŽNENICE!P1518</f>
        <v>0</v>
      </c>
      <c r="M1518" s="118" t="str">
        <f>[1]NARUDŽNENICE!Q1518</f>
        <v xml:space="preserve"> </v>
      </c>
      <c r="N1518" s="292">
        <f>[1]NARUDŽNENICE!R1518</f>
        <v>0</v>
      </c>
    </row>
    <row r="1519" spans="1:14" ht="12.75" customHeight="1" x14ac:dyDescent="0.2">
      <c r="A1519" s="95">
        <v>1517</v>
      </c>
      <c r="B1519" s="110">
        <f>[1]NARUDŽNENICE!B1519</f>
        <v>0</v>
      </c>
      <c r="C1519" s="111">
        <f>[1]NARUDŽNENICE!C1519</f>
        <v>0</v>
      </c>
      <c r="D1519" s="265">
        <f>[1]NARUDŽNENICE!D1519</f>
        <v>0</v>
      </c>
      <c r="E1519" s="265">
        <f>[1]NARUDŽNENICE!E1519</f>
        <v>0</v>
      </c>
      <c r="F1519" s="117" t="str">
        <f t="shared" si="70"/>
        <v xml:space="preserve"> </v>
      </c>
      <c r="G1519" s="117" t="str">
        <f t="shared" si="71"/>
        <v xml:space="preserve"> </v>
      </c>
      <c r="H1519" s="247" t="str">
        <f>[1]NARUDŽNENICE!H1519</f>
        <v xml:space="preserve"> </v>
      </c>
      <c r="I1519" s="101">
        <f>[1]NARUDŽNENICE!I1519</f>
        <v>0</v>
      </c>
      <c r="J1519" s="102">
        <f>[1]NARUDŽNENICE!J1519</f>
        <v>0</v>
      </c>
      <c r="K1519" s="102">
        <f t="shared" si="72"/>
        <v>0</v>
      </c>
      <c r="L1519" s="255">
        <f>[1]NARUDŽNENICE!P1519</f>
        <v>0</v>
      </c>
      <c r="M1519" s="118" t="str">
        <f>[1]NARUDŽNENICE!Q1519</f>
        <v xml:space="preserve"> </v>
      </c>
      <c r="N1519" s="292">
        <f>[1]NARUDŽNENICE!R1519</f>
        <v>0</v>
      </c>
    </row>
    <row r="1520" spans="1:14" ht="12.75" customHeight="1" x14ac:dyDescent="0.2">
      <c r="A1520" s="95">
        <v>1518</v>
      </c>
      <c r="B1520" s="110">
        <f>[1]NARUDŽNENICE!B1520</f>
        <v>0</v>
      </c>
      <c r="C1520" s="111">
        <f>[1]NARUDŽNENICE!C1520</f>
        <v>0</v>
      </c>
      <c r="D1520" s="265">
        <f>[1]NARUDŽNENICE!D1520</f>
        <v>0</v>
      </c>
      <c r="E1520" s="265">
        <f>[1]NARUDŽNENICE!E1520</f>
        <v>0</v>
      </c>
      <c r="F1520" s="117" t="str">
        <f t="shared" si="70"/>
        <v xml:space="preserve"> </v>
      </c>
      <c r="G1520" s="117" t="str">
        <f t="shared" si="71"/>
        <v xml:space="preserve"> </v>
      </c>
      <c r="H1520" s="247" t="str">
        <f>[1]NARUDŽNENICE!H1520</f>
        <v xml:space="preserve"> </v>
      </c>
      <c r="I1520" s="101">
        <f>[1]NARUDŽNENICE!I1520</f>
        <v>0</v>
      </c>
      <c r="J1520" s="102">
        <f>[1]NARUDŽNENICE!J1520</f>
        <v>0</v>
      </c>
      <c r="K1520" s="102">
        <f t="shared" si="72"/>
        <v>0</v>
      </c>
      <c r="L1520" s="255">
        <f>[1]NARUDŽNENICE!P1520</f>
        <v>0</v>
      </c>
      <c r="M1520" s="118" t="str">
        <f>[1]NARUDŽNENICE!Q1520</f>
        <v xml:space="preserve"> </v>
      </c>
      <c r="N1520" s="292">
        <f>[1]NARUDŽNENICE!R1520</f>
        <v>0</v>
      </c>
    </row>
    <row r="1521" spans="1:14" ht="12.75" customHeight="1" x14ac:dyDescent="0.2">
      <c r="A1521" s="95">
        <v>1519</v>
      </c>
      <c r="B1521" s="110">
        <f>[1]NARUDŽNENICE!B1521</f>
        <v>0</v>
      </c>
      <c r="C1521" s="111">
        <f>[1]NARUDŽNENICE!C1521</f>
        <v>0</v>
      </c>
      <c r="D1521" s="265">
        <f>[1]NARUDŽNENICE!D1521</f>
        <v>0</v>
      </c>
      <c r="E1521" s="265">
        <f>[1]NARUDŽNENICE!E1521</f>
        <v>0</v>
      </c>
      <c r="F1521" s="117" t="str">
        <f t="shared" si="70"/>
        <v xml:space="preserve"> </v>
      </c>
      <c r="G1521" s="117" t="str">
        <f t="shared" si="71"/>
        <v xml:space="preserve"> </v>
      </c>
      <c r="H1521" s="247" t="str">
        <f>[1]NARUDŽNENICE!H1521</f>
        <v xml:space="preserve"> </v>
      </c>
      <c r="I1521" s="101">
        <f>[1]NARUDŽNENICE!I1521</f>
        <v>0</v>
      </c>
      <c r="J1521" s="102">
        <f>[1]NARUDŽNENICE!J1521</f>
        <v>0</v>
      </c>
      <c r="K1521" s="102">
        <f t="shared" si="72"/>
        <v>0</v>
      </c>
      <c r="L1521" s="255">
        <f>[1]NARUDŽNENICE!P1521</f>
        <v>0</v>
      </c>
      <c r="M1521" s="118" t="str">
        <f>[1]NARUDŽNENICE!Q1521</f>
        <v xml:space="preserve"> </v>
      </c>
      <c r="N1521" s="292">
        <f>[1]NARUDŽNENICE!R1521</f>
        <v>0</v>
      </c>
    </row>
    <row r="1522" spans="1:14" ht="12.75" customHeight="1" x14ac:dyDescent="0.2">
      <c r="A1522" s="95">
        <v>1520</v>
      </c>
      <c r="B1522" s="110">
        <f>[1]NARUDŽNENICE!B1522</f>
        <v>0</v>
      </c>
      <c r="C1522" s="111">
        <f>[1]NARUDŽNENICE!C1522</f>
        <v>0</v>
      </c>
      <c r="D1522" s="265">
        <f>[1]NARUDŽNENICE!D1522</f>
        <v>0</v>
      </c>
      <c r="E1522" s="265">
        <f>[1]NARUDŽNENICE!E1522</f>
        <v>0</v>
      </c>
      <c r="F1522" s="117" t="str">
        <f t="shared" si="70"/>
        <v xml:space="preserve"> </v>
      </c>
      <c r="G1522" s="117" t="str">
        <f t="shared" si="71"/>
        <v xml:space="preserve"> </v>
      </c>
      <c r="H1522" s="247" t="str">
        <f>[1]NARUDŽNENICE!H1522</f>
        <v xml:space="preserve"> </v>
      </c>
      <c r="I1522" s="101">
        <f>[1]NARUDŽNENICE!I1522</f>
        <v>0</v>
      </c>
      <c r="J1522" s="102">
        <f>[1]NARUDŽNENICE!J1522</f>
        <v>0</v>
      </c>
      <c r="K1522" s="102">
        <f t="shared" si="72"/>
        <v>0</v>
      </c>
      <c r="L1522" s="255">
        <f>[1]NARUDŽNENICE!P1522</f>
        <v>0</v>
      </c>
      <c r="M1522" s="118" t="str">
        <f>[1]NARUDŽNENICE!Q1522</f>
        <v xml:space="preserve"> </v>
      </c>
      <c r="N1522" s="292">
        <f>[1]NARUDŽNENICE!R1522</f>
        <v>0</v>
      </c>
    </row>
    <row r="1523" spans="1:14" ht="12.75" customHeight="1" x14ac:dyDescent="0.2">
      <c r="A1523" s="95">
        <v>1521</v>
      </c>
      <c r="B1523" s="110">
        <f>[1]NARUDŽNENICE!B1523</f>
        <v>0</v>
      </c>
      <c r="C1523" s="111">
        <f>[1]NARUDŽNENICE!C1523</f>
        <v>0</v>
      </c>
      <c r="D1523" s="265">
        <f>[1]NARUDŽNENICE!D1523</f>
        <v>0</v>
      </c>
      <c r="E1523" s="265">
        <f>[1]NARUDŽNENICE!E1523</f>
        <v>0</v>
      </c>
      <c r="F1523" s="117" t="str">
        <f t="shared" si="70"/>
        <v xml:space="preserve"> </v>
      </c>
      <c r="G1523" s="117" t="str">
        <f t="shared" si="71"/>
        <v xml:space="preserve"> </v>
      </c>
      <c r="H1523" s="247" t="str">
        <f>[1]NARUDŽNENICE!H1523</f>
        <v xml:space="preserve"> </v>
      </c>
      <c r="I1523" s="101">
        <f>[1]NARUDŽNENICE!I1523</f>
        <v>0</v>
      </c>
      <c r="J1523" s="102">
        <f>[1]NARUDŽNENICE!J1523</f>
        <v>0</v>
      </c>
      <c r="K1523" s="102">
        <f t="shared" si="72"/>
        <v>0</v>
      </c>
      <c r="L1523" s="255">
        <f>[1]NARUDŽNENICE!P1523</f>
        <v>0</v>
      </c>
      <c r="M1523" s="118" t="str">
        <f>[1]NARUDŽNENICE!Q1523</f>
        <v xml:space="preserve"> </v>
      </c>
      <c r="N1523" s="292">
        <f>[1]NARUDŽNENICE!R1523</f>
        <v>0</v>
      </c>
    </row>
    <row r="1524" spans="1:14" ht="12.75" customHeight="1" x14ac:dyDescent="0.2">
      <c r="A1524" s="95">
        <v>1522</v>
      </c>
      <c r="B1524" s="110">
        <f>[1]NARUDŽNENICE!B1524</f>
        <v>0</v>
      </c>
      <c r="C1524" s="111">
        <f>[1]NARUDŽNENICE!C1524</f>
        <v>0</v>
      </c>
      <c r="D1524" s="265">
        <f>[1]NARUDŽNENICE!D1524</f>
        <v>0</v>
      </c>
      <c r="E1524" s="265">
        <f>[1]NARUDŽNENICE!E1524</f>
        <v>0</v>
      </c>
      <c r="F1524" s="117" t="str">
        <f t="shared" si="70"/>
        <v xml:space="preserve"> </v>
      </c>
      <c r="G1524" s="117" t="str">
        <f t="shared" si="71"/>
        <v xml:space="preserve"> </v>
      </c>
      <c r="H1524" s="247" t="str">
        <f>[1]NARUDŽNENICE!H1524</f>
        <v xml:space="preserve"> </v>
      </c>
      <c r="I1524" s="101">
        <f>[1]NARUDŽNENICE!I1524</f>
        <v>0</v>
      </c>
      <c r="J1524" s="102">
        <f>[1]NARUDŽNENICE!J1524</f>
        <v>0</v>
      </c>
      <c r="K1524" s="102">
        <f t="shared" si="72"/>
        <v>0</v>
      </c>
      <c r="L1524" s="255">
        <f>[1]NARUDŽNENICE!P1524</f>
        <v>0</v>
      </c>
      <c r="M1524" s="118" t="str">
        <f>[1]NARUDŽNENICE!Q1524</f>
        <v xml:space="preserve"> </v>
      </c>
      <c r="N1524" s="292">
        <f>[1]NARUDŽNENICE!R1524</f>
        <v>0</v>
      </c>
    </row>
    <row r="1525" spans="1:14" ht="12.75" customHeight="1" x14ac:dyDescent="0.2">
      <c r="A1525" s="95">
        <v>1523</v>
      </c>
      <c r="B1525" s="110">
        <f>[1]NARUDŽNENICE!B1525</f>
        <v>0</v>
      </c>
      <c r="C1525" s="111">
        <f>[1]NARUDŽNENICE!C1525</f>
        <v>0</v>
      </c>
      <c r="D1525" s="265">
        <f>[1]NARUDŽNENICE!D1525</f>
        <v>0</v>
      </c>
      <c r="E1525" s="265">
        <f>[1]NARUDŽNENICE!E1525</f>
        <v>0</v>
      </c>
      <c r="F1525" s="117" t="str">
        <f t="shared" si="70"/>
        <v xml:space="preserve"> </v>
      </c>
      <c r="G1525" s="117" t="str">
        <f t="shared" si="71"/>
        <v xml:space="preserve"> </v>
      </c>
      <c r="H1525" s="247" t="str">
        <f>[1]NARUDŽNENICE!H1525</f>
        <v xml:space="preserve"> </v>
      </c>
      <c r="I1525" s="101">
        <f>[1]NARUDŽNENICE!I1525</f>
        <v>0</v>
      </c>
      <c r="J1525" s="102">
        <f>[1]NARUDŽNENICE!J1525</f>
        <v>0</v>
      </c>
      <c r="K1525" s="102">
        <f t="shared" si="72"/>
        <v>0</v>
      </c>
      <c r="L1525" s="255">
        <f>[1]NARUDŽNENICE!P1525</f>
        <v>0</v>
      </c>
      <c r="M1525" s="118" t="str">
        <f>[1]NARUDŽNENICE!Q1525</f>
        <v xml:space="preserve"> </v>
      </c>
      <c r="N1525" s="292">
        <f>[1]NARUDŽNENICE!R1525</f>
        <v>0</v>
      </c>
    </row>
    <row r="1526" spans="1:14" ht="12.75" customHeight="1" x14ac:dyDescent="0.2">
      <c r="A1526" s="95">
        <v>1524</v>
      </c>
      <c r="B1526" s="110">
        <f>[1]NARUDŽNENICE!B1526</f>
        <v>0</v>
      </c>
      <c r="C1526" s="111">
        <f>[1]NARUDŽNENICE!C1526</f>
        <v>0</v>
      </c>
      <c r="D1526" s="265">
        <f>[1]NARUDŽNENICE!D1526</f>
        <v>0</v>
      </c>
      <c r="E1526" s="265">
        <f>[1]NARUDŽNENICE!E1526</f>
        <v>0</v>
      </c>
      <c r="F1526" s="117" t="str">
        <f t="shared" si="70"/>
        <v xml:space="preserve"> </v>
      </c>
      <c r="G1526" s="117" t="str">
        <f t="shared" si="71"/>
        <v xml:space="preserve"> </v>
      </c>
      <c r="H1526" s="247" t="str">
        <f>[1]NARUDŽNENICE!H1526</f>
        <v xml:space="preserve"> </v>
      </c>
      <c r="I1526" s="101">
        <f>[1]NARUDŽNENICE!I1526</f>
        <v>0</v>
      </c>
      <c r="J1526" s="102">
        <f>[1]NARUDŽNENICE!J1526</f>
        <v>0</v>
      </c>
      <c r="K1526" s="102">
        <f t="shared" si="72"/>
        <v>0</v>
      </c>
      <c r="L1526" s="255">
        <f>[1]NARUDŽNENICE!P1526</f>
        <v>0</v>
      </c>
      <c r="M1526" s="118" t="str">
        <f>[1]NARUDŽNENICE!Q1526</f>
        <v xml:space="preserve"> </v>
      </c>
      <c r="N1526" s="292">
        <f>[1]NARUDŽNENICE!R1526</f>
        <v>0</v>
      </c>
    </row>
    <row r="1527" spans="1:14" ht="12.75" customHeight="1" x14ac:dyDescent="0.2">
      <c r="A1527" s="95">
        <v>1525</v>
      </c>
      <c r="B1527" s="110">
        <f>[1]NARUDŽNENICE!B1527</f>
        <v>0</v>
      </c>
      <c r="C1527" s="111">
        <f>[1]NARUDŽNENICE!C1527</f>
        <v>0</v>
      </c>
      <c r="D1527" s="265">
        <f>[1]NARUDŽNENICE!D1527</f>
        <v>0</v>
      </c>
      <c r="E1527" s="265">
        <f>[1]NARUDŽNENICE!E1527</f>
        <v>0</v>
      </c>
      <c r="F1527" s="117" t="str">
        <f t="shared" si="70"/>
        <v xml:space="preserve"> </v>
      </c>
      <c r="G1527" s="117" t="str">
        <f t="shared" si="71"/>
        <v xml:space="preserve"> </v>
      </c>
      <c r="H1527" s="247" t="str">
        <f>[1]NARUDŽNENICE!H1527</f>
        <v xml:space="preserve"> </v>
      </c>
      <c r="I1527" s="101">
        <f>[1]NARUDŽNENICE!I1527</f>
        <v>0</v>
      </c>
      <c r="J1527" s="102">
        <f>[1]NARUDŽNENICE!J1527</f>
        <v>0</v>
      </c>
      <c r="K1527" s="102">
        <f t="shared" si="72"/>
        <v>0</v>
      </c>
      <c r="L1527" s="255">
        <f>[1]NARUDŽNENICE!P1527</f>
        <v>0</v>
      </c>
      <c r="M1527" s="118" t="str">
        <f>[1]NARUDŽNENICE!Q1527</f>
        <v xml:space="preserve"> </v>
      </c>
      <c r="N1527" s="292">
        <f>[1]NARUDŽNENICE!R1527</f>
        <v>0</v>
      </c>
    </row>
    <row r="1528" spans="1:14" ht="12.75" customHeight="1" x14ac:dyDescent="0.2">
      <c r="A1528" s="95">
        <v>1526</v>
      </c>
      <c r="B1528" s="110">
        <f>[1]NARUDŽNENICE!B1528</f>
        <v>0</v>
      </c>
      <c r="C1528" s="111">
        <f>[1]NARUDŽNENICE!C1528</f>
        <v>0</v>
      </c>
      <c r="D1528" s="265">
        <f>[1]NARUDŽNENICE!D1528</f>
        <v>0</v>
      </c>
      <c r="E1528" s="265">
        <f>[1]NARUDŽNENICE!E1528</f>
        <v>0</v>
      </c>
      <c r="F1528" s="117" t="str">
        <f t="shared" si="70"/>
        <v xml:space="preserve"> </v>
      </c>
      <c r="G1528" s="117" t="str">
        <f t="shared" si="71"/>
        <v xml:space="preserve"> </v>
      </c>
      <c r="H1528" s="247" t="str">
        <f>[1]NARUDŽNENICE!H1528</f>
        <v xml:space="preserve"> </v>
      </c>
      <c r="I1528" s="101">
        <f>[1]NARUDŽNENICE!I1528</f>
        <v>0</v>
      </c>
      <c r="J1528" s="102">
        <f>[1]NARUDŽNENICE!J1528</f>
        <v>0</v>
      </c>
      <c r="K1528" s="102">
        <f t="shared" si="72"/>
        <v>0</v>
      </c>
      <c r="L1528" s="255">
        <f>[1]NARUDŽNENICE!P1528</f>
        <v>0</v>
      </c>
      <c r="M1528" s="118" t="str">
        <f>[1]NARUDŽNENICE!Q1528</f>
        <v xml:space="preserve"> </v>
      </c>
      <c r="N1528" s="292">
        <f>[1]NARUDŽNENICE!R1528</f>
        <v>0</v>
      </c>
    </row>
    <row r="1529" spans="1:14" ht="12.75" customHeight="1" x14ac:dyDescent="0.2">
      <c r="A1529" s="95">
        <v>1527</v>
      </c>
      <c r="B1529" s="110">
        <f>[1]NARUDŽNENICE!B1529</f>
        <v>0</v>
      </c>
      <c r="C1529" s="111">
        <f>[1]NARUDŽNENICE!C1529</f>
        <v>0</v>
      </c>
      <c r="D1529" s="265">
        <f>[1]NARUDŽNENICE!D1529</f>
        <v>0</v>
      </c>
      <c r="E1529" s="265">
        <f>[1]NARUDŽNENICE!E1529</f>
        <v>0</v>
      </c>
      <c r="F1529" s="117" t="str">
        <f t="shared" si="70"/>
        <v xml:space="preserve"> </v>
      </c>
      <c r="G1529" s="117" t="str">
        <f t="shared" si="71"/>
        <v xml:space="preserve"> </v>
      </c>
      <c r="H1529" s="247" t="str">
        <f>[1]NARUDŽNENICE!H1529</f>
        <v xml:space="preserve"> </v>
      </c>
      <c r="I1529" s="101">
        <f>[1]NARUDŽNENICE!I1529</f>
        <v>0</v>
      </c>
      <c r="J1529" s="102">
        <f>[1]NARUDŽNENICE!J1529</f>
        <v>0</v>
      </c>
      <c r="K1529" s="102">
        <f t="shared" si="72"/>
        <v>0</v>
      </c>
      <c r="L1529" s="255">
        <f>[1]NARUDŽNENICE!P1529</f>
        <v>0</v>
      </c>
      <c r="M1529" s="118" t="str">
        <f>[1]NARUDŽNENICE!Q1529</f>
        <v xml:space="preserve"> </v>
      </c>
      <c r="N1529" s="292">
        <f>[1]NARUDŽNENICE!R1529</f>
        <v>0</v>
      </c>
    </row>
    <row r="1530" spans="1:14" ht="12.75" customHeight="1" x14ac:dyDescent="0.2">
      <c r="A1530" s="95">
        <v>1528</v>
      </c>
      <c r="B1530" s="110">
        <f>[1]NARUDŽNENICE!B1530</f>
        <v>0</v>
      </c>
      <c r="C1530" s="111">
        <f>[1]NARUDŽNENICE!C1530</f>
        <v>0</v>
      </c>
      <c r="D1530" s="265">
        <f>[1]NARUDŽNENICE!D1530</f>
        <v>0</v>
      </c>
      <c r="E1530" s="265">
        <f>[1]NARUDŽNENICE!E1530</f>
        <v>0</v>
      </c>
      <c r="F1530" s="117" t="str">
        <f t="shared" si="70"/>
        <v xml:space="preserve"> </v>
      </c>
      <c r="G1530" s="117" t="str">
        <f t="shared" si="71"/>
        <v xml:space="preserve"> </v>
      </c>
      <c r="H1530" s="247" t="str">
        <f>[1]NARUDŽNENICE!H1530</f>
        <v xml:space="preserve"> </v>
      </c>
      <c r="I1530" s="101">
        <f>[1]NARUDŽNENICE!I1530</f>
        <v>0</v>
      </c>
      <c r="J1530" s="102">
        <f>[1]NARUDŽNENICE!J1530</f>
        <v>0</v>
      </c>
      <c r="K1530" s="102">
        <f t="shared" si="72"/>
        <v>0</v>
      </c>
      <c r="L1530" s="255">
        <f>[1]NARUDŽNENICE!P1530</f>
        <v>0</v>
      </c>
      <c r="M1530" s="118" t="str">
        <f>[1]NARUDŽNENICE!Q1530</f>
        <v xml:space="preserve"> </v>
      </c>
      <c r="N1530" s="292">
        <f>[1]NARUDŽNENICE!R1530</f>
        <v>0</v>
      </c>
    </row>
    <row r="1531" spans="1:14" ht="12.75" customHeight="1" x14ac:dyDescent="0.2">
      <c r="A1531" s="95">
        <v>1529</v>
      </c>
      <c r="B1531" s="110">
        <f>[1]NARUDŽNENICE!B1531</f>
        <v>0</v>
      </c>
      <c r="C1531" s="111">
        <f>[1]NARUDŽNENICE!C1531</f>
        <v>0</v>
      </c>
      <c r="D1531" s="265">
        <f>[1]NARUDŽNENICE!D1531</f>
        <v>0</v>
      </c>
      <c r="E1531" s="265">
        <f>[1]NARUDŽNENICE!E1531</f>
        <v>0</v>
      </c>
      <c r="F1531" s="117" t="str">
        <f t="shared" si="70"/>
        <v xml:space="preserve"> </v>
      </c>
      <c r="G1531" s="117" t="str">
        <f t="shared" si="71"/>
        <v xml:space="preserve"> </v>
      </c>
      <c r="H1531" s="247" t="str">
        <f>[1]NARUDŽNENICE!H1531</f>
        <v xml:space="preserve"> </v>
      </c>
      <c r="I1531" s="101">
        <f>[1]NARUDŽNENICE!I1531</f>
        <v>0</v>
      </c>
      <c r="J1531" s="102">
        <f>[1]NARUDŽNENICE!J1531</f>
        <v>0</v>
      </c>
      <c r="K1531" s="102">
        <f t="shared" si="72"/>
        <v>0</v>
      </c>
      <c r="L1531" s="255">
        <f>[1]NARUDŽNENICE!P1531</f>
        <v>0</v>
      </c>
      <c r="M1531" s="118" t="str">
        <f>[1]NARUDŽNENICE!Q1531</f>
        <v xml:space="preserve"> </v>
      </c>
      <c r="N1531" s="292">
        <f>[1]NARUDŽNENICE!R1531</f>
        <v>0</v>
      </c>
    </row>
    <row r="1532" spans="1:14" ht="12.75" customHeight="1" x14ac:dyDescent="0.2">
      <c r="A1532" s="95">
        <v>1530</v>
      </c>
      <c r="B1532" s="110">
        <f>[1]NARUDŽNENICE!B1532</f>
        <v>0</v>
      </c>
      <c r="C1532" s="111">
        <f>[1]NARUDŽNENICE!C1532</f>
        <v>0</v>
      </c>
      <c r="D1532" s="265">
        <f>[1]NARUDŽNENICE!D1532</f>
        <v>0</v>
      </c>
      <c r="E1532" s="265">
        <f>[1]NARUDŽNENICE!E1532</f>
        <v>0</v>
      </c>
      <c r="F1532" s="117" t="str">
        <f t="shared" si="70"/>
        <v xml:space="preserve"> </v>
      </c>
      <c r="G1532" s="117" t="str">
        <f t="shared" si="71"/>
        <v xml:space="preserve"> </v>
      </c>
      <c r="H1532" s="247" t="str">
        <f>[1]NARUDŽNENICE!H1532</f>
        <v xml:space="preserve"> </v>
      </c>
      <c r="I1532" s="101">
        <f>[1]NARUDŽNENICE!I1532</f>
        <v>0</v>
      </c>
      <c r="J1532" s="102">
        <f>[1]NARUDŽNENICE!J1532</f>
        <v>0</v>
      </c>
      <c r="K1532" s="102">
        <f t="shared" si="72"/>
        <v>0</v>
      </c>
      <c r="L1532" s="257">
        <f>[1]NARUDŽNENICE!P1532</f>
        <v>0</v>
      </c>
      <c r="M1532" s="118" t="str">
        <f>[1]NARUDŽNENICE!Q1532</f>
        <v xml:space="preserve"> </v>
      </c>
      <c r="N1532" s="292">
        <f>[1]NARUDŽNENICE!R1532</f>
        <v>0</v>
      </c>
    </row>
    <row r="1533" spans="1:14" ht="12.75" customHeight="1" x14ac:dyDescent="0.2">
      <c r="A1533" s="95">
        <v>1531</v>
      </c>
      <c r="B1533" s="110">
        <f>[1]NARUDŽNENICE!B1533</f>
        <v>0</v>
      </c>
      <c r="C1533" s="111">
        <f>[1]NARUDŽNENICE!C1533</f>
        <v>0</v>
      </c>
      <c r="D1533" s="265">
        <f>[1]NARUDŽNENICE!D1533</f>
        <v>0</v>
      </c>
      <c r="E1533" s="265">
        <f>[1]NARUDŽNENICE!E1533</f>
        <v>0</v>
      </c>
      <c r="F1533" s="117" t="str">
        <f t="shared" si="70"/>
        <v xml:space="preserve"> </v>
      </c>
      <c r="G1533" s="117" t="str">
        <f t="shared" si="71"/>
        <v xml:space="preserve"> </v>
      </c>
      <c r="H1533" s="247" t="str">
        <f>[1]NARUDŽNENICE!H1533</f>
        <v xml:space="preserve"> </v>
      </c>
      <c r="I1533" s="101">
        <f>[1]NARUDŽNENICE!I1533</f>
        <v>0</v>
      </c>
      <c r="J1533" s="102">
        <f>[1]NARUDŽNENICE!J1533</f>
        <v>0</v>
      </c>
      <c r="K1533" s="102">
        <f t="shared" si="72"/>
        <v>0</v>
      </c>
      <c r="L1533" s="255">
        <f>[1]NARUDŽNENICE!P1533</f>
        <v>0</v>
      </c>
      <c r="M1533" s="118" t="str">
        <f>[1]NARUDŽNENICE!Q1533</f>
        <v xml:space="preserve"> </v>
      </c>
      <c r="N1533" s="292">
        <f>[1]NARUDŽNENICE!R1533</f>
        <v>0</v>
      </c>
    </row>
    <row r="1534" spans="1:14" ht="12.75" customHeight="1" x14ac:dyDescent="0.2">
      <c r="A1534" s="95">
        <v>1532</v>
      </c>
      <c r="B1534" s="110">
        <f>[1]NARUDŽNENICE!B1534</f>
        <v>0</v>
      </c>
      <c r="C1534" s="111">
        <f>[1]NARUDŽNENICE!C1534</f>
        <v>0</v>
      </c>
      <c r="D1534" s="265">
        <f>[1]NARUDŽNENICE!D1534</f>
        <v>0</v>
      </c>
      <c r="E1534" s="265">
        <f>[1]NARUDŽNENICE!E1534</f>
        <v>0</v>
      </c>
      <c r="F1534" s="117" t="str">
        <f t="shared" si="70"/>
        <v xml:space="preserve"> </v>
      </c>
      <c r="G1534" s="117" t="str">
        <f t="shared" si="71"/>
        <v xml:space="preserve"> </v>
      </c>
      <c r="H1534" s="247" t="str">
        <f>[1]NARUDŽNENICE!H1534</f>
        <v xml:space="preserve"> </v>
      </c>
      <c r="I1534" s="101">
        <f>[1]NARUDŽNENICE!I1534</f>
        <v>0</v>
      </c>
      <c r="J1534" s="102">
        <f>[1]NARUDŽNENICE!J1534</f>
        <v>0</v>
      </c>
      <c r="K1534" s="102">
        <f t="shared" si="72"/>
        <v>0</v>
      </c>
      <c r="L1534" s="255">
        <f>[1]NARUDŽNENICE!P1534</f>
        <v>0</v>
      </c>
      <c r="M1534" s="118" t="str">
        <f>[1]NARUDŽNENICE!Q1534</f>
        <v xml:space="preserve"> </v>
      </c>
      <c r="N1534" s="292">
        <f>[1]NARUDŽNENICE!R1534</f>
        <v>0</v>
      </c>
    </row>
    <row r="1535" spans="1:14" ht="12.75" customHeight="1" x14ac:dyDescent="0.2">
      <c r="A1535" s="95">
        <v>1533</v>
      </c>
      <c r="B1535" s="110">
        <f>[1]NARUDŽNENICE!B1535</f>
        <v>0</v>
      </c>
      <c r="C1535" s="111">
        <f>[1]NARUDŽNENICE!C1535</f>
        <v>0</v>
      </c>
      <c r="D1535" s="265">
        <f>[1]NARUDŽNENICE!D1535</f>
        <v>0</v>
      </c>
      <c r="E1535" s="265">
        <f>[1]NARUDŽNENICE!E1535</f>
        <v>0</v>
      </c>
      <c r="F1535" s="117" t="str">
        <f t="shared" si="70"/>
        <v xml:space="preserve"> </v>
      </c>
      <c r="G1535" s="117" t="str">
        <f t="shared" si="71"/>
        <v xml:space="preserve"> </v>
      </c>
      <c r="H1535" s="247" t="str">
        <f>[1]NARUDŽNENICE!H1535</f>
        <v xml:space="preserve"> </v>
      </c>
      <c r="I1535" s="101">
        <f>[1]NARUDŽNENICE!I1535</f>
        <v>0</v>
      </c>
      <c r="J1535" s="102">
        <f>[1]NARUDŽNENICE!J1535</f>
        <v>0</v>
      </c>
      <c r="K1535" s="102">
        <f t="shared" si="72"/>
        <v>0</v>
      </c>
      <c r="L1535" s="255">
        <f>[1]NARUDŽNENICE!P1535</f>
        <v>0</v>
      </c>
      <c r="M1535" s="118" t="str">
        <f>[1]NARUDŽNENICE!Q1535</f>
        <v xml:space="preserve"> </v>
      </c>
      <c r="N1535" s="292">
        <f>[1]NARUDŽNENICE!R1535</f>
        <v>0</v>
      </c>
    </row>
    <row r="1536" spans="1:14" ht="12.75" customHeight="1" x14ac:dyDescent="0.2">
      <c r="A1536" s="95">
        <v>1534</v>
      </c>
      <c r="B1536" s="110">
        <f>[1]NARUDŽNENICE!B1536</f>
        <v>0</v>
      </c>
      <c r="C1536" s="111">
        <f>[1]NARUDŽNENICE!C1536</f>
        <v>0</v>
      </c>
      <c r="D1536" s="265">
        <f>[1]NARUDŽNENICE!D1536</f>
        <v>0</v>
      </c>
      <c r="E1536" s="265">
        <f>[1]NARUDŽNENICE!E1536</f>
        <v>0</v>
      </c>
      <c r="F1536" s="117" t="str">
        <f t="shared" si="70"/>
        <v xml:space="preserve"> </v>
      </c>
      <c r="G1536" s="117" t="str">
        <f t="shared" si="71"/>
        <v xml:space="preserve"> </v>
      </c>
      <c r="H1536" s="247" t="str">
        <f>[1]NARUDŽNENICE!H1536</f>
        <v xml:space="preserve"> </v>
      </c>
      <c r="I1536" s="101">
        <f>[1]NARUDŽNENICE!I1536</f>
        <v>0</v>
      </c>
      <c r="J1536" s="102">
        <f>[1]NARUDŽNENICE!J1536</f>
        <v>0</v>
      </c>
      <c r="K1536" s="102">
        <f t="shared" si="72"/>
        <v>0</v>
      </c>
      <c r="L1536" s="255">
        <f>[1]NARUDŽNENICE!P1536</f>
        <v>0</v>
      </c>
      <c r="M1536" s="118" t="str">
        <f>[1]NARUDŽNENICE!Q1536</f>
        <v xml:space="preserve"> </v>
      </c>
      <c r="N1536" s="292">
        <f>[1]NARUDŽNENICE!R1536</f>
        <v>0</v>
      </c>
    </row>
    <row r="1537" spans="1:14" ht="12.75" customHeight="1" x14ac:dyDescent="0.2">
      <c r="A1537" s="95">
        <v>1535</v>
      </c>
      <c r="B1537" s="110">
        <f>[1]NARUDŽNENICE!B1537</f>
        <v>0</v>
      </c>
      <c r="C1537" s="111">
        <f>[1]NARUDŽNENICE!C1537</f>
        <v>0</v>
      </c>
      <c r="D1537" s="265">
        <f>[1]NARUDŽNENICE!D1537</f>
        <v>0</v>
      </c>
      <c r="E1537" s="265">
        <f>[1]NARUDŽNENICE!E1537</f>
        <v>0</v>
      </c>
      <c r="F1537" s="117" t="str">
        <f t="shared" si="70"/>
        <v xml:space="preserve"> </v>
      </c>
      <c r="G1537" s="117" t="str">
        <f t="shared" si="71"/>
        <v xml:space="preserve"> </v>
      </c>
      <c r="H1537" s="247" t="str">
        <f>[1]NARUDŽNENICE!H1537</f>
        <v xml:space="preserve"> </v>
      </c>
      <c r="I1537" s="101">
        <f>[1]NARUDŽNENICE!I1537</f>
        <v>0</v>
      </c>
      <c r="J1537" s="102">
        <f>[1]NARUDŽNENICE!J1537</f>
        <v>0</v>
      </c>
      <c r="K1537" s="102">
        <f t="shared" si="72"/>
        <v>0</v>
      </c>
      <c r="L1537" s="255">
        <f>[1]NARUDŽNENICE!P1537</f>
        <v>0</v>
      </c>
      <c r="M1537" s="118" t="str">
        <f>[1]NARUDŽNENICE!Q1537</f>
        <v xml:space="preserve"> </v>
      </c>
      <c r="N1537" s="292">
        <f>[1]NARUDŽNENICE!R1537</f>
        <v>0</v>
      </c>
    </row>
    <row r="1538" spans="1:14" ht="12.75" customHeight="1" x14ac:dyDescent="0.2">
      <c r="A1538" s="95">
        <v>1536</v>
      </c>
      <c r="B1538" s="110">
        <f>[1]NARUDŽNENICE!B1538</f>
        <v>0</v>
      </c>
      <c r="C1538" s="111">
        <f>[1]NARUDŽNENICE!C1538</f>
        <v>0</v>
      </c>
      <c r="D1538" s="265">
        <f>[1]NARUDŽNENICE!D1538</f>
        <v>0</v>
      </c>
      <c r="E1538" s="265">
        <f>[1]NARUDŽNENICE!E1538</f>
        <v>0</v>
      </c>
      <c r="F1538" s="117" t="str">
        <f t="shared" si="70"/>
        <v xml:space="preserve"> </v>
      </c>
      <c r="G1538" s="117" t="str">
        <f t="shared" si="71"/>
        <v xml:space="preserve"> </v>
      </c>
      <c r="H1538" s="247" t="str">
        <f>[1]NARUDŽNENICE!H1538</f>
        <v xml:space="preserve"> </v>
      </c>
      <c r="I1538" s="101">
        <f>[1]NARUDŽNENICE!I1538</f>
        <v>0</v>
      </c>
      <c r="J1538" s="102">
        <f>[1]NARUDŽNENICE!J1538</f>
        <v>0</v>
      </c>
      <c r="K1538" s="102">
        <f t="shared" si="72"/>
        <v>0</v>
      </c>
      <c r="L1538" s="255">
        <f>[1]NARUDŽNENICE!P1538</f>
        <v>0</v>
      </c>
      <c r="M1538" s="118" t="str">
        <f>[1]NARUDŽNENICE!Q1538</f>
        <v xml:space="preserve"> </v>
      </c>
      <c r="N1538" s="292">
        <f>[1]NARUDŽNENICE!R1538</f>
        <v>0</v>
      </c>
    </row>
    <row r="1539" spans="1:14" ht="12.75" customHeight="1" x14ac:dyDescent="0.2">
      <c r="A1539" s="95">
        <v>1537</v>
      </c>
      <c r="B1539" s="110">
        <f>[1]NARUDŽNENICE!B1539</f>
        <v>0</v>
      </c>
      <c r="C1539" s="111">
        <f>[1]NARUDŽNENICE!C1539</f>
        <v>0</v>
      </c>
      <c r="D1539" s="265">
        <f>[1]NARUDŽNENICE!D1539</f>
        <v>0</v>
      </c>
      <c r="E1539" s="265">
        <f>[1]NARUDŽNENICE!E1539</f>
        <v>0</v>
      </c>
      <c r="F1539" s="117" t="str">
        <f t="shared" si="70"/>
        <v xml:space="preserve"> </v>
      </c>
      <c r="G1539" s="117" t="str">
        <f t="shared" si="71"/>
        <v xml:space="preserve"> </v>
      </c>
      <c r="H1539" s="247" t="str">
        <f>[1]NARUDŽNENICE!H1539</f>
        <v xml:space="preserve"> </v>
      </c>
      <c r="I1539" s="101">
        <f>[1]NARUDŽNENICE!I1539</f>
        <v>0</v>
      </c>
      <c r="J1539" s="102">
        <f>[1]NARUDŽNENICE!J1539</f>
        <v>0</v>
      </c>
      <c r="K1539" s="102">
        <f t="shared" si="72"/>
        <v>0</v>
      </c>
      <c r="L1539" s="255">
        <f>[1]NARUDŽNENICE!P1539</f>
        <v>0</v>
      </c>
      <c r="M1539" s="118" t="str">
        <f>[1]NARUDŽNENICE!Q1539</f>
        <v xml:space="preserve"> </v>
      </c>
      <c r="N1539" s="292">
        <f>[1]NARUDŽNENICE!R1539</f>
        <v>0</v>
      </c>
    </row>
    <row r="1540" spans="1:14" ht="12.75" customHeight="1" x14ac:dyDescent="0.2">
      <c r="A1540" s="95">
        <v>1538</v>
      </c>
      <c r="B1540" s="110">
        <f>[1]NARUDŽNENICE!B1540</f>
        <v>0</v>
      </c>
      <c r="C1540" s="111">
        <f>[1]NARUDŽNENICE!C1540</f>
        <v>0</v>
      </c>
      <c r="D1540" s="265">
        <f>[1]NARUDŽNENICE!D1540</f>
        <v>0</v>
      </c>
      <c r="E1540" s="265">
        <f>[1]NARUDŽNENICE!E1540</f>
        <v>0</v>
      </c>
      <c r="F1540" s="117" t="str">
        <f t="shared" ref="F1540:F1603" si="73">IF(E1540=0," ",LEFT(E1540, SEARCH("+",E1540)-1))</f>
        <v xml:space="preserve"> </v>
      </c>
      <c r="G1540" s="117" t="str">
        <f t="shared" si="71"/>
        <v xml:space="preserve"> </v>
      </c>
      <c r="H1540" s="247" t="str">
        <f>[1]NARUDŽNENICE!H1540</f>
        <v xml:space="preserve"> </v>
      </c>
      <c r="I1540" s="101">
        <f>[1]NARUDŽNENICE!I1540</f>
        <v>0</v>
      </c>
      <c r="J1540" s="102">
        <f>[1]NARUDŽNENICE!J1540</f>
        <v>0</v>
      </c>
      <c r="K1540" s="102">
        <f t="shared" si="72"/>
        <v>0</v>
      </c>
      <c r="L1540" s="255">
        <f>[1]NARUDŽNENICE!P1540</f>
        <v>0</v>
      </c>
      <c r="M1540" s="118" t="str">
        <f>[1]NARUDŽNENICE!Q1540</f>
        <v xml:space="preserve"> </v>
      </c>
      <c r="N1540" s="292">
        <f>[1]NARUDŽNENICE!R1540</f>
        <v>0</v>
      </c>
    </row>
    <row r="1541" spans="1:14" ht="12.75" customHeight="1" x14ac:dyDescent="0.2">
      <c r="A1541" s="95">
        <v>1539</v>
      </c>
      <c r="B1541" s="110">
        <f>[1]NARUDŽNENICE!B1541</f>
        <v>0</v>
      </c>
      <c r="C1541" s="111">
        <f>[1]NARUDŽNENICE!C1541</f>
        <v>0</v>
      </c>
      <c r="D1541" s="265">
        <f>[1]NARUDŽNENICE!D1541</f>
        <v>0</v>
      </c>
      <c r="E1541" s="265">
        <f>[1]NARUDŽNENICE!E1541</f>
        <v>0</v>
      </c>
      <c r="F1541" s="117" t="str">
        <f t="shared" si="73"/>
        <v xml:space="preserve"> </v>
      </c>
      <c r="G1541" s="117" t="str">
        <f t="shared" si="71"/>
        <v xml:space="preserve"> </v>
      </c>
      <c r="H1541" s="247" t="str">
        <f>[1]NARUDŽNENICE!H1541</f>
        <v xml:space="preserve"> </v>
      </c>
      <c r="I1541" s="101">
        <f>[1]NARUDŽNENICE!I1541</f>
        <v>0</v>
      </c>
      <c r="J1541" s="102">
        <f>[1]NARUDŽNENICE!J1541</f>
        <v>0</v>
      </c>
      <c r="K1541" s="102">
        <f t="shared" si="72"/>
        <v>0</v>
      </c>
      <c r="L1541" s="255">
        <f>[1]NARUDŽNENICE!P1541</f>
        <v>0</v>
      </c>
      <c r="M1541" s="118" t="str">
        <f>[1]NARUDŽNENICE!Q1541</f>
        <v xml:space="preserve"> </v>
      </c>
      <c r="N1541" s="292">
        <f>[1]NARUDŽNENICE!R1541</f>
        <v>0</v>
      </c>
    </row>
    <row r="1542" spans="1:14" ht="12.75" customHeight="1" x14ac:dyDescent="0.2">
      <c r="A1542" s="95">
        <v>1540</v>
      </c>
      <c r="B1542" s="110">
        <f>[1]NARUDŽNENICE!B1542</f>
        <v>0</v>
      </c>
      <c r="C1542" s="111">
        <f>[1]NARUDŽNENICE!C1542</f>
        <v>0</v>
      </c>
      <c r="D1542" s="265">
        <f>[1]NARUDŽNENICE!D1542</f>
        <v>0</v>
      </c>
      <c r="E1542" s="265">
        <f>[1]NARUDŽNENICE!E1542</f>
        <v>0</v>
      </c>
      <c r="F1542" s="117" t="str">
        <f t="shared" si="73"/>
        <v xml:space="preserve"> </v>
      </c>
      <c r="G1542" s="117" t="str">
        <f t="shared" si="71"/>
        <v xml:space="preserve"> </v>
      </c>
      <c r="H1542" s="247" t="str">
        <f>[1]NARUDŽNENICE!H1542</f>
        <v xml:space="preserve"> </v>
      </c>
      <c r="I1542" s="101">
        <f>[1]NARUDŽNENICE!I1542</f>
        <v>0</v>
      </c>
      <c r="J1542" s="102">
        <f>[1]NARUDŽNENICE!J1542</f>
        <v>0</v>
      </c>
      <c r="K1542" s="102">
        <f t="shared" si="72"/>
        <v>0</v>
      </c>
      <c r="L1542" s="255">
        <f>[1]NARUDŽNENICE!P1542</f>
        <v>0</v>
      </c>
      <c r="M1542" s="118" t="str">
        <f>[1]NARUDŽNENICE!Q1542</f>
        <v xml:space="preserve"> </v>
      </c>
      <c r="N1542" s="292">
        <f>[1]NARUDŽNENICE!R1542</f>
        <v>0</v>
      </c>
    </row>
    <row r="1543" spans="1:14" ht="12.75" customHeight="1" x14ac:dyDescent="0.2">
      <c r="A1543" s="95">
        <v>1541</v>
      </c>
      <c r="B1543" s="110">
        <f>[1]NARUDŽNENICE!B1543</f>
        <v>0</v>
      </c>
      <c r="C1543" s="111">
        <f>[1]NARUDŽNENICE!C1543</f>
        <v>0</v>
      </c>
      <c r="D1543" s="265">
        <f>[1]NARUDŽNENICE!D1543</f>
        <v>0</v>
      </c>
      <c r="E1543" s="265">
        <f>[1]NARUDŽNENICE!E1543</f>
        <v>0</v>
      </c>
      <c r="F1543" s="117" t="str">
        <f t="shared" si="73"/>
        <v xml:space="preserve"> </v>
      </c>
      <c r="G1543" s="117" t="str">
        <f t="shared" si="71"/>
        <v xml:space="preserve"> </v>
      </c>
      <c r="H1543" s="247" t="str">
        <f>[1]NARUDŽNENICE!H1543</f>
        <v xml:space="preserve"> </v>
      </c>
      <c r="I1543" s="101">
        <f>[1]NARUDŽNENICE!I1543</f>
        <v>0</v>
      </c>
      <c r="J1543" s="102">
        <f>[1]NARUDŽNENICE!J1543</f>
        <v>0</v>
      </c>
      <c r="K1543" s="102">
        <f t="shared" si="72"/>
        <v>0</v>
      </c>
      <c r="L1543" s="255">
        <f>[1]NARUDŽNENICE!P1543</f>
        <v>0</v>
      </c>
      <c r="M1543" s="118" t="str">
        <f>[1]NARUDŽNENICE!Q1543</f>
        <v xml:space="preserve"> </v>
      </c>
      <c r="N1543" s="292">
        <f>[1]NARUDŽNENICE!R1543</f>
        <v>0</v>
      </c>
    </row>
    <row r="1544" spans="1:14" ht="12.75" customHeight="1" x14ac:dyDescent="0.2">
      <c r="A1544" s="95">
        <v>1542</v>
      </c>
      <c r="B1544" s="110">
        <f>[1]NARUDŽNENICE!B1544</f>
        <v>0</v>
      </c>
      <c r="C1544" s="111">
        <f>[1]NARUDŽNENICE!C1544</f>
        <v>0</v>
      </c>
      <c r="D1544" s="265">
        <f>[1]NARUDŽNENICE!D1544</f>
        <v>0</v>
      </c>
      <c r="E1544" s="265">
        <f>[1]NARUDŽNENICE!E1544</f>
        <v>0</v>
      </c>
      <c r="F1544" s="117" t="str">
        <f t="shared" si="73"/>
        <v xml:space="preserve"> </v>
      </c>
      <c r="G1544" s="117" t="str">
        <f t="shared" si="71"/>
        <v xml:space="preserve"> </v>
      </c>
      <c r="H1544" s="247" t="str">
        <f>[1]NARUDŽNENICE!H1544</f>
        <v xml:space="preserve"> </v>
      </c>
      <c r="I1544" s="101">
        <f>[1]NARUDŽNENICE!I1544</f>
        <v>0</v>
      </c>
      <c r="J1544" s="102">
        <f>[1]NARUDŽNENICE!J1544</f>
        <v>0</v>
      </c>
      <c r="K1544" s="102">
        <f t="shared" si="72"/>
        <v>0</v>
      </c>
      <c r="L1544" s="255">
        <f>[1]NARUDŽNENICE!P1544</f>
        <v>0</v>
      </c>
      <c r="M1544" s="118" t="str">
        <f>[1]NARUDŽNENICE!Q1544</f>
        <v xml:space="preserve"> </v>
      </c>
      <c r="N1544" s="292">
        <f>[1]NARUDŽNENICE!R1544</f>
        <v>0</v>
      </c>
    </row>
    <row r="1545" spans="1:14" ht="12.75" customHeight="1" x14ac:dyDescent="0.2">
      <c r="A1545" s="95">
        <v>1543</v>
      </c>
      <c r="B1545" s="110">
        <f>[1]NARUDŽNENICE!B1545</f>
        <v>0</v>
      </c>
      <c r="C1545" s="111">
        <f>[1]NARUDŽNENICE!C1545</f>
        <v>0</v>
      </c>
      <c r="D1545" s="265">
        <f>[1]NARUDŽNENICE!D1545</f>
        <v>0</v>
      </c>
      <c r="E1545" s="265">
        <f>[1]NARUDŽNENICE!E1545</f>
        <v>0</v>
      </c>
      <c r="F1545" s="117" t="str">
        <f t="shared" si="73"/>
        <v xml:space="preserve"> </v>
      </c>
      <c r="G1545" s="117" t="str">
        <f t="shared" si="71"/>
        <v xml:space="preserve"> </v>
      </c>
      <c r="H1545" s="247" t="str">
        <f>[1]NARUDŽNENICE!H1545</f>
        <v xml:space="preserve"> </v>
      </c>
      <c r="I1545" s="101">
        <f>[1]NARUDŽNENICE!I1545</f>
        <v>0</v>
      </c>
      <c r="J1545" s="102">
        <f>[1]NARUDŽNENICE!J1545</f>
        <v>0</v>
      </c>
      <c r="K1545" s="102">
        <f t="shared" si="72"/>
        <v>0</v>
      </c>
      <c r="L1545" s="255">
        <f>[1]NARUDŽNENICE!P1545</f>
        <v>0</v>
      </c>
      <c r="M1545" s="118" t="str">
        <f>[1]NARUDŽNENICE!Q1545</f>
        <v xml:space="preserve"> </v>
      </c>
      <c r="N1545" s="292">
        <f>[1]NARUDŽNENICE!R1545</f>
        <v>0</v>
      </c>
    </row>
    <row r="1546" spans="1:14" ht="12.75" customHeight="1" x14ac:dyDescent="0.2">
      <c r="A1546" s="95">
        <v>1544</v>
      </c>
      <c r="B1546" s="110">
        <f>[1]NARUDŽNENICE!B1546</f>
        <v>0</v>
      </c>
      <c r="C1546" s="111">
        <f>[1]NARUDŽNENICE!C1546</f>
        <v>0</v>
      </c>
      <c r="D1546" s="265">
        <f>[1]NARUDŽNENICE!D1546</f>
        <v>0</v>
      </c>
      <c r="E1546" s="265">
        <f>[1]NARUDŽNENICE!E1546</f>
        <v>0</v>
      </c>
      <c r="F1546" s="117" t="str">
        <f t="shared" si="73"/>
        <v xml:space="preserve"> </v>
      </c>
      <c r="G1546" s="117" t="str">
        <f t="shared" si="71"/>
        <v xml:space="preserve"> </v>
      </c>
      <c r="H1546" s="247" t="str">
        <f>[1]NARUDŽNENICE!H1546</f>
        <v xml:space="preserve"> </v>
      </c>
      <c r="I1546" s="101">
        <f>[1]NARUDŽNENICE!I1546</f>
        <v>0</v>
      </c>
      <c r="J1546" s="102">
        <f>[1]NARUDŽNENICE!J1546</f>
        <v>0</v>
      </c>
      <c r="K1546" s="102">
        <f t="shared" si="72"/>
        <v>0</v>
      </c>
      <c r="L1546" s="255">
        <f>[1]NARUDŽNENICE!P1546</f>
        <v>0</v>
      </c>
      <c r="M1546" s="118" t="str">
        <f>[1]NARUDŽNENICE!Q1546</f>
        <v xml:space="preserve"> </v>
      </c>
      <c r="N1546" s="292">
        <f>[1]NARUDŽNENICE!R1546</f>
        <v>0</v>
      </c>
    </row>
    <row r="1547" spans="1:14" ht="12.75" customHeight="1" x14ac:dyDescent="0.2">
      <c r="A1547" s="95">
        <v>1545</v>
      </c>
      <c r="B1547" s="110">
        <f>[1]NARUDŽNENICE!B1547</f>
        <v>0</v>
      </c>
      <c r="C1547" s="111">
        <f>[1]NARUDŽNENICE!C1547</f>
        <v>0</v>
      </c>
      <c r="D1547" s="265">
        <f>[1]NARUDŽNENICE!D1547</f>
        <v>0</v>
      </c>
      <c r="E1547" s="265">
        <f>[1]NARUDŽNENICE!E1547</f>
        <v>0</v>
      </c>
      <c r="F1547" s="117" t="str">
        <f t="shared" si="73"/>
        <v xml:space="preserve"> </v>
      </c>
      <c r="G1547" s="117" t="str">
        <f t="shared" si="71"/>
        <v xml:space="preserve"> </v>
      </c>
      <c r="H1547" s="247" t="str">
        <f>[1]NARUDŽNENICE!H1547</f>
        <v xml:space="preserve"> </v>
      </c>
      <c r="I1547" s="101">
        <f>[1]NARUDŽNENICE!I1547</f>
        <v>0</v>
      </c>
      <c r="J1547" s="102">
        <f>[1]NARUDŽNENICE!J1547</f>
        <v>0</v>
      </c>
      <c r="K1547" s="102">
        <f t="shared" si="72"/>
        <v>0</v>
      </c>
      <c r="L1547" s="255">
        <f>[1]NARUDŽNENICE!P1547</f>
        <v>0</v>
      </c>
      <c r="M1547" s="118" t="str">
        <f>[1]NARUDŽNENICE!Q1547</f>
        <v xml:space="preserve"> </v>
      </c>
      <c r="N1547" s="292">
        <f>[1]NARUDŽNENICE!R1547</f>
        <v>0</v>
      </c>
    </row>
    <row r="1548" spans="1:14" ht="12.75" customHeight="1" x14ac:dyDescent="0.2">
      <c r="A1548" s="95">
        <v>1546</v>
      </c>
      <c r="B1548" s="110">
        <f>[1]NARUDŽNENICE!B1548</f>
        <v>0</v>
      </c>
      <c r="C1548" s="111">
        <f>[1]NARUDŽNENICE!C1548</f>
        <v>0</v>
      </c>
      <c r="D1548" s="265">
        <f>[1]NARUDŽNENICE!D1548</f>
        <v>0</v>
      </c>
      <c r="E1548" s="265">
        <f>[1]NARUDŽNENICE!E1548</f>
        <v>0</v>
      </c>
      <c r="F1548" s="117" t="str">
        <f t="shared" si="73"/>
        <v xml:space="preserve"> </v>
      </c>
      <c r="G1548" s="117" t="str">
        <f t="shared" si="71"/>
        <v xml:space="preserve"> </v>
      </c>
      <c r="H1548" s="247" t="str">
        <f>[1]NARUDŽNENICE!H1548</f>
        <v xml:space="preserve"> </v>
      </c>
      <c r="I1548" s="101">
        <f>[1]NARUDŽNENICE!I1548</f>
        <v>0</v>
      </c>
      <c r="J1548" s="102">
        <f>[1]NARUDŽNENICE!J1548</f>
        <v>0</v>
      </c>
      <c r="K1548" s="102">
        <f t="shared" si="72"/>
        <v>0</v>
      </c>
      <c r="L1548" s="255">
        <f>[1]NARUDŽNENICE!P1548</f>
        <v>0</v>
      </c>
      <c r="M1548" s="118" t="str">
        <f>[1]NARUDŽNENICE!Q1548</f>
        <v xml:space="preserve"> </v>
      </c>
      <c r="N1548" s="292">
        <f>[1]NARUDŽNENICE!R1548</f>
        <v>0</v>
      </c>
    </row>
    <row r="1549" spans="1:14" ht="12.75" customHeight="1" x14ac:dyDescent="0.2">
      <c r="A1549" s="95">
        <v>1547</v>
      </c>
      <c r="B1549" s="110">
        <f>[1]NARUDŽNENICE!B1549</f>
        <v>0</v>
      </c>
      <c r="C1549" s="111">
        <f>[1]NARUDŽNENICE!C1549</f>
        <v>0</v>
      </c>
      <c r="D1549" s="265">
        <f>[1]NARUDŽNENICE!D1549</f>
        <v>0</v>
      </c>
      <c r="E1549" s="265">
        <f>[1]NARUDŽNENICE!E1549</f>
        <v>0</v>
      </c>
      <c r="F1549" s="117" t="str">
        <f t="shared" si="73"/>
        <v xml:space="preserve"> </v>
      </c>
      <c r="G1549" s="117" t="str">
        <f t="shared" si="71"/>
        <v xml:space="preserve"> </v>
      </c>
      <c r="H1549" s="247" t="str">
        <f>[1]NARUDŽNENICE!H1549</f>
        <v xml:space="preserve"> </v>
      </c>
      <c r="I1549" s="101">
        <f>[1]NARUDŽNENICE!I1549</f>
        <v>0</v>
      </c>
      <c r="J1549" s="102">
        <f>[1]NARUDŽNENICE!J1549</f>
        <v>0</v>
      </c>
      <c r="K1549" s="102">
        <f t="shared" si="72"/>
        <v>0</v>
      </c>
      <c r="L1549" s="255">
        <f>[1]NARUDŽNENICE!P1549</f>
        <v>0</v>
      </c>
      <c r="M1549" s="118" t="str">
        <f>[1]NARUDŽNENICE!Q1549</f>
        <v xml:space="preserve"> </v>
      </c>
      <c r="N1549" s="292">
        <f>[1]NARUDŽNENICE!R1549</f>
        <v>0</v>
      </c>
    </row>
    <row r="1550" spans="1:14" ht="12.75" customHeight="1" x14ac:dyDescent="0.2">
      <c r="A1550" s="95">
        <v>1548</v>
      </c>
      <c r="B1550" s="110">
        <f>[1]NARUDŽNENICE!B1550</f>
        <v>0</v>
      </c>
      <c r="C1550" s="111">
        <f>[1]NARUDŽNENICE!C1550</f>
        <v>0</v>
      </c>
      <c r="D1550" s="265">
        <f>[1]NARUDŽNENICE!D1550</f>
        <v>0</v>
      </c>
      <c r="E1550" s="265">
        <f>[1]NARUDŽNENICE!E1550</f>
        <v>0</v>
      </c>
      <c r="F1550" s="117" t="str">
        <f t="shared" si="73"/>
        <v xml:space="preserve"> </v>
      </c>
      <c r="G1550" s="117" t="str">
        <f t="shared" si="71"/>
        <v xml:space="preserve"> </v>
      </c>
      <c r="H1550" s="247" t="str">
        <f>[1]NARUDŽNENICE!H1550</f>
        <v xml:space="preserve"> </v>
      </c>
      <c r="I1550" s="101">
        <f>[1]NARUDŽNENICE!I1550</f>
        <v>0</v>
      </c>
      <c r="J1550" s="102">
        <f>[1]NARUDŽNENICE!J1550</f>
        <v>0</v>
      </c>
      <c r="K1550" s="102">
        <f t="shared" si="72"/>
        <v>0</v>
      </c>
      <c r="L1550" s="257">
        <f>[1]NARUDŽNENICE!P1550</f>
        <v>0</v>
      </c>
      <c r="M1550" s="118" t="str">
        <f>[1]NARUDŽNENICE!Q1550</f>
        <v xml:space="preserve"> </v>
      </c>
      <c r="N1550" s="292">
        <f>[1]NARUDŽNENICE!R1550</f>
        <v>0</v>
      </c>
    </row>
    <row r="1551" spans="1:14" ht="12.75" customHeight="1" x14ac:dyDescent="0.2">
      <c r="A1551" s="95">
        <v>1549</v>
      </c>
      <c r="B1551" s="110">
        <f>[1]NARUDŽNENICE!B1551</f>
        <v>0</v>
      </c>
      <c r="C1551" s="111">
        <f>[1]NARUDŽNENICE!C1551</f>
        <v>0</v>
      </c>
      <c r="D1551" s="265">
        <f>[1]NARUDŽNENICE!D1551</f>
        <v>0</v>
      </c>
      <c r="E1551" s="265">
        <f>[1]NARUDŽNENICE!E1551</f>
        <v>0</v>
      </c>
      <c r="F1551" s="117" t="str">
        <f t="shared" si="73"/>
        <v xml:space="preserve"> </v>
      </c>
      <c r="G1551" s="117" t="str">
        <f t="shared" si="71"/>
        <v xml:space="preserve"> </v>
      </c>
      <c r="H1551" s="247" t="str">
        <f>[1]NARUDŽNENICE!H1551</f>
        <v xml:space="preserve"> </v>
      </c>
      <c r="I1551" s="101">
        <f>[1]NARUDŽNENICE!I1551</f>
        <v>0</v>
      </c>
      <c r="J1551" s="102">
        <f>[1]NARUDŽNENICE!J1551</f>
        <v>0</v>
      </c>
      <c r="K1551" s="102">
        <f t="shared" si="72"/>
        <v>0</v>
      </c>
      <c r="L1551" s="255">
        <f>[1]NARUDŽNENICE!P1551</f>
        <v>0</v>
      </c>
      <c r="M1551" s="118" t="str">
        <f>[1]NARUDŽNENICE!Q1551</f>
        <v xml:space="preserve"> </v>
      </c>
      <c r="N1551" s="292">
        <f>[1]NARUDŽNENICE!R1551</f>
        <v>0</v>
      </c>
    </row>
    <row r="1552" spans="1:14" ht="12.75" customHeight="1" x14ac:dyDescent="0.2">
      <c r="A1552" s="95">
        <v>1550</v>
      </c>
      <c r="B1552" s="110">
        <f>[1]NARUDŽNENICE!B1552</f>
        <v>0</v>
      </c>
      <c r="C1552" s="111">
        <f>[1]NARUDŽNENICE!C1552</f>
        <v>0</v>
      </c>
      <c r="D1552" s="265">
        <f>[1]NARUDŽNENICE!D1552</f>
        <v>0</v>
      </c>
      <c r="E1552" s="265">
        <f>[1]NARUDŽNENICE!E1552</f>
        <v>0</v>
      </c>
      <c r="F1552" s="117" t="str">
        <f t="shared" si="73"/>
        <v xml:space="preserve"> </v>
      </c>
      <c r="G1552" s="117" t="str">
        <f t="shared" si="71"/>
        <v xml:space="preserve"> </v>
      </c>
      <c r="H1552" s="247" t="str">
        <f>[1]NARUDŽNENICE!H1552</f>
        <v xml:space="preserve"> </v>
      </c>
      <c r="I1552" s="101">
        <f>[1]NARUDŽNENICE!I1552</f>
        <v>0</v>
      </c>
      <c r="J1552" s="102">
        <f>[1]NARUDŽNENICE!J1552</f>
        <v>0</v>
      </c>
      <c r="K1552" s="102">
        <f t="shared" si="72"/>
        <v>0</v>
      </c>
      <c r="L1552" s="255">
        <f>[1]NARUDŽNENICE!P1552</f>
        <v>0</v>
      </c>
      <c r="M1552" s="118" t="str">
        <f>[1]NARUDŽNENICE!Q1552</f>
        <v xml:space="preserve"> </v>
      </c>
      <c r="N1552" s="292">
        <f>[1]NARUDŽNENICE!R1552</f>
        <v>0</v>
      </c>
    </row>
    <row r="1553" spans="1:14" ht="12.75" customHeight="1" x14ac:dyDescent="0.2">
      <c r="A1553" s="95">
        <v>1551</v>
      </c>
      <c r="B1553" s="110">
        <f>[1]NARUDŽNENICE!B1553</f>
        <v>0</v>
      </c>
      <c r="C1553" s="111">
        <f>[1]NARUDŽNENICE!C1553</f>
        <v>0</v>
      </c>
      <c r="D1553" s="265">
        <f>[1]NARUDŽNENICE!D1553</f>
        <v>0</v>
      </c>
      <c r="E1553" s="265">
        <f>[1]NARUDŽNENICE!E1553</f>
        <v>0</v>
      </c>
      <c r="F1553" s="117" t="str">
        <f t="shared" si="73"/>
        <v xml:space="preserve"> </v>
      </c>
      <c r="G1553" s="117" t="str">
        <f t="shared" si="71"/>
        <v xml:space="preserve"> </v>
      </c>
      <c r="H1553" s="247" t="str">
        <f>[1]NARUDŽNENICE!H1553</f>
        <v xml:space="preserve"> </v>
      </c>
      <c r="I1553" s="101">
        <f>[1]NARUDŽNENICE!I1553</f>
        <v>0</v>
      </c>
      <c r="J1553" s="102">
        <f>[1]NARUDŽNENICE!J1553</f>
        <v>0</v>
      </c>
      <c r="K1553" s="102">
        <f t="shared" si="72"/>
        <v>0</v>
      </c>
      <c r="L1553" s="255">
        <f>[1]NARUDŽNENICE!P1553</f>
        <v>0</v>
      </c>
      <c r="M1553" s="118" t="str">
        <f>[1]NARUDŽNENICE!Q1553</f>
        <v xml:space="preserve"> </v>
      </c>
      <c r="N1553" s="292">
        <f>[1]NARUDŽNENICE!R1553</f>
        <v>0</v>
      </c>
    </row>
    <row r="1554" spans="1:14" ht="12.75" customHeight="1" x14ac:dyDescent="0.2">
      <c r="A1554" s="95">
        <v>1552</v>
      </c>
      <c r="B1554" s="110">
        <f>[1]NARUDŽNENICE!B1554</f>
        <v>0</v>
      </c>
      <c r="C1554" s="111">
        <f>[1]NARUDŽNENICE!C1554</f>
        <v>0</v>
      </c>
      <c r="D1554" s="265">
        <f>[1]NARUDŽNENICE!D1554</f>
        <v>0</v>
      </c>
      <c r="E1554" s="265">
        <f>[1]NARUDŽNENICE!E1554</f>
        <v>0</v>
      </c>
      <c r="F1554" s="117" t="str">
        <f t="shared" si="73"/>
        <v xml:space="preserve"> </v>
      </c>
      <c r="G1554" s="117" t="str">
        <f t="shared" si="71"/>
        <v xml:space="preserve"> </v>
      </c>
      <c r="H1554" s="247" t="str">
        <f>[1]NARUDŽNENICE!H1554</f>
        <v xml:space="preserve"> </v>
      </c>
      <c r="I1554" s="101">
        <f>[1]NARUDŽNENICE!I1554</f>
        <v>0</v>
      </c>
      <c r="J1554" s="102">
        <f>[1]NARUDŽNENICE!J1554</f>
        <v>0</v>
      </c>
      <c r="K1554" s="102">
        <f t="shared" si="72"/>
        <v>0</v>
      </c>
      <c r="L1554" s="255">
        <f>[1]NARUDŽNENICE!P1554</f>
        <v>0</v>
      </c>
      <c r="M1554" s="118" t="str">
        <f>[1]NARUDŽNENICE!Q1554</f>
        <v xml:space="preserve"> </v>
      </c>
      <c r="N1554" s="292">
        <f>[1]NARUDŽNENICE!R1554</f>
        <v>0</v>
      </c>
    </row>
    <row r="1555" spans="1:14" ht="12.75" customHeight="1" x14ac:dyDescent="0.2">
      <c r="A1555" s="95">
        <v>1553</v>
      </c>
      <c r="B1555" s="110">
        <f>[1]NARUDŽNENICE!B1555</f>
        <v>0</v>
      </c>
      <c r="C1555" s="111">
        <f>[1]NARUDŽNENICE!C1555</f>
        <v>0</v>
      </c>
      <c r="D1555" s="265">
        <f>[1]NARUDŽNENICE!D1555</f>
        <v>0</v>
      </c>
      <c r="E1555" s="265">
        <f>[1]NARUDŽNENICE!E1555</f>
        <v>0</v>
      </c>
      <c r="F1555" s="117" t="str">
        <f t="shared" si="73"/>
        <v xml:space="preserve"> </v>
      </c>
      <c r="G1555" s="117" t="str">
        <f t="shared" si="71"/>
        <v xml:space="preserve"> </v>
      </c>
      <c r="H1555" s="247" t="str">
        <f>[1]NARUDŽNENICE!H1555</f>
        <v xml:space="preserve"> </v>
      </c>
      <c r="I1555" s="101">
        <f>[1]NARUDŽNENICE!I1555</f>
        <v>0</v>
      </c>
      <c r="J1555" s="102">
        <f>[1]NARUDŽNENICE!J1555</f>
        <v>0</v>
      </c>
      <c r="K1555" s="102">
        <f t="shared" si="72"/>
        <v>0</v>
      </c>
      <c r="L1555" s="255">
        <f>[1]NARUDŽNENICE!P1555</f>
        <v>0</v>
      </c>
      <c r="M1555" s="118" t="str">
        <f>[1]NARUDŽNENICE!Q1555</f>
        <v xml:space="preserve"> </v>
      </c>
      <c r="N1555" s="292">
        <f>[1]NARUDŽNENICE!R1555</f>
        <v>0</v>
      </c>
    </row>
    <row r="1556" spans="1:14" ht="12.75" customHeight="1" x14ac:dyDescent="0.2">
      <c r="A1556" s="95">
        <v>1554</v>
      </c>
      <c r="B1556" s="110">
        <f>[1]NARUDŽNENICE!B1556</f>
        <v>0</v>
      </c>
      <c r="C1556" s="111">
        <f>[1]NARUDŽNENICE!C1556</f>
        <v>0</v>
      </c>
      <c r="D1556" s="265">
        <f>[1]NARUDŽNENICE!D1556</f>
        <v>0</v>
      </c>
      <c r="E1556" s="265">
        <f>[1]NARUDŽNENICE!E1556</f>
        <v>0</v>
      </c>
      <c r="F1556" s="117" t="str">
        <f t="shared" si="73"/>
        <v xml:space="preserve"> </v>
      </c>
      <c r="G1556" s="117" t="str">
        <f t="shared" si="71"/>
        <v xml:space="preserve"> </v>
      </c>
      <c r="H1556" s="247" t="str">
        <f>[1]NARUDŽNENICE!H1556</f>
        <v xml:space="preserve"> </v>
      </c>
      <c r="I1556" s="101">
        <f>[1]NARUDŽNENICE!I1556</f>
        <v>0</v>
      </c>
      <c r="J1556" s="102">
        <f>[1]NARUDŽNENICE!J1556</f>
        <v>0</v>
      </c>
      <c r="K1556" s="102">
        <f t="shared" si="72"/>
        <v>0</v>
      </c>
      <c r="L1556" s="255">
        <f>[1]NARUDŽNENICE!P1556</f>
        <v>0</v>
      </c>
      <c r="M1556" s="118" t="str">
        <f>[1]NARUDŽNENICE!Q1556</f>
        <v xml:space="preserve"> </v>
      </c>
      <c r="N1556" s="292">
        <f>[1]NARUDŽNENICE!R1556</f>
        <v>0</v>
      </c>
    </row>
    <row r="1557" spans="1:14" ht="12.75" customHeight="1" x14ac:dyDescent="0.2">
      <c r="A1557" s="95">
        <v>1555</v>
      </c>
      <c r="B1557" s="110">
        <f>[1]NARUDŽNENICE!B1557</f>
        <v>0</v>
      </c>
      <c r="C1557" s="111">
        <f>[1]NARUDŽNENICE!C1557</f>
        <v>0</v>
      </c>
      <c r="D1557" s="265">
        <f>[1]NARUDŽNENICE!D1557</f>
        <v>0</v>
      </c>
      <c r="E1557" s="265">
        <f>[1]NARUDŽNENICE!E1557</f>
        <v>0</v>
      </c>
      <c r="F1557" s="117" t="str">
        <f t="shared" si="73"/>
        <v xml:space="preserve"> </v>
      </c>
      <c r="G1557" s="117" t="str">
        <f t="shared" si="71"/>
        <v xml:space="preserve"> </v>
      </c>
      <c r="H1557" s="247" t="str">
        <f>[1]NARUDŽNENICE!H1557</f>
        <v xml:space="preserve"> </v>
      </c>
      <c r="I1557" s="101">
        <f>[1]NARUDŽNENICE!I1557</f>
        <v>0</v>
      </c>
      <c r="J1557" s="102">
        <f>[1]NARUDŽNENICE!J1557</f>
        <v>0</v>
      </c>
      <c r="K1557" s="102">
        <f t="shared" si="72"/>
        <v>0</v>
      </c>
      <c r="L1557" s="255">
        <f>[1]NARUDŽNENICE!P1557</f>
        <v>0</v>
      </c>
      <c r="M1557" s="118" t="str">
        <f>[1]NARUDŽNENICE!Q1557</f>
        <v xml:space="preserve"> </v>
      </c>
      <c r="N1557" s="292">
        <f>[1]NARUDŽNENICE!R1557</f>
        <v>0</v>
      </c>
    </row>
    <row r="1558" spans="1:14" ht="12.75" customHeight="1" x14ac:dyDescent="0.2">
      <c r="A1558" s="95">
        <v>1556</v>
      </c>
      <c r="B1558" s="110">
        <f>[1]NARUDŽNENICE!B1558</f>
        <v>0</v>
      </c>
      <c r="C1558" s="111">
        <f>[1]NARUDŽNENICE!C1558</f>
        <v>0</v>
      </c>
      <c r="D1558" s="265">
        <f>[1]NARUDŽNENICE!D1558</f>
        <v>0</v>
      </c>
      <c r="E1558" s="265">
        <f>[1]NARUDŽNENICE!E1558</f>
        <v>0</v>
      </c>
      <c r="F1558" s="117" t="str">
        <f t="shared" si="73"/>
        <v xml:space="preserve"> </v>
      </c>
      <c r="G1558" s="117" t="str">
        <f t="shared" si="71"/>
        <v xml:space="preserve"> </v>
      </c>
      <c r="H1558" s="247" t="str">
        <f>[1]NARUDŽNENICE!H1558</f>
        <v xml:space="preserve"> </v>
      </c>
      <c r="I1558" s="101">
        <f>[1]NARUDŽNENICE!I1558</f>
        <v>0</v>
      </c>
      <c r="J1558" s="102">
        <f>[1]NARUDŽNENICE!J1558</f>
        <v>0</v>
      </c>
      <c r="K1558" s="102">
        <f t="shared" si="72"/>
        <v>0</v>
      </c>
      <c r="L1558" s="255">
        <f>[1]NARUDŽNENICE!P1558</f>
        <v>0</v>
      </c>
      <c r="M1558" s="118" t="str">
        <f>[1]NARUDŽNENICE!Q1558</f>
        <v xml:space="preserve"> </v>
      </c>
      <c r="N1558" s="292">
        <f>[1]NARUDŽNENICE!R1558</f>
        <v>0</v>
      </c>
    </row>
    <row r="1559" spans="1:14" ht="12.75" customHeight="1" x14ac:dyDescent="0.2">
      <c r="A1559" s="95">
        <v>1557</v>
      </c>
      <c r="B1559" s="110">
        <f>[1]NARUDŽNENICE!B1559</f>
        <v>0</v>
      </c>
      <c r="C1559" s="111">
        <f>[1]NARUDŽNENICE!C1559</f>
        <v>0</v>
      </c>
      <c r="D1559" s="265">
        <f>[1]NARUDŽNENICE!D1559</f>
        <v>0</v>
      </c>
      <c r="E1559" s="265">
        <f>[1]NARUDŽNENICE!E1559</f>
        <v>0</v>
      </c>
      <c r="F1559" s="117" t="str">
        <f t="shared" si="73"/>
        <v xml:space="preserve"> </v>
      </c>
      <c r="G1559" s="117" t="str">
        <f t="shared" si="71"/>
        <v xml:space="preserve"> </v>
      </c>
      <c r="H1559" s="247" t="str">
        <f>[1]NARUDŽNENICE!H1559</f>
        <v xml:space="preserve"> </v>
      </c>
      <c r="I1559" s="101">
        <f>[1]NARUDŽNENICE!I1559</f>
        <v>0</v>
      </c>
      <c r="J1559" s="102">
        <f>[1]NARUDŽNENICE!J1559</f>
        <v>0</v>
      </c>
      <c r="K1559" s="102">
        <f t="shared" si="72"/>
        <v>0</v>
      </c>
      <c r="L1559" s="255">
        <f>[1]NARUDŽNENICE!P1559</f>
        <v>0</v>
      </c>
      <c r="M1559" s="118" t="str">
        <f>[1]NARUDŽNENICE!Q1559</f>
        <v xml:space="preserve"> </v>
      </c>
      <c r="N1559" s="292">
        <f>[1]NARUDŽNENICE!R1559</f>
        <v>0</v>
      </c>
    </row>
    <row r="1560" spans="1:14" ht="12.75" customHeight="1" x14ac:dyDescent="0.2">
      <c r="A1560" s="95">
        <v>1558</v>
      </c>
      <c r="B1560" s="110">
        <f>[1]NARUDŽNENICE!B1560</f>
        <v>0</v>
      </c>
      <c r="C1560" s="111">
        <f>[1]NARUDŽNENICE!C1560</f>
        <v>0</v>
      </c>
      <c r="D1560" s="265">
        <f>[1]NARUDŽNENICE!D1560</f>
        <v>0</v>
      </c>
      <c r="E1560" s="265">
        <f>[1]NARUDŽNENICE!E1560</f>
        <v>0</v>
      </c>
      <c r="F1560" s="117" t="str">
        <f t="shared" si="73"/>
        <v xml:space="preserve"> </v>
      </c>
      <c r="G1560" s="117" t="str">
        <f t="shared" si="71"/>
        <v xml:space="preserve"> </v>
      </c>
      <c r="H1560" s="247" t="str">
        <f>[1]NARUDŽNENICE!H1560</f>
        <v xml:space="preserve"> </v>
      </c>
      <c r="I1560" s="101">
        <f>[1]NARUDŽNENICE!I1560</f>
        <v>0</v>
      </c>
      <c r="J1560" s="102">
        <f>[1]NARUDŽNENICE!J1560</f>
        <v>0</v>
      </c>
      <c r="K1560" s="102">
        <f t="shared" si="72"/>
        <v>0</v>
      </c>
      <c r="L1560" s="255">
        <f>[1]NARUDŽNENICE!P1560</f>
        <v>0</v>
      </c>
      <c r="M1560" s="118" t="str">
        <f>[1]NARUDŽNENICE!Q1560</f>
        <v xml:space="preserve"> </v>
      </c>
      <c r="N1560" s="292">
        <f>[1]NARUDŽNENICE!R1560</f>
        <v>0</v>
      </c>
    </row>
    <row r="1561" spans="1:14" ht="12.75" customHeight="1" x14ac:dyDescent="0.2">
      <c r="A1561" s="95">
        <v>1559</v>
      </c>
      <c r="B1561" s="110">
        <f>[1]NARUDŽNENICE!B1561</f>
        <v>0</v>
      </c>
      <c r="C1561" s="111">
        <f>[1]NARUDŽNENICE!C1561</f>
        <v>0</v>
      </c>
      <c r="D1561" s="265">
        <f>[1]NARUDŽNENICE!D1561</f>
        <v>0</v>
      </c>
      <c r="E1561" s="265">
        <f>[1]NARUDŽNENICE!E1561</f>
        <v>0</v>
      </c>
      <c r="F1561" s="117" t="str">
        <f t="shared" si="73"/>
        <v xml:space="preserve"> </v>
      </c>
      <c r="G1561" s="117" t="str">
        <f t="shared" si="71"/>
        <v xml:space="preserve"> </v>
      </c>
      <c r="H1561" s="247" t="str">
        <f>[1]NARUDŽNENICE!H1561</f>
        <v xml:space="preserve"> </v>
      </c>
      <c r="I1561" s="101">
        <f>[1]NARUDŽNENICE!I1561</f>
        <v>0</v>
      </c>
      <c r="J1561" s="102">
        <f>[1]NARUDŽNENICE!J1561</f>
        <v>0</v>
      </c>
      <c r="K1561" s="102">
        <f t="shared" si="72"/>
        <v>0</v>
      </c>
      <c r="L1561" s="255">
        <f>[1]NARUDŽNENICE!P1561</f>
        <v>0</v>
      </c>
      <c r="M1561" s="118" t="str">
        <f>[1]NARUDŽNENICE!Q1561</f>
        <v xml:space="preserve"> </v>
      </c>
      <c r="N1561" s="292">
        <f>[1]NARUDŽNENICE!R1561</f>
        <v>0</v>
      </c>
    </row>
    <row r="1562" spans="1:14" ht="12.75" customHeight="1" x14ac:dyDescent="0.2">
      <c r="A1562" s="95">
        <v>1560</v>
      </c>
      <c r="B1562" s="110">
        <f>[1]NARUDŽNENICE!B1562</f>
        <v>0</v>
      </c>
      <c r="C1562" s="111">
        <f>[1]NARUDŽNENICE!C1562</f>
        <v>0</v>
      </c>
      <c r="D1562" s="265">
        <f>[1]NARUDŽNENICE!D1562</f>
        <v>0</v>
      </c>
      <c r="E1562" s="265">
        <f>[1]NARUDŽNENICE!E1562</f>
        <v>0</v>
      </c>
      <c r="F1562" s="117" t="str">
        <f t="shared" si="73"/>
        <v xml:space="preserve"> </v>
      </c>
      <c r="G1562" s="117" t="str">
        <f t="shared" si="71"/>
        <v xml:space="preserve"> </v>
      </c>
      <c r="H1562" s="247" t="str">
        <f>[1]NARUDŽNENICE!H1562</f>
        <v xml:space="preserve"> </v>
      </c>
      <c r="I1562" s="101">
        <f>[1]NARUDŽNENICE!I1562</f>
        <v>0</v>
      </c>
      <c r="J1562" s="102">
        <f>[1]NARUDŽNENICE!J1562</f>
        <v>0</v>
      </c>
      <c r="K1562" s="102">
        <f t="shared" si="72"/>
        <v>0</v>
      </c>
      <c r="L1562" s="257">
        <f>[1]NARUDŽNENICE!P1562</f>
        <v>0</v>
      </c>
      <c r="M1562" s="118" t="str">
        <f>[1]NARUDŽNENICE!Q1562</f>
        <v xml:space="preserve"> </v>
      </c>
      <c r="N1562" s="292">
        <f>[1]NARUDŽNENICE!R1562</f>
        <v>0</v>
      </c>
    </row>
    <row r="1563" spans="1:14" ht="12.75" customHeight="1" x14ac:dyDescent="0.2">
      <c r="A1563" s="95">
        <v>1561</v>
      </c>
      <c r="B1563" s="110">
        <f>[1]NARUDŽNENICE!B1563</f>
        <v>0</v>
      </c>
      <c r="C1563" s="111">
        <f>[1]NARUDŽNENICE!C1563</f>
        <v>0</v>
      </c>
      <c r="D1563" s="265">
        <f>[1]NARUDŽNENICE!D1563</f>
        <v>0</v>
      </c>
      <c r="E1563" s="265">
        <f>[1]NARUDŽNENICE!E1563</f>
        <v>0</v>
      </c>
      <c r="F1563" s="117" t="str">
        <f t="shared" si="73"/>
        <v xml:space="preserve"> </v>
      </c>
      <c r="G1563" s="117" t="str">
        <f t="shared" si="71"/>
        <v xml:space="preserve"> </v>
      </c>
      <c r="H1563" s="247" t="str">
        <f>[1]NARUDŽNENICE!H1563</f>
        <v xml:space="preserve"> </v>
      </c>
      <c r="I1563" s="101">
        <f>[1]NARUDŽNENICE!I1563</f>
        <v>0</v>
      </c>
      <c r="J1563" s="102">
        <f>[1]NARUDŽNENICE!J1563</f>
        <v>0</v>
      </c>
      <c r="K1563" s="102">
        <f t="shared" si="72"/>
        <v>0</v>
      </c>
      <c r="L1563" s="255">
        <f>[1]NARUDŽNENICE!P1563</f>
        <v>0</v>
      </c>
      <c r="M1563" s="118" t="str">
        <f>[1]NARUDŽNENICE!Q1563</f>
        <v xml:space="preserve"> </v>
      </c>
      <c r="N1563" s="292">
        <f>[1]NARUDŽNENICE!R1563</f>
        <v>0</v>
      </c>
    </row>
    <row r="1564" spans="1:14" ht="12.75" customHeight="1" x14ac:dyDescent="0.2">
      <c r="A1564" s="95">
        <v>1562</v>
      </c>
      <c r="B1564" s="110">
        <f>[1]NARUDŽNENICE!B1564</f>
        <v>0</v>
      </c>
      <c r="C1564" s="111">
        <f>[1]NARUDŽNENICE!C1564</f>
        <v>0</v>
      </c>
      <c r="D1564" s="265">
        <f>[1]NARUDŽNENICE!D1564</f>
        <v>0</v>
      </c>
      <c r="E1564" s="265">
        <f>[1]NARUDŽNENICE!E1564</f>
        <v>0</v>
      </c>
      <c r="F1564" s="117" t="str">
        <f t="shared" si="73"/>
        <v xml:space="preserve"> </v>
      </c>
      <c r="G1564" s="117" t="str">
        <f t="shared" si="71"/>
        <v xml:space="preserve"> </v>
      </c>
      <c r="H1564" s="247" t="str">
        <f>[1]NARUDŽNENICE!H1564</f>
        <v xml:space="preserve"> </v>
      </c>
      <c r="I1564" s="101">
        <f>[1]NARUDŽNENICE!I1564</f>
        <v>0</v>
      </c>
      <c r="J1564" s="102">
        <f>[1]NARUDŽNENICE!J1564</f>
        <v>0</v>
      </c>
      <c r="K1564" s="102">
        <f t="shared" si="72"/>
        <v>0</v>
      </c>
      <c r="L1564" s="255">
        <f>[1]NARUDŽNENICE!P1564</f>
        <v>0</v>
      </c>
      <c r="M1564" s="118" t="str">
        <f>[1]NARUDŽNENICE!Q1564</f>
        <v xml:space="preserve"> </v>
      </c>
      <c r="N1564" s="292">
        <f>[1]NARUDŽNENICE!R1564</f>
        <v>0</v>
      </c>
    </row>
    <row r="1565" spans="1:14" ht="12.75" customHeight="1" x14ac:dyDescent="0.2">
      <c r="A1565" s="95">
        <v>1563</v>
      </c>
      <c r="B1565" s="110">
        <f>[1]NARUDŽNENICE!B1565</f>
        <v>0</v>
      </c>
      <c r="C1565" s="111">
        <f>[1]NARUDŽNENICE!C1565</f>
        <v>0</v>
      </c>
      <c r="D1565" s="265">
        <f>[1]NARUDŽNENICE!D1565</f>
        <v>0</v>
      </c>
      <c r="E1565" s="265">
        <f>[1]NARUDŽNENICE!E1565</f>
        <v>0</v>
      </c>
      <c r="F1565" s="117" t="str">
        <f t="shared" si="73"/>
        <v xml:space="preserve"> </v>
      </c>
      <c r="G1565" s="117" t="str">
        <f t="shared" si="71"/>
        <v xml:space="preserve"> </v>
      </c>
      <c r="H1565" s="247" t="str">
        <f>[1]NARUDŽNENICE!H1565</f>
        <v xml:space="preserve"> </v>
      </c>
      <c r="I1565" s="101">
        <f>[1]NARUDŽNENICE!I1565</f>
        <v>0</v>
      </c>
      <c r="J1565" s="102">
        <f>[1]NARUDŽNENICE!J1565</f>
        <v>0</v>
      </c>
      <c r="K1565" s="102">
        <f t="shared" si="72"/>
        <v>0</v>
      </c>
      <c r="L1565" s="255">
        <f>[1]NARUDŽNENICE!P1565</f>
        <v>0</v>
      </c>
      <c r="M1565" s="118" t="str">
        <f>[1]NARUDŽNENICE!Q1565</f>
        <v xml:space="preserve"> </v>
      </c>
      <c r="N1565" s="292">
        <f>[1]NARUDŽNENICE!R1565</f>
        <v>0</v>
      </c>
    </row>
    <row r="1566" spans="1:14" ht="12.75" customHeight="1" x14ac:dyDescent="0.2">
      <c r="A1566" s="95">
        <v>1564</v>
      </c>
      <c r="B1566" s="110">
        <f>[1]NARUDŽNENICE!B1566</f>
        <v>0</v>
      </c>
      <c r="C1566" s="111">
        <f>[1]NARUDŽNENICE!C1566</f>
        <v>0</v>
      </c>
      <c r="D1566" s="265">
        <f>[1]NARUDŽNENICE!D1566</f>
        <v>0</v>
      </c>
      <c r="E1566" s="265">
        <f>[1]NARUDŽNENICE!E1566</f>
        <v>0</v>
      </c>
      <c r="F1566" s="117" t="str">
        <f t="shared" si="73"/>
        <v xml:space="preserve"> </v>
      </c>
      <c r="G1566" s="117" t="str">
        <f t="shared" si="71"/>
        <v xml:space="preserve"> </v>
      </c>
      <c r="H1566" s="247" t="str">
        <f>[1]NARUDŽNENICE!H1566</f>
        <v xml:space="preserve"> </v>
      </c>
      <c r="I1566" s="101">
        <f>[1]NARUDŽNENICE!I1566</f>
        <v>0</v>
      </c>
      <c r="J1566" s="102">
        <f>[1]NARUDŽNENICE!J1566</f>
        <v>0</v>
      </c>
      <c r="K1566" s="102">
        <f t="shared" si="72"/>
        <v>0</v>
      </c>
      <c r="L1566" s="255">
        <f>[1]NARUDŽNENICE!P1566</f>
        <v>0</v>
      </c>
      <c r="M1566" s="118" t="str">
        <f>[1]NARUDŽNENICE!Q1566</f>
        <v xml:space="preserve"> </v>
      </c>
      <c r="N1566" s="292">
        <f>[1]NARUDŽNENICE!R1566</f>
        <v>0</v>
      </c>
    </row>
    <row r="1567" spans="1:14" ht="12.75" customHeight="1" x14ac:dyDescent="0.2">
      <c r="A1567" s="95">
        <v>1565</v>
      </c>
      <c r="B1567" s="110">
        <f>[1]NARUDŽNENICE!B1567</f>
        <v>0</v>
      </c>
      <c r="C1567" s="111">
        <f>[1]NARUDŽNENICE!C1567</f>
        <v>0</v>
      </c>
      <c r="D1567" s="265">
        <f>[1]NARUDŽNENICE!D1567</f>
        <v>0</v>
      </c>
      <c r="E1567" s="265">
        <f>[1]NARUDŽNENICE!E1567</f>
        <v>0</v>
      </c>
      <c r="F1567" s="117" t="str">
        <f t="shared" si="73"/>
        <v xml:space="preserve"> </v>
      </c>
      <c r="G1567" s="117" t="str">
        <f t="shared" si="71"/>
        <v xml:space="preserve"> </v>
      </c>
      <c r="H1567" s="247" t="str">
        <f>[1]NARUDŽNENICE!H1567</f>
        <v xml:space="preserve"> </v>
      </c>
      <c r="I1567" s="101">
        <f>[1]NARUDŽNENICE!I1567</f>
        <v>0</v>
      </c>
      <c r="J1567" s="102">
        <f>[1]NARUDŽNENICE!J1567</f>
        <v>0</v>
      </c>
      <c r="K1567" s="102">
        <f t="shared" si="72"/>
        <v>0</v>
      </c>
      <c r="L1567" s="255">
        <f>[1]NARUDŽNENICE!P1567</f>
        <v>0</v>
      </c>
      <c r="M1567" s="118" t="str">
        <f>[1]NARUDŽNENICE!Q1567</f>
        <v xml:space="preserve"> </v>
      </c>
      <c r="N1567" s="292">
        <f>[1]NARUDŽNENICE!R1567</f>
        <v>0</v>
      </c>
    </row>
    <row r="1568" spans="1:14" ht="12.75" customHeight="1" x14ac:dyDescent="0.2">
      <c r="A1568" s="95">
        <v>1566</v>
      </c>
      <c r="B1568" s="110">
        <f>[1]NARUDŽNENICE!B1568</f>
        <v>0</v>
      </c>
      <c r="C1568" s="111">
        <f>[1]NARUDŽNENICE!C1568</f>
        <v>0</v>
      </c>
      <c r="D1568" s="265">
        <f>[1]NARUDŽNENICE!D1568</f>
        <v>0</v>
      </c>
      <c r="E1568" s="265">
        <f>[1]NARUDŽNENICE!E1568</f>
        <v>0</v>
      </c>
      <c r="F1568" s="117" t="str">
        <f t="shared" si="73"/>
        <v xml:space="preserve"> </v>
      </c>
      <c r="G1568" s="117" t="str">
        <f t="shared" ref="G1568:G1631" si="74">IF(E1568=0," ",MID(E1568,SEARCH("+",E1568)+1,SEARCH("+",E1568,SEARCH("+",E1568)+1)-SEARCH("+",E1568)-1))</f>
        <v xml:space="preserve"> </v>
      </c>
      <c r="H1568" s="247" t="str">
        <f>[1]NARUDŽNENICE!H1568</f>
        <v xml:space="preserve"> </v>
      </c>
      <c r="I1568" s="101">
        <f>[1]NARUDŽNENICE!I1568</f>
        <v>0</v>
      </c>
      <c r="J1568" s="102">
        <f>[1]NARUDŽNENICE!J1568</f>
        <v>0</v>
      </c>
      <c r="K1568" s="102">
        <f t="shared" si="72"/>
        <v>0</v>
      </c>
      <c r="L1568" s="255">
        <f>[1]NARUDŽNENICE!P1568</f>
        <v>0</v>
      </c>
      <c r="M1568" s="118" t="str">
        <f>[1]NARUDŽNENICE!Q1568</f>
        <v xml:space="preserve"> </v>
      </c>
      <c r="N1568" s="292">
        <f>[1]NARUDŽNENICE!R1568</f>
        <v>0</v>
      </c>
    </row>
    <row r="1569" spans="1:14" ht="12.75" customHeight="1" x14ac:dyDescent="0.2">
      <c r="A1569" s="95">
        <v>1567</v>
      </c>
      <c r="B1569" s="110">
        <f>[1]NARUDŽNENICE!B1569</f>
        <v>0</v>
      </c>
      <c r="C1569" s="111">
        <f>[1]NARUDŽNENICE!C1569</f>
        <v>0</v>
      </c>
      <c r="D1569" s="265">
        <f>[1]NARUDŽNENICE!D1569</f>
        <v>0</v>
      </c>
      <c r="E1569" s="265">
        <f>[1]NARUDŽNENICE!E1569</f>
        <v>0</v>
      </c>
      <c r="F1569" s="117" t="str">
        <f t="shared" si="73"/>
        <v xml:space="preserve"> </v>
      </c>
      <c r="G1569" s="117" t="str">
        <f t="shared" si="74"/>
        <v xml:space="preserve"> </v>
      </c>
      <c r="H1569" s="247" t="str">
        <f>[1]NARUDŽNENICE!H1569</f>
        <v xml:space="preserve"> </v>
      </c>
      <c r="I1569" s="101">
        <f>[1]NARUDŽNENICE!I1569</f>
        <v>0</v>
      </c>
      <c r="J1569" s="102">
        <f>[1]NARUDŽNENICE!J1569</f>
        <v>0</v>
      </c>
      <c r="K1569" s="102">
        <f t="shared" si="72"/>
        <v>0</v>
      </c>
      <c r="L1569" s="255">
        <f>[1]NARUDŽNENICE!P1569</f>
        <v>0</v>
      </c>
      <c r="M1569" s="118" t="str">
        <f>[1]NARUDŽNENICE!Q1569</f>
        <v xml:space="preserve"> </v>
      </c>
      <c r="N1569" s="292">
        <f>[1]NARUDŽNENICE!R1569</f>
        <v>0</v>
      </c>
    </row>
    <row r="1570" spans="1:14" ht="12.75" customHeight="1" x14ac:dyDescent="0.2">
      <c r="A1570" s="95">
        <v>1568</v>
      </c>
      <c r="B1570" s="110">
        <f>[1]NARUDŽNENICE!B1570</f>
        <v>0</v>
      </c>
      <c r="C1570" s="111">
        <f>[1]NARUDŽNENICE!C1570</f>
        <v>0</v>
      </c>
      <c r="D1570" s="265">
        <f>[1]NARUDŽNENICE!D1570</f>
        <v>0</v>
      </c>
      <c r="E1570" s="265">
        <f>[1]NARUDŽNENICE!E1570</f>
        <v>0</v>
      </c>
      <c r="F1570" s="117" t="str">
        <f t="shared" si="73"/>
        <v xml:space="preserve"> </v>
      </c>
      <c r="G1570" s="117" t="str">
        <f t="shared" si="74"/>
        <v xml:space="preserve"> </v>
      </c>
      <c r="H1570" s="247" t="str">
        <f>[1]NARUDŽNENICE!H1570</f>
        <v xml:space="preserve"> </v>
      </c>
      <c r="I1570" s="101">
        <f>[1]NARUDŽNENICE!I1570</f>
        <v>0</v>
      </c>
      <c r="J1570" s="102">
        <f>[1]NARUDŽNENICE!J1570</f>
        <v>0</v>
      </c>
      <c r="K1570" s="102">
        <f t="shared" si="72"/>
        <v>0</v>
      </c>
      <c r="L1570" s="255">
        <f>[1]NARUDŽNENICE!P1570</f>
        <v>0</v>
      </c>
      <c r="M1570" s="118" t="str">
        <f>[1]NARUDŽNENICE!Q1570</f>
        <v xml:space="preserve"> </v>
      </c>
      <c r="N1570" s="292">
        <f>[1]NARUDŽNENICE!R1570</f>
        <v>0</v>
      </c>
    </row>
    <row r="1571" spans="1:14" ht="12.75" customHeight="1" x14ac:dyDescent="0.2">
      <c r="A1571" s="95">
        <v>1569</v>
      </c>
      <c r="B1571" s="110">
        <f>[1]NARUDŽNENICE!B1571</f>
        <v>0</v>
      </c>
      <c r="C1571" s="111">
        <f>[1]NARUDŽNENICE!C1571</f>
        <v>0</v>
      </c>
      <c r="D1571" s="265">
        <f>[1]NARUDŽNENICE!D1571</f>
        <v>0</v>
      </c>
      <c r="E1571" s="265">
        <f>[1]NARUDŽNENICE!E1571</f>
        <v>0</v>
      </c>
      <c r="F1571" s="117" t="str">
        <f t="shared" si="73"/>
        <v xml:space="preserve"> </v>
      </c>
      <c r="G1571" s="117" t="str">
        <f t="shared" si="74"/>
        <v xml:space="preserve"> </v>
      </c>
      <c r="H1571" s="247" t="str">
        <f>[1]NARUDŽNENICE!H1571</f>
        <v xml:space="preserve"> </v>
      </c>
      <c r="I1571" s="101">
        <f>[1]NARUDŽNENICE!I1571</f>
        <v>0</v>
      </c>
      <c r="J1571" s="102">
        <f>[1]NARUDŽNENICE!J1571</f>
        <v>0</v>
      </c>
      <c r="K1571" s="102">
        <f t="shared" si="72"/>
        <v>0</v>
      </c>
      <c r="L1571" s="255">
        <f>[1]NARUDŽNENICE!P1571</f>
        <v>0</v>
      </c>
      <c r="M1571" s="118" t="str">
        <f>[1]NARUDŽNENICE!Q1571</f>
        <v xml:space="preserve"> </v>
      </c>
      <c r="N1571" s="292">
        <f>[1]NARUDŽNENICE!R1571</f>
        <v>0</v>
      </c>
    </row>
    <row r="1572" spans="1:14" ht="12.75" customHeight="1" x14ac:dyDescent="0.2">
      <c r="A1572" s="95">
        <v>1570</v>
      </c>
      <c r="B1572" s="110">
        <f>[1]NARUDŽNENICE!B1572</f>
        <v>0</v>
      </c>
      <c r="C1572" s="111">
        <f>[1]NARUDŽNENICE!C1572</f>
        <v>0</v>
      </c>
      <c r="D1572" s="265">
        <f>[1]NARUDŽNENICE!D1572</f>
        <v>0</v>
      </c>
      <c r="E1572" s="265">
        <f>[1]NARUDŽNENICE!E1572</f>
        <v>0</v>
      </c>
      <c r="F1572" s="117" t="str">
        <f t="shared" si="73"/>
        <v xml:space="preserve"> </v>
      </c>
      <c r="G1572" s="117" t="str">
        <f t="shared" si="74"/>
        <v xml:space="preserve"> </v>
      </c>
      <c r="H1572" s="247" t="str">
        <f>[1]NARUDŽNENICE!H1572</f>
        <v xml:space="preserve"> </v>
      </c>
      <c r="I1572" s="101">
        <f>[1]NARUDŽNENICE!I1572</f>
        <v>0</v>
      </c>
      <c r="J1572" s="102">
        <f>[1]NARUDŽNENICE!J1572</f>
        <v>0</v>
      </c>
      <c r="K1572" s="102">
        <f t="shared" si="72"/>
        <v>0</v>
      </c>
      <c r="L1572" s="255">
        <f>[1]NARUDŽNENICE!P1572</f>
        <v>0</v>
      </c>
      <c r="M1572" s="118" t="str">
        <f>[1]NARUDŽNENICE!Q1572</f>
        <v xml:space="preserve"> </v>
      </c>
      <c r="N1572" s="292">
        <f>[1]NARUDŽNENICE!R1572</f>
        <v>0</v>
      </c>
    </row>
    <row r="1573" spans="1:14" ht="12.75" customHeight="1" x14ac:dyDescent="0.2">
      <c r="A1573" s="95">
        <v>1571</v>
      </c>
      <c r="B1573" s="110">
        <f>[1]NARUDŽNENICE!B1573</f>
        <v>0</v>
      </c>
      <c r="C1573" s="111">
        <f>[1]NARUDŽNENICE!C1573</f>
        <v>0</v>
      </c>
      <c r="D1573" s="265">
        <f>[1]NARUDŽNENICE!D1573</f>
        <v>0</v>
      </c>
      <c r="E1573" s="265">
        <f>[1]NARUDŽNENICE!E1573</f>
        <v>0</v>
      </c>
      <c r="F1573" s="117" t="str">
        <f t="shared" si="73"/>
        <v xml:space="preserve"> </v>
      </c>
      <c r="G1573" s="117" t="str">
        <f t="shared" si="74"/>
        <v xml:space="preserve"> </v>
      </c>
      <c r="H1573" s="247" t="str">
        <f>[1]NARUDŽNENICE!H1573</f>
        <v xml:space="preserve"> </v>
      </c>
      <c r="I1573" s="101">
        <f>[1]NARUDŽNENICE!I1573</f>
        <v>0</v>
      </c>
      <c r="J1573" s="102">
        <f>[1]NARUDŽNENICE!J1573</f>
        <v>0</v>
      </c>
      <c r="K1573" s="102">
        <f t="shared" si="72"/>
        <v>0</v>
      </c>
      <c r="L1573" s="255">
        <f>[1]NARUDŽNENICE!P1573</f>
        <v>0</v>
      </c>
      <c r="M1573" s="118" t="str">
        <f>[1]NARUDŽNENICE!Q1573</f>
        <v xml:space="preserve"> </v>
      </c>
      <c r="N1573" s="292">
        <f>[1]NARUDŽNENICE!R1573</f>
        <v>0</v>
      </c>
    </row>
    <row r="1574" spans="1:14" ht="12.75" customHeight="1" x14ac:dyDescent="0.2">
      <c r="A1574" s="95">
        <v>1572</v>
      </c>
      <c r="B1574" s="110">
        <f>[1]NARUDŽNENICE!B1574</f>
        <v>0</v>
      </c>
      <c r="C1574" s="111">
        <f>[1]NARUDŽNENICE!C1574</f>
        <v>0</v>
      </c>
      <c r="D1574" s="265">
        <f>[1]NARUDŽNENICE!D1574</f>
        <v>0</v>
      </c>
      <c r="E1574" s="265">
        <f>[1]NARUDŽNENICE!E1574</f>
        <v>0</v>
      </c>
      <c r="F1574" s="117" t="str">
        <f t="shared" si="73"/>
        <v xml:space="preserve"> </v>
      </c>
      <c r="G1574" s="117" t="str">
        <f t="shared" si="74"/>
        <v xml:space="preserve"> </v>
      </c>
      <c r="H1574" s="247" t="str">
        <f>[1]NARUDŽNENICE!H1574</f>
        <v xml:space="preserve"> </v>
      </c>
      <c r="I1574" s="101">
        <f>[1]NARUDŽNENICE!I1574</f>
        <v>0</v>
      </c>
      <c r="J1574" s="102">
        <f>[1]NARUDŽNENICE!J1574</f>
        <v>0</v>
      </c>
      <c r="K1574" s="102">
        <f t="shared" si="72"/>
        <v>0</v>
      </c>
      <c r="L1574" s="255">
        <f>[1]NARUDŽNENICE!P1574</f>
        <v>0</v>
      </c>
      <c r="M1574" s="118" t="str">
        <f>[1]NARUDŽNENICE!Q1574</f>
        <v xml:space="preserve"> </v>
      </c>
      <c r="N1574" s="292">
        <f>[1]NARUDŽNENICE!R1574</f>
        <v>0</v>
      </c>
    </row>
    <row r="1575" spans="1:14" ht="12.75" customHeight="1" x14ac:dyDescent="0.2">
      <c r="A1575" s="95">
        <v>1573</v>
      </c>
      <c r="B1575" s="110">
        <f>[1]NARUDŽNENICE!B1575</f>
        <v>0</v>
      </c>
      <c r="C1575" s="111">
        <f>[1]NARUDŽNENICE!C1575</f>
        <v>0</v>
      </c>
      <c r="D1575" s="265">
        <f>[1]NARUDŽNENICE!D1575</f>
        <v>0</v>
      </c>
      <c r="E1575" s="265">
        <f>[1]NARUDŽNENICE!E1575</f>
        <v>0</v>
      </c>
      <c r="F1575" s="117" t="str">
        <f t="shared" si="73"/>
        <v xml:space="preserve"> </v>
      </c>
      <c r="G1575" s="117" t="str">
        <f t="shared" si="74"/>
        <v xml:space="preserve"> </v>
      </c>
      <c r="H1575" s="247" t="str">
        <f>[1]NARUDŽNENICE!H1575</f>
        <v xml:space="preserve"> </v>
      </c>
      <c r="I1575" s="101">
        <f>[1]NARUDŽNENICE!I1575</f>
        <v>0</v>
      </c>
      <c r="J1575" s="102">
        <f>[1]NARUDŽNENICE!J1575</f>
        <v>0</v>
      </c>
      <c r="K1575" s="102">
        <f t="shared" si="72"/>
        <v>0</v>
      </c>
      <c r="L1575" s="255">
        <f>[1]NARUDŽNENICE!P1575</f>
        <v>0</v>
      </c>
      <c r="M1575" s="118" t="str">
        <f>[1]NARUDŽNENICE!Q1575</f>
        <v xml:space="preserve"> </v>
      </c>
      <c r="N1575" s="292">
        <f>[1]NARUDŽNENICE!R1575</f>
        <v>0</v>
      </c>
    </row>
    <row r="1576" spans="1:14" ht="12.75" customHeight="1" x14ac:dyDescent="0.2">
      <c r="A1576" s="95">
        <v>1574</v>
      </c>
      <c r="B1576" s="110">
        <f>[1]NARUDŽNENICE!B1576</f>
        <v>0</v>
      </c>
      <c r="C1576" s="111">
        <f>[1]NARUDŽNENICE!C1576</f>
        <v>0</v>
      </c>
      <c r="D1576" s="265">
        <f>[1]NARUDŽNENICE!D1576</f>
        <v>0</v>
      </c>
      <c r="E1576" s="265">
        <f>[1]NARUDŽNENICE!E1576</f>
        <v>0</v>
      </c>
      <c r="F1576" s="117" t="str">
        <f t="shared" si="73"/>
        <v xml:space="preserve"> </v>
      </c>
      <c r="G1576" s="117" t="str">
        <f t="shared" si="74"/>
        <v xml:space="preserve"> </v>
      </c>
      <c r="H1576" s="247" t="str">
        <f>[1]NARUDŽNENICE!H1576</f>
        <v xml:space="preserve"> </v>
      </c>
      <c r="I1576" s="101">
        <f>[1]NARUDŽNENICE!I1576</f>
        <v>0</v>
      </c>
      <c r="J1576" s="102">
        <f>[1]NARUDŽNENICE!J1576</f>
        <v>0</v>
      </c>
      <c r="K1576" s="102">
        <f t="shared" si="72"/>
        <v>0</v>
      </c>
      <c r="L1576" s="255">
        <f>[1]NARUDŽNENICE!P1576</f>
        <v>0</v>
      </c>
      <c r="M1576" s="118" t="str">
        <f>[1]NARUDŽNENICE!Q1576</f>
        <v xml:space="preserve"> </v>
      </c>
      <c r="N1576" s="292">
        <f>[1]NARUDŽNENICE!R1576</f>
        <v>0</v>
      </c>
    </row>
    <row r="1577" spans="1:14" ht="12.75" customHeight="1" x14ac:dyDescent="0.2">
      <c r="A1577" s="95">
        <v>1575</v>
      </c>
      <c r="B1577" s="110">
        <f>[1]NARUDŽNENICE!B1577</f>
        <v>0</v>
      </c>
      <c r="C1577" s="111">
        <f>[1]NARUDŽNENICE!C1577</f>
        <v>0</v>
      </c>
      <c r="D1577" s="265">
        <f>[1]NARUDŽNENICE!D1577</f>
        <v>0</v>
      </c>
      <c r="E1577" s="265">
        <f>[1]NARUDŽNENICE!E1577</f>
        <v>0</v>
      </c>
      <c r="F1577" s="117" t="str">
        <f t="shared" si="73"/>
        <v xml:space="preserve"> </v>
      </c>
      <c r="G1577" s="117" t="str">
        <f t="shared" si="74"/>
        <v xml:space="preserve"> </v>
      </c>
      <c r="H1577" s="247" t="str">
        <f>[1]NARUDŽNENICE!H1577</f>
        <v xml:space="preserve"> </v>
      </c>
      <c r="I1577" s="101">
        <f>[1]NARUDŽNENICE!I1577</f>
        <v>0</v>
      </c>
      <c r="J1577" s="102">
        <f>[1]NARUDŽNENICE!J1577</f>
        <v>0</v>
      </c>
      <c r="K1577" s="102">
        <f t="shared" ref="K1577:K1640" si="75">SUM(I1577:J1577)</f>
        <v>0</v>
      </c>
      <c r="L1577" s="255">
        <f>[1]NARUDŽNENICE!P1577</f>
        <v>0</v>
      </c>
      <c r="M1577" s="118" t="str">
        <f>[1]NARUDŽNENICE!Q1577</f>
        <v xml:space="preserve"> </v>
      </c>
      <c r="N1577" s="292">
        <f>[1]NARUDŽNENICE!R1577</f>
        <v>0</v>
      </c>
    </row>
    <row r="1578" spans="1:14" ht="12.75" customHeight="1" x14ac:dyDescent="0.2">
      <c r="A1578" s="95">
        <v>1576</v>
      </c>
      <c r="B1578" s="110">
        <f>[1]NARUDŽNENICE!B1578</f>
        <v>0</v>
      </c>
      <c r="C1578" s="111">
        <f>[1]NARUDŽNENICE!C1578</f>
        <v>0</v>
      </c>
      <c r="D1578" s="265">
        <f>[1]NARUDŽNENICE!D1578</f>
        <v>0</v>
      </c>
      <c r="E1578" s="265">
        <f>[1]NARUDŽNENICE!E1578</f>
        <v>0</v>
      </c>
      <c r="F1578" s="117" t="str">
        <f t="shared" si="73"/>
        <v xml:space="preserve"> </v>
      </c>
      <c r="G1578" s="117" t="str">
        <f t="shared" si="74"/>
        <v xml:space="preserve"> </v>
      </c>
      <c r="H1578" s="247" t="str">
        <f>[1]NARUDŽNENICE!H1578</f>
        <v xml:space="preserve"> </v>
      </c>
      <c r="I1578" s="101">
        <f>[1]NARUDŽNENICE!I1578</f>
        <v>0</v>
      </c>
      <c r="J1578" s="102">
        <f>[1]NARUDŽNENICE!J1578</f>
        <v>0</v>
      </c>
      <c r="K1578" s="102">
        <f t="shared" si="75"/>
        <v>0</v>
      </c>
      <c r="L1578" s="255">
        <f>[1]NARUDŽNENICE!P1578</f>
        <v>0</v>
      </c>
      <c r="M1578" s="118" t="str">
        <f>[1]NARUDŽNENICE!Q1578</f>
        <v xml:space="preserve"> </v>
      </c>
      <c r="N1578" s="292">
        <f>[1]NARUDŽNENICE!R1578</f>
        <v>0</v>
      </c>
    </row>
    <row r="1579" spans="1:14" ht="12.75" customHeight="1" x14ac:dyDescent="0.2">
      <c r="A1579" s="95">
        <v>1577</v>
      </c>
      <c r="B1579" s="110">
        <f>[1]NARUDŽNENICE!B1579</f>
        <v>0</v>
      </c>
      <c r="C1579" s="111">
        <f>[1]NARUDŽNENICE!C1579</f>
        <v>0</v>
      </c>
      <c r="D1579" s="265">
        <f>[1]NARUDŽNENICE!D1579</f>
        <v>0</v>
      </c>
      <c r="E1579" s="265">
        <f>[1]NARUDŽNENICE!E1579</f>
        <v>0</v>
      </c>
      <c r="F1579" s="117" t="str">
        <f t="shared" si="73"/>
        <v xml:space="preserve"> </v>
      </c>
      <c r="G1579" s="117" t="str">
        <f t="shared" si="74"/>
        <v xml:space="preserve"> </v>
      </c>
      <c r="H1579" s="247" t="str">
        <f>[1]NARUDŽNENICE!H1579</f>
        <v xml:space="preserve"> </v>
      </c>
      <c r="I1579" s="101">
        <f>[1]NARUDŽNENICE!I1579</f>
        <v>0</v>
      </c>
      <c r="J1579" s="102">
        <f>[1]NARUDŽNENICE!J1579</f>
        <v>0</v>
      </c>
      <c r="K1579" s="102">
        <f t="shared" si="75"/>
        <v>0</v>
      </c>
      <c r="L1579" s="255">
        <f>[1]NARUDŽNENICE!P1579</f>
        <v>0</v>
      </c>
      <c r="M1579" s="118" t="str">
        <f>[1]NARUDŽNENICE!Q1579</f>
        <v xml:space="preserve"> </v>
      </c>
      <c r="N1579" s="292">
        <f>[1]NARUDŽNENICE!R1579</f>
        <v>0</v>
      </c>
    </row>
    <row r="1580" spans="1:14" ht="12.75" customHeight="1" x14ac:dyDescent="0.2">
      <c r="A1580" s="95">
        <v>1578</v>
      </c>
      <c r="B1580" s="110">
        <f>[1]NARUDŽNENICE!B1580</f>
        <v>0</v>
      </c>
      <c r="C1580" s="111">
        <f>[1]NARUDŽNENICE!C1580</f>
        <v>0</v>
      </c>
      <c r="D1580" s="265">
        <f>[1]NARUDŽNENICE!D1580</f>
        <v>0</v>
      </c>
      <c r="E1580" s="265">
        <f>[1]NARUDŽNENICE!E1580</f>
        <v>0</v>
      </c>
      <c r="F1580" s="117" t="str">
        <f t="shared" si="73"/>
        <v xml:space="preserve"> </v>
      </c>
      <c r="G1580" s="117" t="str">
        <f t="shared" si="74"/>
        <v xml:space="preserve"> </v>
      </c>
      <c r="H1580" s="247" t="str">
        <f>[1]NARUDŽNENICE!H1580</f>
        <v xml:space="preserve"> </v>
      </c>
      <c r="I1580" s="101">
        <f>[1]NARUDŽNENICE!I1580</f>
        <v>0</v>
      </c>
      <c r="J1580" s="102">
        <f>[1]NARUDŽNENICE!J1580</f>
        <v>0</v>
      </c>
      <c r="K1580" s="102">
        <f t="shared" si="75"/>
        <v>0</v>
      </c>
      <c r="L1580" s="255">
        <f>[1]NARUDŽNENICE!P1580</f>
        <v>0</v>
      </c>
      <c r="M1580" s="118" t="str">
        <f>[1]NARUDŽNENICE!Q1580</f>
        <v xml:space="preserve"> </v>
      </c>
      <c r="N1580" s="292">
        <f>[1]NARUDŽNENICE!R1580</f>
        <v>0</v>
      </c>
    </row>
    <row r="1581" spans="1:14" ht="12.75" customHeight="1" x14ac:dyDescent="0.2">
      <c r="A1581" s="95">
        <v>1579</v>
      </c>
      <c r="B1581" s="110">
        <f>[1]NARUDŽNENICE!B1581</f>
        <v>0</v>
      </c>
      <c r="C1581" s="111">
        <f>[1]NARUDŽNENICE!C1581</f>
        <v>0</v>
      </c>
      <c r="D1581" s="265">
        <f>[1]NARUDŽNENICE!D1581</f>
        <v>0</v>
      </c>
      <c r="E1581" s="265">
        <f>[1]NARUDŽNENICE!E1581</f>
        <v>0</v>
      </c>
      <c r="F1581" s="117" t="str">
        <f t="shared" si="73"/>
        <v xml:space="preserve"> </v>
      </c>
      <c r="G1581" s="117" t="str">
        <f t="shared" si="74"/>
        <v xml:space="preserve"> </v>
      </c>
      <c r="H1581" s="247" t="str">
        <f>[1]NARUDŽNENICE!H1581</f>
        <v xml:space="preserve"> </v>
      </c>
      <c r="I1581" s="101">
        <f>[1]NARUDŽNENICE!I1581</f>
        <v>0</v>
      </c>
      <c r="J1581" s="102">
        <f>[1]NARUDŽNENICE!J1581</f>
        <v>0</v>
      </c>
      <c r="K1581" s="102">
        <f t="shared" si="75"/>
        <v>0</v>
      </c>
      <c r="L1581" s="255">
        <f>[1]NARUDŽNENICE!P1581</f>
        <v>0</v>
      </c>
      <c r="M1581" s="118" t="str">
        <f>[1]NARUDŽNENICE!Q1581</f>
        <v xml:space="preserve"> </v>
      </c>
      <c r="N1581" s="292">
        <f>[1]NARUDŽNENICE!R1581</f>
        <v>0</v>
      </c>
    </row>
    <row r="1582" spans="1:14" ht="12.75" customHeight="1" x14ac:dyDescent="0.2">
      <c r="A1582" s="95">
        <v>1580</v>
      </c>
      <c r="B1582" s="110">
        <f>[1]NARUDŽNENICE!B1582</f>
        <v>0</v>
      </c>
      <c r="C1582" s="111">
        <f>[1]NARUDŽNENICE!C1582</f>
        <v>0</v>
      </c>
      <c r="D1582" s="265">
        <f>[1]NARUDŽNENICE!D1582</f>
        <v>0</v>
      </c>
      <c r="E1582" s="265">
        <f>[1]NARUDŽNENICE!E1582</f>
        <v>0</v>
      </c>
      <c r="F1582" s="117" t="str">
        <f t="shared" si="73"/>
        <v xml:space="preserve"> </v>
      </c>
      <c r="G1582" s="117" t="str">
        <f t="shared" si="74"/>
        <v xml:space="preserve"> </v>
      </c>
      <c r="H1582" s="247" t="str">
        <f>[1]NARUDŽNENICE!H1582</f>
        <v xml:space="preserve"> </v>
      </c>
      <c r="I1582" s="101">
        <f>[1]NARUDŽNENICE!I1582</f>
        <v>0</v>
      </c>
      <c r="J1582" s="102">
        <f>[1]NARUDŽNENICE!J1582</f>
        <v>0</v>
      </c>
      <c r="K1582" s="102">
        <f t="shared" si="75"/>
        <v>0</v>
      </c>
      <c r="L1582" s="255">
        <f>[1]NARUDŽNENICE!P1582</f>
        <v>0</v>
      </c>
      <c r="M1582" s="118" t="str">
        <f>[1]NARUDŽNENICE!Q1582</f>
        <v xml:space="preserve"> </v>
      </c>
      <c r="N1582" s="292">
        <f>[1]NARUDŽNENICE!R1582</f>
        <v>0</v>
      </c>
    </row>
    <row r="1583" spans="1:14" ht="12.75" customHeight="1" x14ac:dyDescent="0.2">
      <c r="A1583" s="95">
        <v>1581</v>
      </c>
      <c r="B1583" s="110">
        <f>[1]NARUDŽNENICE!B1583</f>
        <v>0</v>
      </c>
      <c r="C1583" s="111">
        <f>[1]NARUDŽNENICE!C1583</f>
        <v>0</v>
      </c>
      <c r="D1583" s="265">
        <f>[1]NARUDŽNENICE!D1583</f>
        <v>0</v>
      </c>
      <c r="E1583" s="265">
        <f>[1]NARUDŽNENICE!E1583</f>
        <v>0</v>
      </c>
      <c r="F1583" s="117" t="str">
        <f t="shared" si="73"/>
        <v xml:space="preserve"> </v>
      </c>
      <c r="G1583" s="117" t="str">
        <f t="shared" si="74"/>
        <v xml:space="preserve"> </v>
      </c>
      <c r="H1583" s="247" t="str">
        <f>[1]NARUDŽNENICE!H1583</f>
        <v xml:space="preserve"> </v>
      </c>
      <c r="I1583" s="101">
        <f>[1]NARUDŽNENICE!I1583</f>
        <v>0</v>
      </c>
      <c r="J1583" s="102">
        <f>[1]NARUDŽNENICE!J1583</f>
        <v>0</v>
      </c>
      <c r="K1583" s="102">
        <f t="shared" si="75"/>
        <v>0</v>
      </c>
      <c r="L1583" s="255">
        <f>[1]NARUDŽNENICE!P1583</f>
        <v>0</v>
      </c>
      <c r="M1583" s="118" t="str">
        <f>[1]NARUDŽNENICE!Q1583</f>
        <v xml:space="preserve"> </v>
      </c>
      <c r="N1583" s="292">
        <f>[1]NARUDŽNENICE!R1583</f>
        <v>0</v>
      </c>
    </row>
    <row r="1584" spans="1:14" ht="12.75" customHeight="1" x14ac:dyDescent="0.2">
      <c r="A1584" s="95">
        <v>1582</v>
      </c>
      <c r="B1584" s="110">
        <f>[1]NARUDŽNENICE!B1584</f>
        <v>0</v>
      </c>
      <c r="C1584" s="111">
        <f>[1]NARUDŽNENICE!C1584</f>
        <v>0</v>
      </c>
      <c r="D1584" s="265">
        <f>[1]NARUDŽNENICE!D1584</f>
        <v>0</v>
      </c>
      <c r="E1584" s="265">
        <f>[1]NARUDŽNENICE!E1584</f>
        <v>0</v>
      </c>
      <c r="F1584" s="117" t="str">
        <f t="shared" si="73"/>
        <v xml:space="preserve"> </v>
      </c>
      <c r="G1584" s="117" t="str">
        <f t="shared" si="74"/>
        <v xml:space="preserve"> </v>
      </c>
      <c r="H1584" s="247" t="str">
        <f>[1]NARUDŽNENICE!H1584</f>
        <v xml:space="preserve"> </v>
      </c>
      <c r="I1584" s="101">
        <f>[1]NARUDŽNENICE!I1584</f>
        <v>0</v>
      </c>
      <c r="J1584" s="102">
        <f>[1]NARUDŽNENICE!J1584</f>
        <v>0</v>
      </c>
      <c r="K1584" s="102">
        <f t="shared" si="75"/>
        <v>0</v>
      </c>
      <c r="L1584" s="255">
        <f>[1]NARUDŽNENICE!P1584</f>
        <v>0</v>
      </c>
      <c r="M1584" s="118" t="str">
        <f>[1]NARUDŽNENICE!Q1584</f>
        <v xml:space="preserve"> </v>
      </c>
      <c r="N1584" s="292">
        <f>[1]NARUDŽNENICE!R1584</f>
        <v>0</v>
      </c>
    </row>
    <row r="1585" spans="1:14" ht="12.75" customHeight="1" x14ac:dyDescent="0.2">
      <c r="A1585" s="95">
        <v>1583</v>
      </c>
      <c r="B1585" s="110">
        <f>[1]NARUDŽNENICE!B1585</f>
        <v>0</v>
      </c>
      <c r="C1585" s="111">
        <f>[1]NARUDŽNENICE!C1585</f>
        <v>0</v>
      </c>
      <c r="D1585" s="265">
        <f>[1]NARUDŽNENICE!D1585</f>
        <v>0</v>
      </c>
      <c r="E1585" s="265">
        <f>[1]NARUDŽNENICE!E1585</f>
        <v>0</v>
      </c>
      <c r="F1585" s="117" t="str">
        <f t="shared" si="73"/>
        <v xml:space="preserve"> </v>
      </c>
      <c r="G1585" s="117" t="str">
        <f t="shared" si="74"/>
        <v xml:space="preserve"> </v>
      </c>
      <c r="H1585" s="247" t="str">
        <f>[1]NARUDŽNENICE!H1585</f>
        <v xml:space="preserve"> </v>
      </c>
      <c r="I1585" s="101">
        <f>[1]NARUDŽNENICE!I1585</f>
        <v>0</v>
      </c>
      <c r="J1585" s="102">
        <f>[1]NARUDŽNENICE!J1585</f>
        <v>0</v>
      </c>
      <c r="K1585" s="102">
        <f t="shared" si="75"/>
        <v>0</v>
      </c>
      <c r="L1585" s="255">
        <f>[1]NARUDŽNENICE!P1585</f>
        <v>0</v>
      </c>
      <c r="M1585" s="118" t="str">
        <f>[1]NARUDŽNENICE!Q1585</f>
        <v xml:space="preserve"> </v>
      </c>
      <c r="N1585" s="292">
        <f>[1]NARUDŽNENICE!R1585</f>
        <v>0</v>
      </c>
    </row>
    <row r="1586" spans="1:14" ht="12.75" customHeight="1" x14ac:dyDescent="0.2">
      <c r="A1586" s="95">
        <v>1584</v>
      </c>
      <c r="B1586" s="110">
        <f>[1]NARUDŽNENICE!B1586</f>
        <v>0</v>
      </c>
      <c r="C1586" s="111">
        <f>[1]NARUDŽNENICE!C1586</f>
        <v>0</v>
      </c>
      <c r="D1586" s="265">
        <f>[1]NARUDŽNENICE!D1586</f>
        <v>0</v>
      </c>
      <c r="E1586" s="265">
        <f>[1]NARUDŽNENICE!E1586</f>
        <v>0</v>
      </c>
      <c r="F1586" s="117" t="str">
        <f t="shared" si="73"/>
        <v xml:space="preserve"> </v>
      </c>
      <c r="G1586" s="117" t="str">
        <f t="shared" si="74"/>
        <v xml:space="preserve"> </v>
      </c>
      <c r="H1586" s="247" t="str">
        <f>[1]NARUDŽNENICE!H1586</f>
        <v xml:space="preserve"> </v>
      </c>
      <c r="I1586" s="101">
        <f>[1]NARUDŽNENICE!I1586</f>
        <v>0</v>
      </c>
      <c r="J1586" s="102">
        <f>[1]NARUDŽNENICE!J1586</f>
        <v>0</v>
      </c>
      <c r="K1586" s="102">
        <f t="shared" si="75"/>
        <v>0</v>
      </c>
      <c r="L1586" s="255">
        <f>[1]NARUDŽNENICE!P1586</f>
        <v>0</v>
      </c>
      <c r="M1586" s="118" t="str">
        <f>[1]NARUDŽNENICE!Q1586</f>
        <v xml:space="preserve"> </v>
      </c>
      <c r="N1586" s="292">
        <f>[1]NARUDŽNENICE!R1586</f>
        <v>0</v>
      </c>
    </row>
    <row r="1587" spans="1:14" ht="12.75" customHeight="1" x14ac:dyDescent="0.2">
      <c r="A1587" s="95">
        <v>1585</v>
      </c>
      <c r="B1587" s="110">
        <f>[1]NARUDŽNENICE!B1587</f>
        <v>0</v>
      </c>
      <c r="C1587" s="111">
        <f>[1]NARUDŽNENICE!C1587</f>
        <v>0</v>
      </c>
      <c r="D1587" s="265">
        <f>[1]NARUDŽNENICE!D1587</f>
        <v>0</v>
      </c>
      <c r="E1587" s="265">
        <f>[1]NARUDŽNENICE!E1587</f>
        <v>0</v>
      </c>
      <c r="F1587" s="117" t="str">
        <f t="shared" si="73"/>
        <v xml:space="preserve"> </v>
      </c>
      <c r="G1587" s="117" t="str">
        <f t="shared" si="74"/>
        <v xml:space="preserve"> </v>
      </c>
      <c r="H1587" s="247" t="str">
        <f>[1]NARUDŽNENICE!H1587</f>
        <v xml:space="preserve"> </v>
      </c>
      <c r="I1587" s="101">
        <f>[1]NARUDŽNENICE!I1587</f>
        <v>0</v>
      </c>
      <c r="J1587" s="102">
        <f>[1]NARUDŽNENICE!J1587</f>
        <v>0</v>
      </c>
      <c r="K1587" s="102">
        <f t="shared" si="75"/>
        <v>0</v>
      </c>
      <c r="L1587" s="255">
        <f>[1]NARUDŽNENICE!P1587</f>
        <v>0</v>
      </c>
      <c r="M1587" s="118" t="str">
        <f>[1]NARUDŽNENICE!Q1587</f>
        <v xml:space="preserve"> </v>
      </c>
      <c r="N1587" s="292">
        <f>[1]NARUDŽNENICE!R1587</f>
        <v>0</v>
      </c>
    </row>
    <row r="1588" spans="1:14" ht="12.75" customHeight="1" x14ac:dyDescent="0.2">
      <c r="A1588" s="95">
        <v>1586</v>
      </c>
      <c r="B1588" s="110">
        <f>[1]NARUDŽNENICE!B1588</f>
        <v>0</v>
      </c>
      <c r="C1588" s="111">
        <f>[1]NARUDŽNENICE!C1588</f>
        <v>0</v>
      </c>
      <c r="D1588" s="265">
        <f>[1]NARUDŽNENICE!D1588</f>
        <v>0</v>
      </c>
      <c r="E1588" s="265">
        <f>[1]NARUDŽNENICE!E1588</f>
        <v>0</v>
      </c>
      <c r="F1588" s="117" t="str">
        <f t="shared" si="73"/>
        <v xml:space="preserve"> </v>
      </c>
      <c r="G1588" s="117" t="str">
        <f t="shared" si="74"/>
        <v xml:space="preserve"> </v>
      </c>
      <c r="H1588" s="247" t="str">
        <f>[1]NARUDŽNENICE!H1588</f>
        <v xml:space="preserve"> </v>
      </c>
      <c r="I1588" s="101">
        <f>[1]NARUDŽNENICE!I1588</f>
        <v>0</v>
      </c>
      <c r="J1588" s="102">
        <f>[1]NARUDŽNENICE!J1588</f>
        <v>0</v>
      </c>
      <c r="K1588" s="102">
        <f t="shared" si="75"/>
        <v>0</v>
      </c>
      <c r="L1588" s="255">
        <f>[1]NARUDŽNENICE!P1588</f>
        <v>0</v>
      </c>
      <c r="M1588" s="118" t="str">
        <f>[1]NARUDŽNENICE!Q1588</f>
        <v xml:space="preserve"> </v>
      </c>
      <c r="N1588" s="292">
        <f>[1]NARUDŽNENICE!R1588</f>
        <v>0</v>
      </c>
    </row>
    <row r="1589" spans="1:14" ht="12.75" customHeight="1" x14ac:dyDescent="0.2">
      <c r="A1589" s="95">
        <v>1587</v>
      </c>
      <c r="B1589" s="110">
        <f>[1]NARUDŽNENICE!B1589</f>
        <v>0</v>
      </c>
      <c r="C1589" s="111">
        <f>[1]NARUDŽNENICE!C1589</f>
        <v>0</v>
      </c>
      <c r="D1589" s="265">
        <f>[1]NARUDŽNENICE!D1589</f>
        <v>0</v>
      </c>
      <c r="E1589" s="265">
        <f>[1]NARUDŽNENICE!E1589</f>
        <v>0</v>
      </c>
      <c r="F1589" s="117" t="str">
        <f t="shared" si="73"/>
        <v xml:space="preserve"> </v>
      </c>
      <c r="G1589" s="117" t="str">
        <f t="shared" si="74"/>
        <v xml:space="preserve"> </v>
      </c>
      <c r="H1589" s="247" t="str">
        <f>[1]NARUDŽNENICE!H1589</f>
        <v xml:space="preserve"> </v>
      </c>
      <c r="I1589" s="101">
        <f>[1]NARUDŽNENICE!I1589</f>
        <v>0</v>
      </c>
      <c r="J1589" s="102">
        <f>[1]NARUDŽNENICE!J1589</f>
        <v>0</v>
      </c>
      <c r="K1589" s="102">
        <f t="shared" si="75"/>
        <v>0</v>
      </c>
      <c r="L1589" s="255">
        <f>[1]NARUDŽNENICE!P1589</f>
        <v>0</v>
      </c>
      <c r="M1589" s="118" t="str">
        <f>[1]NARUDŽNENICE!Q1589</f>
        <v xml:space="preserve"> </v>
      </c>
      <c r="N1589" s="292">
        <f>[1]NARUDŽNENICE!R1589</f>
        <v>0</v>
      </c>
    </row>
    <row r="1590" spans="1:14" ht="12.75" customHeight="1" x14ac:dyDescent="0.2">
      <c r="A1590" s="95">
        <v>1588</v>
      </c>
      <c r="B1590" s="110">
        <f>[1]NARUDŽNENICE!B1590</f>
        <v>0</v>
      </c>
      <c r="C1590" s="111">
        <f>[1]NARUDŽNENICE!C1590</f>
        <v>0</v>
      </c>
      <c r="D1590" s="265">
        <f>[1]NARUDŽNENICE!D1590</f>
        <v>0</v>
      </c>
      <c r="E1590" s="265">
        <f>[1]NARUDŽNENICE!E1590</f>
        <v>0</v>
      </c>
      <c r="F1590" s="117" t="str">
        <f t="shared" si="73"/>
        <v xml:space="preserve"> </v>
      </c>
      <c r="G1590" s="117" t="str">
        <f t="shared" si="74"/>
        <v xml:space="preserve"> </v>
      </c>
      <c r="H1590" s="247" t="str">
        <f>[1]NARUDŽNENICE!H1590</f>
        <v xml:space="preserve"> </v>
      </c>
      <c r="I1590" s="101">
        <f>[1]NARUDŽNENICE!I1590</f>
        <v>0</v>
      </c>
      <c r="J1590" s="102">
        <f>[1]NARUDŽNENICE!J1590</f>
        <v>0</v>
      </c>
      <c r="K1590" s="102">
        <f t="shared" si="75"/>
        <v>0</v>
      </c>
      <c r="L1590" s="255">
        <f>[1]NARUDŽNENICE!P1590</f>
        <v>0</v>
      </c>
      <c r="M1590" s="118" t="str">
        <f>[1]NARUDŽNENICE!Q1590</f>
        <v xml:space="preserve"> </v>
      </c>
      <c r="N1590" s="292">
        <f>[1]NARUDŽNENICE!R1590</f>
        <v>0</v>
      </c>
    </row>
    <row r="1591" spans="1:14" ht="12.75" customHeight="1" x14ac:dyDescent="0.2">
      <c r="A1591" s="95">
        <v>1589</v>
      </c>
      <c r="B1591" s="110">
        <f>[1]NARUDŽNENICE!B1591</f>
        <v>0</v>
      </c>
      <c r="C1591" s="111">
        <f>[1]NARUDŽNENICE!C1591</f>
        <v>0</v>
      </c>
      <c r="D1591" s="265">
        <f>[1]NARUDŽNENICE!D1591</f>
        <v>0</v>
      </c>
      <c r="E1591" s="265">
        <f>[1]NARUDŽNENICE!E1591</f>
        <v>0</v>
      </c>
      <c r="F1591" s="117" t="str">
        <f t="shared" si="73"/>
        <v xml:space="preserve"> </v>
      </c>
      <c r="G1591" s="117" t="str">
        <f t="shared" si="74"/>
        <v xml:space="preserve"> </v>
      </c>
      <c r="H1591" s="247" t="str">
        <f>[1]NARUDŽNENICE!H1591</f>
        <v xml:space="preserve"> </v>
      </c>
      <c r="I1591" s="101">
        <f>[1]NARUDŽNENICE!I1591</f>
        <v>0</v>
      </c>
      <c r="J1591" s="102">
        <f>[1]NARUDŽNENICE!J1591</f>
        <v>0</v>
      </c>
      <c r="K1591" s="102">
        <f t="shared" si="75"/>
        <v>0</v>
      </c>
      <c r="L1591" s="255">
        <f>[1]NARUDŽNENICE!P1591</f>
        <v>0</v>
      </c>
      <c r="M1591" s="118" t="str">
        <f>[1]NARUDŽNENICE!Q1591</f>
        <v xml:space="preserve"> </v>
      </c>
      <c r="N1591" s="292">
        <f>[1]NARUDŽNENICE!R1591</f>
        <v>0</v>
      </c>
    </row>
    <row r="1592" spans="1:14" ht="12.75" customHeight="1" x14ac:dyDescent="0.2">
      <c r="A1592" s="95">
        <v>1590</v>
      </c>
      <c r="B1592" s="110">
        <f>[1]NARUDŽNENICE!B1592</f>
        <v>0</v>
      </c>
      <c r="C1592" s="111">
        <f>[1]NARUDŽNENICE!C1592</f>
        <v>0</v>
      </c>
      <c r="D1592" s="265">
        <f>[1]NARUDŽNENICE!D1592</f>
        <v>0</v>
      </c>
      <c r="E1592" s="265">
        <f>[1]NARUDŽNENICE!E1592</f>
        <v>0</v>
      </c>
      <c r="F1592" s="117" t="str">
        <f t="shared" si="73"/>
        <v xml:space="preserve"> </v>
      </c>
      <c r="G1592" s="117" t="str">
        <f t="shared" si="74"/>
        <v xml:space="preserve"> </v>
      </c>
      <c r="H1592" s="247" t="str">
        <f>[1]NARUDŽNENICE!H1592</f>
        <v xml:space="preserve"> </v>
      </c>
      <c r="I1592" s="101">
        <f>[1]NARUDŽNENICE!I1592</f>
        <v>0</v>
      </c>
      <c r="J1592" s="102">
        <f>[1]NARUDŽNENICE!J1592</f>
        <v>0</v>
      </c>
      <c r="K1592" s="102">
        <f t="shared" si="75"/>
        <v>0</v>
      </c>
      <c r="L1592" s="255">
        <f>[1]NARUDŽNENICE!P1592</f>
        <v>0</v>
      </c>
      <c r="M1592" s="118" t="str">
        <f>[1]NARUDŽNENICE!Q1592</f>
        <v xml:space="preserve"> </v>
      </c>
      <c r="N1592" s="292">
        <f>[1]NARUDŽNENICE!R1592</f>
        <v>0</v>
      </c>
    </row>
    <row r="1593" spans="1:14" ht="12.75" customHeight="1" x14ac:dyDescent="0.2">
      <c r="A1593" s="95">
        <v>1591</v>
      </c>
      <c r="B1593" s="110">
        <f>[1]NARUDŽNENICE!B1593</f>
        <v>0</v>
      </c>
      <c r="C1593" s="111">
        <f>[1]NARUDŽNENICE!C1593</f>
        <v>0</v>
      </c>
      <c r="D1593" s="265">
        <f>[1]NARUDŽNENICE!D1593</f>
        <v>0</v>
      </c>
      <c r="E1593" s="265">
        <f>[1]NARUDŽNENICE!E1593</f>
        <v>0</v>
      </c>
      <c r="F1593" s="117" t="str">
        <f t="shared" si="73"/>
        <v xml:space="preserve"> </v>
      </c>
      <c r="G1593" s="117" t="str">
        <f t="shared" si="74"/>
        <v xml:space="preserve"> </v>
      </c>
      <c r="H1593" s="247" t="str">
        <f>[1]NARUDŽNENICE!H1593</f>
        <v xml:space="preserve"> </v>
      </c>
      <c r="I1593" s="101">
        <f>[1]NARUDŽNENICE!I1593</f>
        <v>0</v>
      </c>
      <c r="J1593" s="102">
        <f>[1]NARUDŽNENICE!J1593</f>
        <v>0</v>
      </c>
      <c r="K1593" s="102">
        <f t="shared" si="75"/>
        <v>0</v>
      </c>
      <c r="L1593" s="255">
        <f>[1]NARUDŽNENICE!P1593</f>
        <v>0</v>
      </c>
      <c r="M1593" s="118" t="str">
        <f>[1]NARUDŽNENICE!Q1593</f>
        <v xml:space="preserve"> </v>
      </c>
      <c r="N1593" s="292">
        <f>[1]NARUDŽNENICE!R1593</f>
        <v>0</v>
      </c>
    </row>
    <row r="1594" spans="1:14" ht="12.75" customHeight="1" x14ac:dyDescent="0.2">
      <c r="A1594" s="95">
        <v>1592</v>
      </c>
      <c r="B1594" s="110">
        <f>[1]NARUDŽNENICE!B1594</f>
        <v>0</v>
      </c>
      <c r="C1594" s="111">
        <f>[1]NARUDŽNENICE!C1594</f>
        <v>0</v>
      </c>
      <c r="D1594" s="265">
        <f>[1]NARUDŽNENICE!D1594</f>
        <v>0</v>
      </c>
      <c r="E1594" s="265">
        <f>[1]NARUDŽNENICE!E1594</f>
        <v>0</v>
      </c>
      <c r="F1594" s="117" t="str">
        <f t="shared" si="73"/>
        <v xml:space="preserve"> </v>
      </c>
      <c r="G1594" s="117" t="str">
        <f t="shared" si="74"/>
        <v xml:space="preserve"> </v>
      </c>
      <c r="H1594" s="247" t="str">
        <f>[1]NARUDŽNENICE!H1594</f>
        <v xml:space="preserve"> </v>
      </c>
      <c r="I1594" s="101">
        <f>[1]NARUDŽNENICE!I1594</f>
        <v>0</v>
      </c>
      <c r="J1594" s="102">
        <f>[1]NARUDŽNENICE!J1594</f>
        <v>0</v>
      </c>
      <c r="K1594" s="102">
        <f t="shared" si="75"/>
        <v>0</v>
      </c>
      <c r="L1594" s="255">
        <f>[1]NARUDŽNENICE!P1594</f>
        <v>0</v>
      </c>
      <c r="M1594" s="118" t="str">
        <f>[1]NARUDŽNENICE!Q1594</f>
        <v xml:space="preserve"> </v>
      </c>
      <c r="N1594" s="292">
        <f>[1]NARUDŽNENICE!R1594</f>
        <v>0</v>
      </c>
    </row>
    <row r="1595" spans="1:14" ht="12.75" customHeight="1" x14ac:dyDescent="0.2">
      <c r="A1595" s="95">
        <v>1593</v>
      </c>
      <c r="B1595" s="110">
        <f>[1]NARUDŽNENICE!B1595</f>
        <v>0</v>
      </c>
      <c r="C1595" s="111">
        <f>[1]NARUDŽNENICE!C1595</f>
        <v>0</v>
      </c>
      <c r="D1595" s="265">
        <f>[1]NARUDŽNENICE!D1595</f>
        <v>0</v>
      </c>
      <c r="E1595" s="265">
        <f>[1]NARUDŽNENICE!E1595</f>
        <v>0</v>
      </c>
      <c r="F1595" s="117" t="str">
        <f t="shared" si="73"/>
        <v xml:space="preserve"> </v>
      </c>
      <c r="G1595" s="117" t="str">
        <f t="shared" si="74"/>
        <v xml:space="preserve"> </v>
      </c>
      <c r="H1595" s="247" t="str">
        <f>[1]NARUDŽNENICE!H1595</f>
        <v xml:space="preserve"> </v>
      </c>
      <c r="I1595" s="101">
        <f>[1]NARUDŽNENICE!I1595</f>
        <v>0</v>
      </c>
      <c r="J1595" s="102">
        <f>[1]NARUDŽNENICE!J1595</f>
        <v>0</v>
      </c>
      <c r="K1595" s="102">
        <f t="shared" si="75"/>
        <v>0</v>
      </c>
      <c r="L1595" s="255">
        <f>[1]NARUDŽNENICE!P1595</f>
        <v>0</v>
      </c>
      <c r="M1595" s="118" t="str">
        <f>[1]NARUDŽNENICE!Q1595</f>
        <v xml:space="preserve"> </v>
      </c>
      <c r="N1595" s="292">
        <f>[1]NARUDŽNENICE!R1595</f>
        <v>0</v>
      </c>
    </row>
    <row r="1596" spans="1:14" ht="12.75" customHeight="1" x14ac:dyDescent="0.2">
      <c r="A1596" s="95">
        <v>1594</v>
      </c>
      <c r="B1596" s="110">
        <f>[1]NARUDŽNENICE!B1596</f>
        <v>0</v>
      </c>
      <c r="C1596" s="111">
        <f>[1]NARUDŽNENICE!C1596</f>
        <v>0</v>
      </c>
      <c r="D1596" s="265">
        <f>[1]NARUDŽNENICE!D1596</f>
        <v>0</v>
      </c>
      <c r="E1596" s="265">
        <f>[1]NARUDŽNENICE!E1596</f>
        <v>0</v>
      </c>
      <c r="F1596" s="117" t="str">
        <f t="shared" si="73"/>
        <v xml:space="preserve"> </v>
      </c>
      <c r="G1596" s="117" t="str">
        <f t="shared" si="74"/>
        <v xml:space="preserve"> </v>
      </c>
      <c r="H1596" s="247" t="str">
        <f>[1]NARUDŽNENICE!H1596</f>
        <v xml:space="preserve"> </v>
      </c>
      <c r="I1596" s="101">
        <f>[1]NARUDŽNENICE!I1596</f>
        <v>0</v>
      </c>
      <c r="J1596" s="102">
        <f>[1]NARUDŽNENICE!J1596</f>
        <v>0</v>
      </c>
      <c r="K1596" s="102">
        <f t="shared" si="75"/>
        <v>0</v>
      </c>
      <c r="L1596" s="255">
        <f>[1]NARUDŽNENICE!P1596</f>
        <v>0</v>
      </c>
      <c r="M1596" s="118" t="str">
        <f>[1]NARUDŽNENICE!Q1596</f>
        <v xml:space="preserve"> </v>
      </c>
      <c r="N1596" s="292">
        <f>[1]NARUDŽNENICE!R1596</f>
        <v>0</v>
      </c>
    </row>
    <row r="1597" spans="1:14" ht="12.75" customHeight="1" x14ac:dyDescent="0.2">
      <c r="A1597" s="95">
        <v>1595</v>
      </c>
      <c r="B1597" s="110">
        <f>[1]NARUDŽNENICE!B1597</f>
        <v>0</v>
      </c>
      <c r="C1597" s="111">
        <f>[1]NARUDŽNENICE!C1597</f>
        <v>0</v>
      </c>
      <c r="D1597" s="265">
        <f>[1]NARUDŽNENICE!D1597</f>
        <v>0</v>
      </c>
      <c r="E1597" s="265">
        <f>[1]NARUDŽNENICE!E1597</f>
        <v>0</v>
      </c>
      <c r="F1597" s="117" t="str">
        <f t="shared" si="73"/>
        <v xml:space="preserve"> </v>
      </c>
      <c r="G1597" s="117" t="str">
        <f t="shared" si="74"/>
        <v xml:space="preserve"> </v>
      </c>
      <c r="H1597" s="247" t="str">
        <f>[1]NARUDŽNENICE!H1597</f>
        <v xml:space="preserve"> </v>
      </c>
      <c r="I1597" s="101">
        <f>[1]NARUDŽNENICE!I1597</f>
        <v>0</v>
      </c>
      <c r="J1597" s="102">
        <f>[1]NARUDŽNENICE!J1597</f>
        <v>0</v>
      </c>
      <c r="K1597" s="102">
        <f t="shared" si="75"/>
        <v>0</v>
      </c>
      <c r="L1597" s="255">
        <f>[1]NARUDŽNENICE!P1597</f>
        <v>0</v>
      </c>
      <c r="M1597" s="118" t="str">
        <f>[1]NARUDŽNENICE!Q1597</f>
        <v xml:space="preserve"> </v>
      </c>
      <c r="N1597" s="292">
        <f>[1]NARUDŽNENICE!R1597</f>
        <v>0</v>
      </c>
    </row>
    <row r="1598" spans="1:14" ht="12.75" customHeight="1" x14ac:dyDescent="0.2">
      <c r="A1598" s="95">
        <v>1596</v>
      </c>
      <c r="B1598" s="110">
        <f>[1]NARUDŽNENICE!B1598</f>
        <v>0</v>
      </c>
      <c r="C1598" s="111">
        <f>[1]NARUDŽNENICE!C1598</f>
        <v>0</v>
      </c>
      <c r="D1598" s="265">
        <f>[1]NARUDŽNENICE!D1598</f>
        <v>0</v>
      </c>
      <c r="E1598" s="265">
        <f>[1]NARUDŽNENICE!E1598</f>
        <v>0</v>
      </c>
      <c r="F1598" s="117" t="str">
        <f t="shared" si="73"/>
        <v xml:space="preserve"> </v>
      </c>
      <c r="G1598" s="117" t="str">
        <f t="shared" si="74"/>
        <v xml:space="preserve"> </v>
      </c>
      <c r="H1598" s="247" t="str">
        <f>[1]NARUDŽNENICE!H1598</f>
        <v xml:space="preserve"> </v>
      </c>
      <c r="I1598" s="101">
        <f>[1]NARUDŽNENICE!I1598</f>
        <v>0</v>
      </c>
      <c r="J1598" s="102">
        <f>[1]NARUDŽNENICE!J1598</f>
        <v>0</v>
      </c>
      <c r="K1598" s="102">
        <f t="shared" si="75"/>
        <v>0</v>
      </c>
      <c r="L1598" s="255">
        <f>[1]NARUDŽNENICE!P1598</f>
        <v>0</v>
      </c>
      <c r="M1598" s="118" t="str">
        <f>[1]NARUDŽNENICE!Q1598</f>
        <v xml:space="preserve"> </v>
      </c>
      <c r="N1598" s="292">
        <f>[1]NARUDŽNENICE!R1598</f>
        <v>0</v>
      </c>
    </row>
    <row r="1599" spans="1:14" ht="12.75" customHeight="1" x14ac:dyDescent="0.2">
      <c r="A1599" s="95">
        <v>1597</v>
      </c>
      <c r="B1599" s="110">
        <f>[1]NARUDŽNENICE!B1599</f>
        <v>0</v>
      </c>
      <c r="C1599" s="111">
        <f>[1]NARUDŽNENICE!C1599</f>
        <v>0</v>
      </c>
      <c r="D1599" s="265">
        <f>[1]NARUDŽNENICE!D1599</f>
        <v>0</v>
      </c>
      <c r="E1599" s="265">
        <f>[1]NARUDŽNENICE!E1599</f>
        <v>0</v>
      </c>
      <c r="F1599" s="117" t="str">
        <f t="shared" si="73"/>
        <v xml:space="preserve"> </v>
      </c>
      <c r="G1599" s="117" t="str">
        <f t="shared" si="74"/>
        <v xml:space="preserve"> </v>
      </c>
      <c r="H1599" s="247" t="str">
        <f>[1]NARUDŽNENICE!H1599</f>
        <v xml:space="preserve"> </v>
      </c>
      <c r="I1599" s="101">
        <f>[1]NARUDŽNENICE!I1599</f>
        <v>0</v>
      </c>
      <c r="J1599" s="102">
        <f>[1]NARUDŽNENICE!J1599</f>
        <v>0</v>
      </c>
      <c r="K1599" s="102">
        <f t="shared" si="75"/>
        <v>0</v>
      </c>
      <c r="L1599" s="255">
        <f>[1]NARUDŽNENICE!P1599</f>
        <v>0</v>
      </c>
      <c r="M1599" s="118" t="str">
        <f>[1]NARUDŽNENICE!Q1599</f>
        <v xml:space="preserve"> </v>
      </c>
      <c r="N1599" s="292">
        <f>[1]NARUDŽNENICE!R1599</f>
        <v>0</v>
      </c>
    </row>
    <row r="1600" spans="1:14" ht="12.75" customHeight="1" x14ac:dyDescent="0.2">
      <c r="A1600" s="95">
        <v>1598</v>
      </c>
      <c r="B1600" s="110">
        <f>[1]NARUDŽNENICE!B1600</f>
        <v>0</v>
      </c>
      <c r="C1600" s="111">
        <f>[1]NARUDŽNENICE!C1600</f>
        <v>0</v>
      </c>
      <c r="D1600" s="112">
        <f>[1]NARUDŽNENICE!D1600</f>
        <v>0</v>
      </c>
      <c r="E1600" s="112">
        <f>[1]NARUDŽNENICE!E1600</f>
        <v>0</v>
      </c>
      <c r="F1600" s="117" t="str">
        <f t="shared" si="73"/>
        <v xml:space="preserve"> </v>
      </c>
      <c r="G1600" s="117" t="str">
        <f t="shared" si="74"/>
        <v xml:space="preserve"> </v>
      </c>
      <c r="H1600" s="247" t="str">
        <f>[1]NARUDŽNENICE!H1600</f>
        <v xml:space="preserve"> </v>
      </c>
      <c r="I1600" s="101">
        <f>[1]NARUDŽNENICE!I1600</f>
        <v>0</v>
      </c>
      <c r="J1600" s="102">
        <f>[1]NARUDŽNENICE!J1600</f>
        <v>0</v>
      </c>
      <c r="K1600" s="102">
        <f t="shared" si="75"/>
        <v>0</v>
      </c>
      <c r="L1600" s="255">
        <f>[1]NARUDŽNENICE!P1600</f>
        <v>0</v>
      </c>
      <c r="M1600" s="118" t="str">
        <f>[1]NARUDŽNENICE!Q1600</f>
        <v xml:space="preserve"> </v>
      </c>
      <c r="N1600" s="292">
        <f>[1]NARUDŽNENICE!R1600</f>
        <v>0</v>
      </c>
    </row>
    <row r="1601" spans="1:14" ht="12.75" customHeight="1" x14ac:dyDescent="0.2">
      <c r="A1601" s="95">
        <v>1599</v>
      </c>
      <c r="B1601" s="110">
        <f>[1]NARUDŽNENICE!B1601</f>
        <v>0</v>
      </c>
      <c r="C1601" s="111">
        <f>[1]NARUDŽNENICE!C1601</f>
        <v>0</v>
      </c>
      <c r="D1601" s="265">
        <f>[1]NARUDŽNENICE!D1601</f>
        <v>0</v>
      </c>
      <c r="E1601" s="265">
        <f>[1]NARUDŽNENICE!E1601</f>
        <v>0</v>
      </c>
      <c r="F1601" s="117" t="str">
        <f t="shared" si="73"/>
        <v xml:space="preserve"> </v>
      </c>
      <c r="G1601" s="117" t="str">
        <f t="shared" si="74"/>
        <v xml:space="preserve"> </v>
      </c>
      <c r="H1601" s="247" t="str">
        <f>[1]NARUDŽNENICE!H1601</f>
        <v xml:space="preserve"> </v>
      </c>
      <c r="I1601" s="101">
        <f>[1]NARUDŽNENICE!I1601</f>
        <v>0</v>
      </c>
      <c r="J1601" s="102">
        <f>[1]NARUDŽNENICE!J1601</f>
        <v>0</v>
      </c>
      <c r="K1601" s="102">
        <f t="shared" si="75"/>
        <v>0</v>
      </c>
      <c r="L1601" s="255">
        <f>[1]NARUDŽNENICE!P1601</f>
        <v>0</v>
      </c>
      <c r="M1601" s="118" t="str">
        <f>[1]NARUDŽNENICE!Q1601</f>
        <v xml:space="preserve"> </v>
      </c>
      <c r="N1601" s="292">
        <f>[1]NARUDŽNENICE!R1601</f>
        <v>0</v>
      </c>
    </row>
    <row r="1602" spans="1:14" ht="12.75" customHeight="1" x14ac:dyDescent="0.2">
      <c r="A1602" s="95">
        <v>1600</v>
      </c>
      <c r="B1602" s="110">
        <f>[1]NARUDŽNENICE!B1602</f>
        <v>0</v>
      </c>
      <c r="C1602" s="111">
        <f>[1]NARUDŽNENICE!C1602</f>
        <v>0</v>
      </c>
      <c r="D1602" s="265">
        <f>[1]NARUDŽNENICE!D1602</f>
        <v>0</v>
      </c>
      <c r="E1602" s="265">
        <f>[1]NARUDŽNENICE!E1602</f>
        <v>0</v>
      </c>
      <c r="F1602" s="117" t="str">
        <f t="shared" si="73"/>
        <v xml:space="preserve"> </v>
      </c>
      <c r="G1602" s="117" t="str">
        <f t="shared" si="74"/>
        <v xml:space="preserve"> </v>
      </c>
      <c r="H1602" s="247" t="str">
        <f>[1]NARUDŽNENICE!H1602</f>
        <v xml:space="preserve"> </v>
      </c>
      <c r="I1602" s="101">
        <f>[1]NARUDŽNENICE!I1602</f>
        <v>0</v>
      </c>
      <c r="J1602" s="102">
        <f>[1]NARUDŽNENICE!J1602</f>
        <v>0</v>
      </c>
      <c r="K1602" s="102">
        <f t="shared" si="75"/>
        <v>0</v>
      </c>
      <c r="L1602" s="255">
        <f>[1]NARUDŽNENICE!P1602</f>
        <v>0</v>
      </c>
      <c r="M1602" s="118" t="str">
        <f>[1]NARUDŽNENICE!Q1602</f>
        <v xml:space="preserve"> </v>
      </c>
      <c r="N1602" s="292">
        <f>[1]NARUDŽNENICE!R1602</f>
        <v>0</v>
      </c>
    </row>
    <row r="1603" spans="1:14" ht="12.75" customHeight="1" x14ac:dyDescent="0.2">
      <c r="A1603" s="95">
        <v>1601</v>
      </c>
      <c r="B1603" s="110">
        <f>[1]NARUDŽNENICE!B1603</f>
        <v>0</v>
      </c>
      <c r="C1603" s="111">
        <f>[1]NARUDŽNENICE!C1603</f>
        <v>0</v>
      </c>
      <c r="D1603" s="265">
        <f>[1]NARUDŽNENICE!D1603</f>
        <v>0</v>
      </c>
      <c r="E1603" s="265">
        <f>[1]NARUDŽNENICE!E1603</f>
        <v>0</v>
      </c>
      <c r="F1603" s="117" t="str">
        <f t="shared" si="73"/>
        <v xml:space="preserve"> </v>
      </c>
      <c r="G1603" s="117" t="str">
        <f t="shared" si="74"/>
        <v xml:space="preserve"> </v>
      </c>
      <c r="H1603" s="247" t="str">
        <f>[1]NARUDŽNENICE!H1603</f>
        <v xml:space="preserve"> </v>
      </c>
      <c r="I1603" s="101">
        <f>[1]NARUDŽNENICE!I1603</f>
        <v>0</v>
      </c>
      <c r="J1603" s="102">
        <f>[1]NARUDŽNENICE!J1603</f>
        <v>0</v>
      </c>
      <c r="K1603" s="102">
        <f t="shared" si="75"/>
        <v>0</v>
      </c>
      <c r="L1603" s="255">
        <f>[1]NARUDŽNENICE!P1603</f>
        <v>0</v>
      </c>
      <c r="M1603" s="118" t="str">
        <f>[1]NARUDŽNENICE!Q1603</f>
        <v xml:space="preserve"> </v>
      </c>
      <c r="N1603" s="292">
        <f>[1]NARUDŽNENICE!R1603</f>
        <v>0</v>
      </c>
    </row>
    <row r="1604" spans="1:14" ht="12.75" customHeight="1" x14ac:dyDescent="0.2">
      <c r="A1604" s="95">
        <v>1602</v>
      </c>
      <c r="B1604" s="110">
        <f>[1]NARUDŽNENICE!B1604</f>
        <v>0</v>
      </c>
      <c r="C1604" s="111">
        <f>[1]NARUDŽNENICE!C1604</f>
        <v>0</v>
      </c>
      <c r="D1604" s="265">
        <f>[1]NARUDŽNENICE!D1604</f>
        <v>0</v>
      </c>
      <c r="E1604" s="265">
        <f>[1]NARUDŽNENICE!E1604</f>
        <v>0</v>
      </c>
      <c r="F1604" s="117" t="str">
        <f t="shared" ref="F1604:F1667" si="76">IF(E1604=0," ",LEFT(E1604, SEARCH("+",E1604)-1))</f>
        <v xml:space="preserve"> </v>
      </c>
      <c r="G1604" s="117" t="str">
        <f t="shared" si="74"/>
        <v xml:space="preserve"> </v>
      </c>
      <c r="H1604" s="247" t="str">
        <f>[1]NARUDŽNENICE!H1604</f>
        <v xml:space="preserve"> </v>
      </c>
      <c r="I1604" s="101">
        <f>[1]NARUDŽNENICE!I1604</f>
        <v>0</v>
      </c>
      <c r="J1604" s="102">
        <f>[1]NARUDŽNENICE!J1604</f>
        <v>0</v>
      </c>
      <c r="K1604" s="102">
        <f t="shared" si="75"/>
        <v>0</v>
      </c>
      <c r="L1604" s="255">
        <f>[1]NARUDŽNENICE!P1604</f>
        <v>0</v>
      </c>
      <c r="M1604" s="118" t="str">
        <f>[1]NARUDŽNENICE!Q1604</f>
        <v xml:space="preserve"> </v>
      </c>
      <c r="N1604" s="292">
        <f>[1]NARUDŽNENICE!R1604</f>
        <v>0</v>
      </c>
    </row>
    <row r="1605" spans="1:14" ht="12.75" customHeight="1" x14ac:dyDescent="0.2">
      <c r="A1605" s="95">
        <v>1603</v>
      </c>
      <c r="B1605" s="110">
        <f>[1]NARUDŽNENICE!B1605</f>
        <v>0</v>
      </c>
      <c r="C1605" s="111">
        <f>[1]NARUDŽNENICE!C1605</f>
        <v>0</v>
      </c>
      <c r="D1605" s="111">
        <f>[1]NARUDŽNENICE!D1605</f>
        <v>0</v>
      </c>
      <c r="E1605" s="111">
        <f>[1]NARUDŽNENICE!E1605</f>
        <v>0</v>
      </c>
      <c r="F1605" s="117" t="str">
        <f t="shared" si="76"/>
        <v xml:space="preserve"> </v>
      </c>
      <c r="G1605" s="117" t="str">
        <f t="shared" si="74"/>
        <v xml:space="preserve"> </v>
      </c>
      <c r="H1605" s="247" t="str">
        <f>[1]NARUDŽNENICE!H1605</f>
        <v xml:space="preserve"> </v>
      </c>
      <c r="I1605" s="101">
        <f>[1]NARUDŽNENICE!I1605</f>
        <v>0</v>
      </c>
      <c r="J1605" s="102">
        <f>[1]NARUDŽNENICE!J1605</f>
        <v>0</v>
      </c>
      <c r="K1605" s="102">
        <f t="shared" si="75"/>
        <v>0</v>
      </c>
      <c r="L1605" s="255">
        <f>[1]NARUDŽNENICE!P1605</f>
        <v>0</v>
      </c>
      <c r="M1605" s="118" t="str">
        <f>[1]NARUDŽNENICE!Q1605</f>
        <v xml:space="preserve"> </v>
      </c>
      <c r="N1605" s="292">
        <f>[1]NARUDŽNENICE!R1605</f>
        <v>0</v>
      </c>
    </row>
    <row r="1606" spans="1:14" ht="12.75" customHeight="1" x14ac:dyDescent="0.2">
      <c r="A1606" s="95">
        <v>1604</v>
      </c>
      <c r="B1606" s="110">
        <f>[1]NARUDŽNENICE!B1606</f>
        <v>0</v>
      </c>
      <c r="C1606" s="111">
        <f>[1]NARUDŽNENICE!C1606</f>
        <v>0</v>
      </c>
      <c r="D1606" s="265">
        <f>[1]NARUDŽNENICE!D1606</f>
        <v>0</v>
      </c>
      <c r="E1606" s="265">
        <f>[1]NARUDŽNENICE!E1606</f>
        <v>0</v>
      </c>
      <c r="F1606" s="117" t="str">
        <f t="shared" si="76"/>
        <v xml:space="preserve"> </v>
      </c>
      <c r="G1606" s="117" t="str">
        <f t="shared" si="74"/>
        <v xml:space="preserve"> </v>
      </c>
      <c r="H1606" s="247" t="str">
        <f>[1]NARUDŽNENICE!H1606</f>
        <v xml:space="preserve"> </v>
      </c>
      <c r="I1606" s="101">
        <f>[1]NARUDŽNENICE!I1606</f>
        <v>0</v>
      </c>
      <c r="J1606" s="102">
        <f>[1]NARUDŽNENICE!J1606</f>
        <v>0</v>
      </c>
      <c r="K1606" s="102">
        <f t="shared" si="75"/>
        <v>0</v>
      </c>
      <c r="L1606" s="255">
        <f>[1]NARUDŽNENICE!P1606</f>
        <v>0</v>
      </c>
      <c r="M1606" s="118" t="str">
        <f>[1]NARUDŽNENICE!Q1606</f>
        <v xml:space="preserve"> </v>
      </c>
      <c r="N1606" s="292">
        <f>[1]NARUDŽNENICE!R1606</f>
        <v>0</v>
      </c>
    </row>
    <row r="1607" spans="1:14" ht="12.75" customHeight="1" x14ac:dyDescent="0.2">
      <c r="A1607" s="95">
        <v>1605</v>
      </c>
      <c r="B1607" s="110">
        <f>[1]NARUDŽNENICE!B1607</f>
        <v>0</v>
      </c>
      <c r="C1607" s="111">
        <f>[1]NARUDŽNENICE!C1607</f>
        <v>0</v>
      </c>
      <c r="D1607" s="265">
        <f>[1]NARUDŽNENICE!D1607</f>
        <v>0</v>
      </c>
      <c r="E1607" s="265">
        <f>[1]NARUDŽNENICE!E1607</f>
        <v>0</v>
      </c>
      <c r="F1607" s="117" t="str">
        <f t="shared" si="76"/>
        <v xml:space="preserve"> </v>
      </c>
      <c r="G1607" s="117" t="str">
        <f t="shared" si="74"/>
        <v xml:space="preserve"> </v>
      </c>
      <c r="H1607" s="247" t="str">
        <f>[1]NARUDŽNENICE!H1607</f>
        <v xml:space="preserve"> </v>
      </c>
      <c r="I1607" s="101">
        <f>[1]NARUDŽNENICE!I1607</f>
        <v>0</v>
      </c>
      <c r="J1607" s="102">
        <f>[1]NARUDŽNENICE!J1607</f>
        <v>0</v>
      </c>
      <c r="K1607" s="102">
        <f t="shared" si="75"/>
        <v>0</v>
      </c>
      <c r="L1607" s="255">
        <f>[1]NARUDŽNENICE!P1607</f>
        <v>0</v>
      </c>
      <c r="M1607" s="118" t="str">
        <f>[1]NARUDŽNENICE!Q1607</f>
        <v xml:space="preserve"> </v>
      </c>
      <c r="N1607" s="292">
        <f>[1]NARUDŽNENICE!R1607</f>
        <v>0</v>
      </c>
    </row>
    <row r="1608" spans="1:14" ht="12.75" customHeight="1" x14ac:dyDescent="0.2">
      <c r="A1608" s="95">
        <v>1606</v>
      </c>
      <c r="B1608" s="110">
        <f>[1]NARUDŽNENICE!B1608</f>
        <v>0</v>
      </c>
      <c r="C1608" s="111">
        <f>[1]NARUDŽNENICE!C1608</f>
        <v>0</v>
      </c>
      <c r="D1608" s="265">
        <f>[1]NARUDŽNENICE!D1608</f>
        <v>0</v>
      </c>
      <c r="E1608" s="265">
        <f>[1]NARUDŽNENICE!E1608</f>
        <v>0</v>
      </c>
      <c r="F1608" s="117" t="str">
        <f t="shared" si="76"/>
        <v xml:space="preserve"> </v>
      </c>
      <c r="G1608" s="117" t="str">
        <f t="shared" si="74"/>
        <v xml:space="preserve"> </v>
      </c>
      <c r="H1608" s="247" t="str">
        <f>[1]NARUDŽNENICE!H1608</f>
        <v xml:space="preserve"> </v>
      </c>
      <c r="I1608" s="101">
        <f>[1]NARUDŽNENICE!I1608</f>
        <v>0</v>
      </c>
      <c r="J1608" s="102">
        <f>[1]NARUDŽNENICE!J1608</f>
        <v>0</v>
      </c>
      <c r="K1608" s="102">
        <f t="shared" si="75"/>
        <v>0</v>
      </c>
      <c r="L1608" s="255">
        <f>[1]NARUDŽNENICE!P1608</f>
        <v>0</v>
      </c>
      <c r="M1608" s="118" t="str">
        <f>[1]NARUDŽNENICE!Q1608</f>
        <v xml:space="preserve"> </v>
      </c>
      <c r="N1608" s="292">
        <f>[1]NARUDŽNENICE!R1608</f>
        <v>0</v>
      </c>
    </row>
    <row r="1609" spans="1:14" ht="12.75" customHeight="1" x14ac:dyDescent="0.2">
      <c r="A1609" s="95">
        <v>1607</v>
      </c>
      <c r="B1609" s="110">
        <f>[1]NARUDŽNENICE!B1609</f>
        <v>0</v>
      </c>
      <c r="C1609" s="111">
        <f>[1]NARUDŽNENICE!C1609</f>
        <v>0</v>
      </c>
      <c r="D1609" s="265">
        <f>[1]NARUDŽNENICE!D1609</f>
        <v>0</v>
      </c>
      <c r="E1609" s="265">
        <f>[1]NARUDŽNENICE!E1609</f>
        <v>0</v>
      </c>
      <c r="F1609" s="117" t="str">
        <f t="shared" si="76"/>
        <v xml:space="preserve"> </v>
      </c>
      <c r="G1609" s="117" t="str">
        <f t="shared" si="74"/>
        <v xml:space="preserve"> </v>
      </c>
      <c r="H1609" s="247" t="str">
        <f>[1]NARUDŽNENICE!H1609</f>
        <v xml:space="preserve"> </v>
      </c>
      <c r="I1609" s="101">
        <f>[1]NARUDŽNENICE!I1609</f>
        <v>0</v>
      </c>
      <c r="J1609" s="102">
        <f>[1]NARUDŽNENICE!J1609</f>
        <v>0</v>
      </c>
      <c r="K1609" s="102">
        <f t="shared" si="75"/>
        <v>0</v>
      </c>
      <c r="L1609" s="255">
        <f>[1]NARUDŽNENICE!P1609</f>
        <v>0</v>
      </c>
      <c r="M1609" s="118" t="str">
        <f>[1]NARUDŽNENICE!Q1609</f>
        <v xml:space="preserve"> </v>
      </c>
      <c r="N1609" s="292">
        <f>[1]NARUDŽNENICE!R1609</f>
        <v>0</v>
      </c>
    </row>
    <row r="1610" spans="1:14" ht="12.75" customHeight="1" x14ac:dyDescent="0.2">
      <c r="A1610" s="95">
        <v>1608</v>
      </c>
      <c r="B1610" s="110">
        <f>[1]NARUDŽNENICE!B1610</f>
        <v>0</v>
      </c>
      <c r="C1610" s="111">
        <f>[1]NARUDŽNENICE!C1610</f>
        <v>0</v>
      </c>
      <c r="D1610" s="265">
        <f>[1]NARUDŽNENICE!D1610</f>
        <v>0</v>
      </c>
      <c r="E1610" s="265">
        <f>[1]NARUDŽNENICE!E1610</f>
        <v>0</v>
      </c>
      <c r="F1610" s="117" t="str">
        <f t="shared" si="76"/>
        <v xml:space="preserve"> </v>
      </c>
      <c r="G1610" s="117" t="str">
        <f t="shared" si="74"/>
        <v xml:space="preserve"> </v>
      </c>
      <c r="H1610" s="247" t="str">
        <f>[1]NARUDŽNENICE!H1610</f>
        <v xml:space="preserve"> </v>
      </c>
      <c r="I1610" s="101">
        <f>[1]NARUDŽNENICE!I1610</f>
        <v>0</v>
      </c>
      <c r="J1610" s="102">
        <f>[1]NARUDŽNENICE!J1610</f>
        <v>0</v>
      </c>
      <c r="K1610" s="102">
        <f t="shared" si="75"/>
        <v>0</v>
      </c>
      <c r="L1610" s="255">
        <f>[1]NARUDŽNENICE!P1610</f>
        <v>0</v>
      </c>
      <c r="M1610" s="118" t="str">
        <f>[1]NARUDŽNENICE!Q1610</f>
        <v xml:space="preserve"> </v>
      </c>
      <c r="N1610" s="292">
        <f>[1]NARUDŽNENICE!R1610</f>
        <v>0</v>
      </c>
    </row>
    <row r="1611" spans="1:14" ht="12.75" customHeight="1" x14ac:dyDescent="0.2">
      <c r="A1611" s="95">
        <v>1609</v>
      </c>
      <c r="B1611" s="110">
        <f>[1]NARUDŽNENICE!B1611</f>
        <v>0</v>
      </c>
      <c r="C1611" s="111">
        <f>[1]NARUDŽNENICE!C1611</f>
        <v>0</v>
      </c>
      <c r="D1611" s="265">
        <f>[1]NARUDŽNENICE!D1611</f>
        <v>0</v>
      </c>
      <c r="E1611" s="265">
        <f>[1]NARUDŽNENICE!E1611</f>
        <v>0</v>
      </c>
      <c r="F1611" s="117" t="str">
        <f t="shared" si="76"/>
        <v xml:space="preserve"> </v>
      </c>
      <c r="G1611" s="117" t="str">
        <f t="shared" si="74"/>
        <v xml:space="preserve"> </v>
      </c>
      <c r="H1611" s="247" t="str">
        <f>[1]NARUDŽNENICE!H1611</f>
        <v xml:space="preserve"> </v>
      </c>
      <c r="I1611" s="101">
        <f>[1]NARUDŽNENICE!I1611</f>
        <v>0</v>
      </c>
      <c r="J1611" s="102">
        <f>[1]NARUDŽNENICE!J1611</f>
        <v>0</v>
      </c>
      <c r="K1611" s="102">
        <f t="shared" si="75"/>
        <v>0</v>
      </c>
      <c r="L1611" s="255">
        <f>[1]NARUDŽNENICE!P1611</f>
        <v>0</v>
      </c>
      <c r="M1611" s="118" t="str">
        <f>[1]NARUDŽNENICE!Q1611</f>
        <v xml:space="preserve"> </v>
      </c>
      <c r="N1611" s="292">
        <f>[1]NARUDŽNENICE!R1611</f>
        <v>0</v>
      </c>
    </row>
    <row r="1612" spans="1:14" ht="12.75" customHeight="1" x14ac:dyDescent="0.2">
      <c r="A1612" s="95">
        <v>1610</v>
      </c>
      <c r="B1612" s="110">
        <f>[1]NARUDŽNENICE!B1612</f>
        <v>0</v>
      </c>
      <c r="C1612" s="111">
        <f>[1]NARUDŽNENICE!C1612</f>
        <v>0</v>
      </c>
      <c r="D1612" s="265">
        <f>[1]NARUDŽNENICE!D1612</f>
        <v>0</v>
      </c>
      <c r="E1612" s="265">
        <f>[1]NARUDŽNENICE!E1612</f>
        <v>0</v>
      </c>
      <c r="F1612" s="117" t="str">
        <f t="shared" si="76"/>
        <v xml:space="preserve"> </v>
      </c>
      <c r="G1612" s="117" t="str">
        <f t="shared" si="74"/>
        <v xml:space="preserve"> </v>
      </c>
      <c r="H1612" s="247" t="str">
        <f>[1]NARUDŽNENICE!H1612</f>
        <v xml:space="preserve"> </v>
      </c>
      <c r="I1612" s="101">
        <f>[1]NARUDŽNENICE!I1612</f>
        <v>0</v>
      </c>
      <c r="J1612" s="102">
        <f>[1]NARUDŽNENICE!J1612</f>
        <v>0</v>
      </c>
      <c r="K1612" s="102">
        <f t="shared" si="75"/>
        <v>0</v>
      </c>
      <c r="L1612" s="255">
        <f>[1]NARUDŽNENICE!P1612</f>
        <v>0</v>
      </c>
      <c r="M1612" s="118" t="str">
        <f>[1]NARUDŽNENICE!Q1612</f>
        <v xml:space="preserve"> </v>
      </c>
      <c r="N1612" s="292">
        <f>[1]NARUDŽNENICE!R1612</f>
        <v>0</v>
      </c>
    </row>
    <row r="1613" spans="1:14" ht="12.75" customHeight="1" x14ac:dyDescent="0.2">
      <c r="A1613" s="95">
        <v>1611</v>
      </c>
      <c r="B1613" s="110">
        <f>[1]NARUDŽNENICE!B1613</f>
        <v>0</v>
      </c>
      <c r="C1613" s="111">
        <f>[1]NARUDŽNENICE!C1613</f>
        <v>0</v>
      </c>
      <c r="D1613" s="265">
        <f>[1]NARUDŽNENICE!D1613</f>
        <v>0</v>
      </c>
      <c r="E1613" s="265">
        <f>[1]NARUDŽNENICE!E1613</f>
        <v>0</v>
      </c>
      <c r="F1613" s="117" t="str">
        <f t="shared" si="76"/>
        <v xml:space="preserve"> </v>
      </c>
      <c r="G1613" s="117" t="str">
        <f t="shared" si="74"/>
        <v xml:space="preserve"> </v>
      </c>
      <c r="H1613" s="247" t="str">
        <f>[1]NARUDŽNENICE!H1613</f>
        <v xml:space="preserve"> </v>
      </c>
      <c r="I1613" s="101">
        <f>[1]NARUDŽNENICE!I1613</f>
        <v>0</v>
      </c>
      <c r="J1613" s="102">
        <f>[1]NARUDŽNENICE!J1613</f>
        <v>0</v>
      </c>
      <c r="K1613" s="102">
        <f t="shared" si="75"/>
        <v>0</v>
      </c>
      <c r="L1613" s="255">
        <f>[1]NARUDŽNENICE!P1613</f>
        <v>0</v>
      </c>
      <c r="M1613" s="118" t="str">
        <f>[1]NARUDŽNENICE!Q1613</f>
        <v xml:space="preserve"> </v>
      </c>
      <c r="N1613" s="292">
        <f>[1]NARUDŽNENICE!R1613</f>
        <v>0</v>
      </c>
    </row>
    <row r="1614" spans="1:14" ht="12.75" customHeight="1" x14ac:dyDescent="0.2">
      <c r="A1614" s="95">
        <v>1612</v>
      </c>
      <c r="B1614" s="110">
        <f>[1]NARUDŽNENICE!B1614</f>
        <v>0</v>
      </c>
      <c r="C1614" s="111">
        <f>[1]NARUDŽNENICE!C1614</f>
        <v>0</v>
      </c>
      <c r="D1614" s="265">
        <f>[1]NARUDŽNENICE!D1614</f>
        <v>0</v>
      </c>
      <c r="E1614" s="265">
        <f>[1]NARUDŽNENICE!E1614</f>
        <v>0</v>
      </c>
      <c r="F1614" s="117" t="str">
        <f t="shared" si="76"/>
        <v xml:space="preserve"> </v>
      </c>
      <c r="G1614" s="117" t="str">
        <f t="shared" si="74"/>
        <v xml:space="preserve"> </v>
      </c>
      <c r="H1614" s="247" t="str">
        <f>[1]NARUDŽNENICE!H1614</f>
        <v xml:space="preserve"> </v>
      </c>
      <c r="I1614" s="101">
        <f>[1]NARUDŽNENICE!I1614</f>
        <v>0</v>
      </c>
      <c r="J1614" s="102">
        <f>[1]NARUDŽNENICE!J1614</f>
        <v>0</v>
      </c>
      <c r="K1614" s="102">
        <f t="shared" si="75"/>
        <v>0</v>
      </c>
      <c r="L1614" s="255">
        <f>[1]NARUDŽNENICE!P1614</f>
        <v>0</v>
      </c>
      <c r="M1614" s="118" t="str">
        <f>[1]NARUDŽNENICE!Q1614</f>
        <v xml:space="preserve"> </v>
      </c>
      <c r="N1614" s="292">
        <f>[1]NARUDŽNENICE!R1614</f>
        <v>0</v>
      </c>
    </row>
    <row r="1615" spans="1:14" ht="12.75" customHeight="1" x14ac:dyDescent="0.2">
      <c r="A1615" s="95">
        <v>1613</v>
      </c>
      <c r="B1615" s="110">
        <f>[1]NARUDŽNENICE!B1615</f>
        <v>0</v>
      </c>
      <c r="C1615" s="111">
        <f>[1]NARUDŽNENICE!C1615</f>
        <v>0</v>
      </c>
      <c r="D1615" s="265">
        <f>[1]NARUDŽNENICE!D1615</f>
        <v>0</v>
      </c>
      <c r="E1615" s="265">
        <f>[1]NARUDŽNENICE!E1615</f>
        <v>0</v>
      </c>
      <c r="F1615" s="117" t="str">
        <f t="shared" si="76"/>
        <v xml:space="preserve"> </v>
      </c>
      <c r="G1615" s="117" t="str">
        <f t="shared" si="74"/>
        <v xml:space="preserve"> </v>
      </c>
      <c r="H1615" s="247" t="str">
        <f>[1]NARUDŽNENICE!H1615</f>
        <v xml:space="preserve"> </v>
      </c>
      <c r="I1615" s="101">
        <f>[1]NARUDŽNENICE!I1615</f>
        <v>0</v>
      </c>
      <c r="J1615" s="102">
        <f>[1]NARUDŽNENICE!J1615</f>
        <v>0</v>
      </c>
      <c r="K1615" s="102">
        <f t="shared" si="75"/>
        <v>0</v>
      </c>
      <c r="L1615" s="255">
        <f>[1]NARUDŽNENICE!P1615</f>
        <v>0</v>
      </c>
      <c r="M1615" s="118" t="str">
        <f>[1]NARUDŽNENICE!Q1615</f>
        <v xml:space="preserve"> </v>
      </c>
      <c r="N1615" s="292">
        <f>[1]NARUDŽNENICE!R1615</f>
        <v>0</v>
      </c>
    </row>
    <row r="1616" spans="1:14" ht="12.75" customHeight="1" x14ac:dyDescent="0.2">
      <c r="A1616" s="95">
        <v>1614</v>
      </c>
      <c r="B1616" s="110">
        <f>[1]NARUDŽNENICE!B1616</f>
        <v>0</v>
      </c>
      <c r="C1616" s="111">
        <f>[1]NARUDŽNENICE!C1616</f>
        <v>0</v>
      </c>
      <c r="D1616" s="265">
        <f>[1]NARUDŽNENICE!D1616</f>
        <v>0</v>
      </c>
      <c r="E1616" s="265">
        <f>[1]NARUDŽNENICE!E1616</f>
        <v>0</v>
      </c>
      <c r="F1616" s="117" t="str">
        <f t="shared" si="76"/>
        <v xml:space="preserve"> </v>
      </c>
      <c r="G1616" s="117" t="str">
        <f t="shared" si="74"/>
        <v xml:space="preserve"> </v>
      </c>
      <c r="H1616" s="247" t="str">
        <f>[1]NARUDŽNENICE!H1616</f>
        <v xml:space="preserve"> </v>
      </c>
      <c r="I1616" s="101">
        <f>[1]NARUDŽNENICE!I1616</f>
        <v>0</v>
      </c>
      <c r="J1616" s="102">
        <f>[1]NARUDŽNENICE!J1616</f>
        <v>0</v>
      </c>
      <c r="K1616" s="102">
        <f t="shared" si="75"/>
        <v>0</v>
      </c>
      <c r="L1616" s="255">
        <f>[1]NARUDŽNENICE!P1616</f>
        <v>0</v>
      </c>
      <c r="M1616" s="118" t="str">
        <f>[1]NARUDŽNENICE!Q1616</f>
        <v xml:space="preserve"> </v>
      </c>
      <c r="N1616" s="292">
        <f>[1]NARUDŽNENICE!R1616</f>
        <v>0</v>
      </c>
    </row>
    <row r="1617" spans="1:14" ht="12.75" customHeight="1" x14ac:dyDescent="0.2">
      <c r="A1617" s="95">
        <v>1615</v>
      </c>
      <c r="B1617" s="110">
        <f>[1]NARUDŽNENICE!B1617</f>
        <v>0</v>
      </c>
      <c r="C1617" s="111">
        <f>[1]NARUDŽNENICE!C1617</f>
        <v>0</v>
      </c>
      <c r="D1617" s="265">
        <f>[1]NARUDŽNENICE!D1617</f>
        <v>0</v>
      </c>
      <c r="E1617" s="265">
        <f>[1]NARUDŽNENICE!E1617</f>
        <v>0</v>
      </c>
      <c r="F1617" s="117" t="str">
        <f t="shared" si="76"/>
        <v xml:space="preserve"> </v>
      </c>
      <c r="G1617" s="117" t="str">
        <f t="shared" si="74"/>
        <v xml:space="preserve"> </v>
      </c>
      <c r="H1617" s="247" t="str">
        <f>[1]NARUDŽNENICE!H1617</f>
        <v xml:space="preserve"> </v>
      </c>
      <c r="I1617" s="101">
        <f>[1]NARUDŽNENICE!I1617</f>
        <v>0</v>
      </c>
      <c r="J1617" s="102">
        <f>[1]NARUDŽNENICE!J1617</f>
        <v>0</v>
      </c>
      <c r="K1617" s="102">
        <f t="shared" si="75"/>
        <v>0</v>
      </c>
      <c r="L1617" s="255">
        <f>[1]NARUDŽNENICE!P1617</f>
        <v>0</v>
      </c>
      <c r="M1617" s="118" t="str">
        <f>[1]NARUDŽNENICE!Q1617</f>
        <v xml:space="preserve"> </v>
      </c>
      <c r="N1617" s="292">
        <f>[1]NARUDŽNENICE!R1617</f>
        <v>0</v>
      </c>
    </row>
    <row r="1618" spans="1:14" ht="12.75" customHeight="1" x14ac:dyDescent="0.2">
      <c r="A1618" s="95">
        <v>1616</v>
      </c>
      <c r="B1618" s="110">
        <f>[1]NARUDŽNENICE!B1618</f>
        <v>0</v>
      </c>
      <c r="C1618" s="111">
        <f>[1]NARUDŽNENICE!C1618</f>
        <v>0</v>
      </c>
      <c r="D1618" s="265">
        <f>[1]NARUDŽNENICE!D1618</f>
        <v>0</v>
      </c>
      <c r="E1618" s="265">
        <f>[1]NARUDŽNENICE!E1618</f>
        <v>0</v>
      </c>
      <c r="F1618" s="117" t="str">
        <f t="shared" si="76"/>
        <v xml:space="preserve"> </v>
      </c>
      <c r="G1618" s="117" t="str">
        <f t="shared" si="74"/>
        <v xml:space="preserve"> </v>
      </c>
      <c r="H1618" s="247" t="str">
        <f>[1]NARUDŽNENICE!H1618</f>
        <v xml:space="preserve"> </v>
      </c>
      <c r="I1618" s="101">
        <f>[1]NARUDŽNENICE!I1618</f>
        <v>0</v>
      </c>
      <c r="J1618" s="102">
        <f>[1]NARUDŽNENICE!J1618</f>
        <v>0</v>
      </c>
      <c r="K1618" s="102">
        <f t="shared" si="75"/>
        <v>0</v>
      </c>
      <c r="L1618" s="255">
        <f>[1]NARUDŽNENICE!P1618</f>
        <v>0</v>
      </c>
      <c r="M1618" s="118" t="str">
        <f>[1]NARUDŽNENICE!Q1618</f>
        <v xml:space="preserve"> </v>
      </c>
      <c r="N1618" s="292">
        <f>[1]NARUDŽNENICE!R1618</f>
        <v>0</v>
      </c>
    </row>
    <row r="1619" spans="1:14" ht="12.75" customHeight="1" x14ac:dyDescent="0.2">
      <c r="A1619" s="95">
        <v>1617</v>
      </c>
      <c r="B1619" s="110">
        <f>[1]NARUDŽNENICE!B1619</f>
        <v>0</v>
      </c>
      <c r="C1619" s="111">
        <f>[1]NARUDŽNENICE!C1619</f>
        <v>0</v>
      </c>
      <c r="D1619" s="265">
        <f>[1]NARUDŽNENICE!D1619</f>
        <v>0</v>
      </c>
      <c r="E1619" s="265">
        <f>[1]NARUDŽNENICE!E1619</f>
        <v>0</v>
      </c>
      <c r="F1619" s="117" t="str">
        <f t="shared" si="76"/>
        <v xml:space="preserve"> </v>
      </c>
      <c r="G1619" s="117" t="str">
        <f t="shared" si="74"/>
        <v xml:space="preserve"> </v>
      </c>
      <c r="H1619" s="247" t="str">
        <f>[1]NARUDŽNENICE!H1619</f>
        <v xml:space="preserve"> </v>
      </c>
      <c r="I1619" s="101">
        <f>[1]NARUDŽNENICE!I1619</f>
        <v>0</v>
      </c>
      <c r="J1619" s="102">
        <f>[1]NARUDŽNENICE!J1619</f>
        <v>0</v>
      </c>
      <c r="K1619" s="102">
        <f t="shared" si="75"/>
        <v>0</v>
      </c>
      <c r="L1619" s="255">
        <f>[1]NARUDŽNENICE!P1619</f>
        <v>0</v>
      </c>
      <c r="M1619" s="118" t="str">
        <f>[1]NARUDŽNENICE!Q1619</f>
        <v xml:space="preserve"> </v>
      </c>
      <c r="N1619" s="292">
        <f>[1]NARUDŽNENICE!R1619</f>
        <v>0</v>
      </c>
    </row>
    <row r="1620" spans="1:14" ht="12.75" customHeight="1" x14ac:dyDescent="0.2">
      <c r="A1620" s="95">
        <v>1618</v>
      </c>
      <c r="B1620" s="110">
        <f>[1]NARUDŽNENICE!B1620</f>
        <v>0</v>
      </c>
      <c r="C1620" s="111">
        <f>[1]NARUDŽNENICE!C1620</f>
        <v>0</v>
      </c>
      <c r="D1620" s="265">
        <f>[1]NARUDŽNENICE!D1620</f>
        <v>0</v>
      </c>
      <c r="E1620" s="265">
        <f>[1]NARUDŽNENICE!E1620</f>
        <v>0</v>
      </c>
      <c r="F1620" s="117" t="str">
        <f t="shared" si="76"/>
        <v xml:space="preserve"> </v>
      </c>
      <c r="G1620" s="117" t="str">
        <f t="shared" si="74"/>
        <v xml:space="preserve"> </v>
      </c>
      <c r="H1620" s="247" t="str">
        <f>[1]NARUDŽNENICE!H1620</f>
        <v xml:space="preserve"> </v>
      </c>
      <c r="I1620" s="101">
        <f>[1]NARUDŽNENICE!I1620</f>
        <v>0</v>
      </c>
      <c r="J1620" s="102">
        <f>[1]NARUDŽNENICE!J1620</f>
        <v>0</v>
      </c>
      <c r="K1620" s="102">
        <f t="shared" si="75"/>
        <v>0</v>
      </c>
      <c r="L1620" s="255">
        <f>[1]NARUDŽNENICE!P1620</f>
        <v>0</v>
      </c>
      <c r="M1620" s="118" t="str">
        <f>[1]NARUDŽNENICE!Q1620</f>
        <v xml:space="preserve"> </v>
      </c>
      <c r="N1620" s="292">
        <f>[1]NARUDŽNENICE!R1620</f>
        <v>0</v>
      </c>
    </row>
    <row r="1621" spans="1:14" ht="12.75" customHeight="1" x14ac:dyDescent="0.2">
      <c r="A1621" s="95">
        <v>1619</v>
      </c>
      <c r="B1621" s="110">
        <f>[1]NARUDŽNENICE!B1621</f>
        <v>0</v>
      </c>
      <c r="C1621" s="111">
        <f>[1]NARUDŽNENICE!C1621</f>
        <v>0</v>
      </c>
      <c r="D1621" s="265">
        <f>[1]NARUDŽNENICE!D1621</f>
        <v>0</v>
      </c>
      <c r="E1621" s="265">
        <f>[1]NARUDŽNENICE!E1621</f>
        <v>0</v>
      </c>
      <c r="F1621" s="117" t="str">
        <f t="shared" si="76"/>
        <v xml:space="preserve"> </v>
      </c>
      <c r="G1621" s="117" t="str">
        <f t="shared" si="74"/>
        <v xml:space="preserve"> </v>
      </c>
      <c r="H1621" s="247" t="str">
        <f>[1]NARUDŽNENICE!H1621</f>
        <v xml:space="preserve"> </v>
      </c>
      <c r="I1621" s="101">
        <f>[1]NARUDŽNENICE!I1621</f>
        <v>0</v>
      </c>
      <c r="J1621" s="102">
        <f>[1]NARUDŽNENICE!J1621</f>
        <v>0</v>
      </c>
      <c r="K1621" s="102">
        <f t="shared" si="75"/>
        <v>0</v>
      </c>
      <c r="L1621" s="255">
        <f>[1]NARUDŽNENICE!P1621</f>
        <v>0</v>
      </c>
      <c r="M1621" s="118" t="str">
        <f>[1]NARUDŽNENICE!Q1621</f>
        <v xml:space="preserve"> </v>
      </c>
      <c r="N1621" s="292">
        <f>[1]NARUDŽNENICE!R1621</f>
        <v>0</v>
      </c>
    </row>
    <row r="1622" spans="1:14" ht="12.75" customHeight="1" x14ac:dyDescent="0.2">
      <c r="A1622" s="95">
        <v>1620</v>
      </c>
      <c r="B1622" s="110">
        <f>[1]NARUDŽNENICE!B1622</f>
        <v>0</v>
      </c>
      <c r="C1622" s="111">
        <f>[1]NARUDŽNENICE!C1622</f>
        <v>0</v>
      </c>
      <c r="D1622" s="265">
        <f>[1]NARUDŽNENICE!D1622</f>
        <v>0</v>
      </c>
      <c r="E1622" s="265">
        <f>[1]NARUDŽNENICE!E1622</f>
        <v>0</v>
      </c>
      <c r="F1622" s="117" t="str">
        <f t="shared" si="76"/>
        <v xml:space="preserve"> </v>
      </c>
      <c r="G1622" s="117" t="str">
        <f t="shared" si="74"/>
        <v xml:space="preserve"> </v>
      </c>
      <c r="H1622" s="247" t="str">
        <f>[1]NARUDŽNENICE!H1622</f>
        <v xml:space="preserve"> </v>
      </c>
      <c r="I1622" s="101">
        <f>[1]NARUDŽNENICE!I1622</f>
        <v>0</v>
      </c>
      <c r="J1622" s="102">
        <f>[1]NARUDŽNENICE!J1622</f>
        <v>0</v>
      </c>
      <c r="K1622" s="102">
        <f t="shared" si="75"/>
        <v>0</v>
      </c>
      <c r="L1622" s="255">
        <f>[1]NARUDŽNENICE!P1622</f>
        <v>0</v>
      </c>
      <c r="M1622" s="118" t="str">
        <f>[1]NARUDŽNENICE!Q1622</f>
        <v xml:space="preserve"> </v>
      </c>
      <c r="N1622" s="292">
        <f>[1]NARUDŽNENICE!R1622</f>
        <v>0</v>
      </c>
    </row>
    <row r="1623" spans="1:14" ht="12.75" customHeight="1" x14ac:dyDescent="0.2">
      <c r="A1623" s="95">
        <v>1621</v>
      </c>
      <c r="B1623" s="110">
        <f>[1]NARUDŽNENICE!B1623</f>
        <v>0</v>
      </c>
      <c r="C1623" s="111">
        <f>[1]NARUDŽNENICE!C1623</f>
        <v>0</v>
      </c>
      <c r="D1623" s="265">
        <f>[1]NARUDŽNENICE!D1623</f>
        <v>0</v>
      </c>
      <c r="E1623" s="265">
        <f>[1]NARUDŽNENICE!E1623</f>
        <v>0</v>
      </c>
      <c r="F1623" s="117" t="str">
        <f t="shared" si="76"/>
        <v xml:space="preserve"> </v>
      </c>
      <c r="G1623" s="117" t="str">
        <f t="shared" si="74"/>
        <v xml:space="preserve"> </v>
      </c>
      <c r="H1623" s="247" t="str">
        <f>[1]NARUDŽNENICE!H1623</f>
        <v xml:space="preserve"> </v>
      </c>
      <c r="I1623" s="101">
        <f>[1]NARUDŽNENICE!I1623</f>
        <v>0</v>
      </c>
      <c r="J1623" s="102">
        <f>[1]NARUDŽNENICE!J1623</f>
        <v>0</v>
      </c>
      <c r="K1623" s="102">
        <f t="shared" si="75"/>
        <v>0</v>
      </c>
      <c r="L1623" s="255">
        <f>[1]NARUDŽNENICE!P1623</f>
        <v>0</v>
      </c>
      <c r="M1623" s="118" t="str">
        <f>[1]NARUDŽNENICE!Q1623</f>
        <v xml:space="preserve"> </v>
      </c>
      <c r="N1623" s="292">
        <f>[1]NARUDŽNENICE!R1623</f>
        <v>0</v>
      </c>
    </row>
    <row r="1624" spans="1:14" ht="12.75" customHeight="1" x14ac:dyDescent="0.2">
      <c r="A1624" s="95">
        <v>1622</v>
      </c>
      <c r="B1624" s="110">
        <f>[1]NARUDŽNENICE!B1624</f>
        <v>0</v>
      </c>
      <c r="C1624" s="111">
        <f>[1]NARUDŽNENICE!C1624</f>
        <v>0</v>
      </c>
      <c r="D1624" s="265">
        <f>[1]NARUDŽNENICE!D1624</f>
        <v>0</v>
      </c>
      <c r="E1624" s="265">
        <f>[1]NARUDŽNENICE!E1624</f>
        <v>0</v>
      </c>
      <c r="F1624" s="117" t="str">
        <f t="shared" si="76"/>
        <v xml:space="preserve"> </v>
      </c>
      <c r="G1624" s="117" t="str">
        <f t="shared" si="74"/>
        <v xml:space="preserve"> </v>
      </c>
      <c r="H1624" s="247" t="str">
        <f>[1]NARUDŽNENICE!H1624</f>
        <v xml:space="preserve"> </v>
      </c>
      <c r="I1624" s="101">
        <f>[1]NARUDŽNENICE!I1624</f>
        <v>0</v>
      </c>
      <c r="J1624" s="102">
        <f>[1]NARUDŽNENICE!J1624</f>
        <v>0</v>
      </c>
      <c r="K1624" s="102">
        <f t="shared" si="75"/>
        <v>0</v>
      </c>
      <c r="L1624" s="255">
        <f>[1]NARUDŽNENICE!P1624</f>
        <v>0</v>
      </c>
      <c r="M1624" s="118" t="str">
        <f>[1]NARUDŽNENICE!Q1624</f>
        <v xml:space="preserve"> </v>
      </c>
      <c r="N1624" s="292">
        <f>[1]NARUDŽNENICE!R1624</f>
        <v>0</v>
      </c>
    </row>
    <row r="1625" spans="1:14" ht="12.75" customHeight="1" x14ac:dyDescent="0.2">
      <c r="A1625" s="95">
        <v>1623</v>
      </c>
      <c r="B1625" s="110">
        <f>[1]NARUDŽNENICE!B1625</f>
        <v>0</v>
      </c>
      <c r="C1625" s="111">
        <f>[1]NARUDŽNENICE!C1625</f>
        <v>0</v>
      </c>
      <c r="D1625" s="265">
        <f>[1]NARUDŽNENICE!D1625</f>
        <v>0</v>
      </c>
      <c r="E1625" s="265">
        <f>[1]NARUDŽNENICE!E1625</f>
        <v>0</v>
      </c>
      <c r="F1625" s="117" t="str">
        <f t="shared" si="76"/>
        <v xml:space="preserve"> </v>
      </c>
      <c r="G1625" s="117" t="str">
        <f t="shared" si="74"/>
        <v xml:space="preserve"> </v>
      </c>
      <c r="H1625" s="247" t="str">
        <f>[1]NARUDŽNENICE!H1625</f>
        <v xml:space="preserve"> </v>
      </c>
      <c r="I1625" s="101">
        <f>[1]NARUDŽNENICE!I1625</f>
        <v>0</v>
      </c>
      <c r="J1625" s="102">
        <f>[1]NARUDŽNENICE!J1625</f>
        <v>0</v>
      </c>
      <c r="K1625" s="102">
        <f t="shared" si="75"/>
        <v>0</v>
      </c>
      <c r="L1625" s="255">
        <f>[1]NARUDŽNENICE!P1625</f>
        <v>0</v>
      </c>
      <c r="M1625" s="118" t="str">
        <f>[1]NARUDŽNENICE!Q1625</f>
        <v xml:space="preserve"> </v>
      </c>
      <c r="N1625" s="292">
        <f>[1]NARUDŽNENICE!R1625</f>
        <v>0</v>
      </c>
    </row>
    <row r="1626" spans="1:14" ht="12.75" customHeight="1" x14ac:dyDescent="0.2">
      <c r="A1626" s="95">
        <v>1624</v>
      </c>
      <c r="B1626" s="110">
        <f>[1]NARUDŽNENICE!B1626</f>
        <v>0</v>
      </c>
      <c r="C1626" s="111">
        <f>[1]NARUDŽNENICE!C1626</f>
        <v>0</v>
      </c>
      <c r="D1626" s="265">
        <f>[1]NARUDŽNENICE!D1626</f>
        <v>0</v>
      </c>
      <c r="E1626" s="265">
        <f>[1]NARUDŽNENICE!E1626</f>
        <v>0</v>
      </c>
      <c r="F1626" s="117" t="str">
        <f t="shared" si="76"/>
        <v xml:space="preserve"> </v>
      </c>
      <c r="G1626" s="117" t="str">
        <f t="shared" si="74"/>
        <v xml:space="preserve"> </v>
      </c>
      <c r="H1626" s="247" t="str">
        <f>[1]NARUDŽNENICE!H1626</f>
        <v xml:space="preserve"> </v>
      </c>
      <c r="I1626" s="101">
        <f>[1]NARUDŽNENICE!I1626</f>
        <v>0</v>
      </c>
      <c r="J1626" s="102">
        <f>[1]NARUDŽNENICE!J1626</f>
        <v>0</v>
      </c>
      <c r="K1626" s="102">
        <f t="shared" si="75"/>
        <v>0</v>
      </c>
      <c r="L1626" s="255">
        <f>[1]NARUDŽNENICE!P1626</f>
        <v>0</v>
      </c>
      <c r="M1626" s="118" t="str">
        <f>[1]NARUDŽNENICE!Q1626</f>
        <v xml:space="preserve"> </v>
      </c>
      <c r="N1626" s="292">
        <f>[1]NARUDŽNENICE!R1626</f>
        <v>0</v>
      </c>
    </row>
    <row r="1627" spans="1:14" ht="12.75" customHeight="1" x14ac:dyDescent="0.2">
      <c r="A1627" s="95">
        <v>1625</v>
      </c>
      <c r="B1627" s="110">
        <f>[1]NARUDŽNENICE!B1627</f>
        <v>0</v>
      </c>
      <c r="C1627" s="111">
        <f>[1]NARUDŽNENICE!C1627</f>
        <v>0</v>
      </c>
      <c r="D1627" s="265">
        <f>[1]NARUDŽNENICE!D1627</f>
        <v>0</v>
      </c>
      <c r="E1627" s="265">
        <f>[1]NARUDŽNENICE!E1627</f>
        <v>0</v>
      </c>
      <c r="F1627" s="117" t="str">
        <f t="shared" si="76"/>
        <v xml:space="preserve"> </v>
      </c>
      <c r="G1627" s="117" t="str">
        <f t="shared" si="74"/>
        <v xml:space="preserve"> </v>
      </c>
      <c r="H1627" s="247" t="str">
        <f>[1]NARUDŽNENICE!H1627</f>
        <v xml:space="preserve"> </v>
      </c>
      <c r="I1627" s="101">
        <f>[1]NARUDŽNENICE!I1627</f>
        <v>0</v>
      </c>
      <c r="J1627" s="102">
        <f>[1]NARUDŽNENICE!J1627</f>
        <v>0</v>
      </c>
      <c r="K1627" s="102">
        <f t="shared" si="75"/>
        <v>0</v>
      </c>
      <c r="L1627" s="255">
        <f>[1]NARUDŽNENICE!P1627</f>
        <v>0</v>
      </c>
      <c r="M1627" s="118" t="str">
        <f>[1]NARUDŽNENICE!Q1627</f>
        <v xml:space="preserve"> </v>
      </c>
      <c r="N1627" s="292">
        <f>[1]NARUDŽNENICE!R1627</f>
        <v>0</v>
      </c>
    </row>
    <row r="1628" spans="1:14" ht="12.75" customHeight="1" x14ac:dyDescent="0.2">
      <c r="A1628" s="95">
        <v>1626</v>
      </c>
      <c r="B1628" s="110">
        <f>[1]NARUDŽNENICE!B1628</f>
        <v>0</v>
      </c>
      <c r="C1628" s="111">
        <f>[1]NARUDŽNENICE!C1628</f>
        <v>0</v>
      </c>
      <c r="D1628" s="265">
        <f>[1]NARUDŽNENICE!D1628</f>
        <v>0</v>
      </c>
      <c r="E1628" s="265">
        <f>[1]NARUDŽNENICE!E1628</f>
        <v>0</v>
      </c>
      <c r="F1628" s="117" t="str">
        <f t="shared" si="76"/>
        <v xml:space="preserve"> </v>
      </c>
      <c r="G1628" s="117" t="str">
        <f t="shared" si="74"/>
        <v xml:space="preserve"> </v>
      </c>
      <c r="H1628" s="247" t="str">
        <f>[1]NARUDŽNENICE!H1628</f>
        <v xml:space="preserve"> </v>
      </c>
      <c r="I1628" s="101">
        <f>[1]NARUDŽNENICE!I1628</f>
        <v>0</v>
      </c>
      <c r="J1628" s="102">
        <f>[1]NARUDŽNENICE!J1628</f>
        <v>0</v>
      </c>
      <c r="K1628" s="102">
        <f t="shared" si="75"/>
        <v>0</v>
      </c>
      <c r="L1628" s="255">
        <f>[1]NARUDŽNENICE!P1628</f>
        <v>0</v>
      </c>
      <c r="M1628" s="118" t="str">
        <f>[1]NARUDŽNENICE!Q1628</f>
        <v xml:space="preserve"> </v>
      </c>
      <c r="N1628" s="292">
        <f>[1]NARUDŽNENICE!R1628</f>
        <v>0</v>
      </c>
    </row>
    <row r="1629" spans="1:14" ht="12.75" customHeight="1" x14ac:dyDescent="0.2">
      <c r="A1629" s="95">
        <v>1627</v>
      </c>
      <c r="B1629" s="110">
        <f>[1]NARUDŽNENICE!B1629</f>
        <v>0</v>
      </c>
      <c r="C1629" s="111">
        <f>[1]NARUDŽNENICE!C1629</f>
        <v>0</v>
      </c>
      <c r="D1629" s="265">
        <f>[1]NARUDŽNENICE!D1629</f>
        <v>0</v>
      </c>
      <c r="E1629" s="265">
        <f>[1]NARUDŽNENICE!E1629</f>
        <v>0</v>
      </c>
      <c r="F1629" s="117" t="str">
        <f t="shared" si="76"/>
        <v xml:space="preserve"> </v>
      </c>
      <c r="G1629" s="117" t="str">
        <f t="shared" si="74"/>
        <v xml:space="preserve"> </v>
      </c>
      <c r="H1629" s="247" t="str">
        <f>[1]NARUDŽNENICE!H1629</f>
        <v xml:space="preserve"> </v>
      </c>
      <c r="I1629" s="101">
        <f>[1]NARUDŽNENICE!I1629</f>
        <v>0</v>
      </c>
      <c r="J1629" s="102">
        <f>[1]NARUDŽNENICE!J1629</f>
        <v>0</v>
      </c>
      <c r="K1629" s="102">
        <f t="shared" si="75"/>
        <v>0</v>
      </c>
      <c r="L1629" s="255">
        <f>[1]NARUDŽNENICE!P1629</f>
        <v>0</v>
      </c>
      <c r="M1629" s="118" t="str">
        <f>[1]NARUDŽNENICE!Q1629</f>
        <v xml:space="preserve"> </v>
      </c>
      <c r="N1629" s="292">
        <f>[1]NARUDŽNENICE!R1629</f>
        <v>0</v>
      </c>
    </row>
    <row r="1630" spans="1:14" ht="12.75" customHeight="1" x14ac:dyDescent="0.2">
      <c r="A1630" s="95">
        <v>1628</v>
      </c>
      <c r="B1630" s="110">
        <f>[1]NARUDŽNENICE!B1630</f>
        <v>0</v>
      </c>
      <c r="C1630" s="111">
        <f>[1]NARUDŽNENICE!C1630</f>
        <v>0</v>
      </c>
      <c r="D1630" s="265">
        <f>[1]NARUDŽNENICE!D1630</f>
        <v>0</v>
      </c>
      <c r="E1630" s="265">
        <f>[1]NARUDŽNENICE!E1630</f>
        <v>0</v>
      </c>
      <c r="F1630" s="117" t="str">
        <f t="shared" si="76"/>
        <v xml:space="preserve"> </v>
      </c>
      <c r="G1630" s="117" t="str">
        <f t="shared" si="74"/>
        <v xml:space="preserve"> </v>
      </c>
      <c r="H1630" s="247" t="str">
        <f>[1]NARUDŽNENICE!H1630</f>
        <v xml:space="preserve"> </v>
      </c>
      <c r="I1630" s="101">
        <f>[1]NARUDŽNENICE!I1630</f>
        <v>0</v>
      </c>
      <c r="J1630" s="102">
        <f>[1]NARUDŽNENICE!J1630</f>
        <v>0</v>
      </c>
      <c r="K1630" s="102">
        <f t="shared" si="75"/>
        <v>0</v>
      </c>
      <c r="L1630" s="255">
        <f>[1]NARUDŽNENICE!P1630</f>
        <v>0</v>
      </c>
      <c r="M1630" s="118" t="str">
        <f>[1]NARUDŽNENICE!Q1630</f>
        <v xml:space="preserve"> </v>
      </c>
      <c r="N1630" s="292">
        <f>[1]NARUDŽNENICE!R1630</f>
        <v>0</v>
      </c>
    </row>
    <row r="1631" spans="1:14" ht="12.75" customHeight="1" x14ac:dyDescent="0.2">
      <c r="A1631" s="95">
        <v>1629</v>
      </c>
      <c r="B1631" s="110">
        <f>[1]NARUDŽNENICE!B1631</f>
        <v>0</v>
      </c>
      <c r="C1631" s="111">
        <f>[1]NARUDŽNENICE!C1631</f>
        <v>0</v>
      </c>
      <c r="D1631" s="265">
        <f>[1]NARUDŽNENICE!D1631</f>
        <v>0</v>
      </c>
      <c r="E1631" s="265">
        <f>[1]NARUDŽNENICE!E1631</f>
        <v>0</v>
      </c>
      <c r="F1631" s="117" t="str">
        <f t="shared" si="76"/>
        <v xml:space="preserve"> </v>
      </c>
      <c r="G1631" s="117" t="str">
        <f t="shared" si="74"/>
        <v xml:space="preserve"> </v>
      </c>
      <c r="H1631" s="247" t="str">
        <f>[1]NARUDŽNENICE!H1631</f>
        <v xml:space="preserve"> </v>
      </c>
      <c r="I1631" s="101">
        <f>[1]NARUDŽNENICE!I1631</f>
        <v>0</v>
      </c>
      <c r="J1631" s="102">
        <f>[1]NARUDŽNENICE!J1631</f>
        <v>0</v>
      </c>
      <c r="K1631" s="102">
        <f t="shared" si="75"/>
        <v>0</v>
      </c>
      <c r="L1631" s="255">
        <f>[1]NARUDŽNENICE!P1631</f>
        <v>0</v>
      </c>
      <c r="M1631" s="118" t="str">
        <f>[1]NARUDŽNENICE!Q1631</f>
        <v xml:space="preserve"> </v>
      </c>
      <c r="N1631" s="292">
        <f>[1]NARUDŽNENICE!R1631</f>
        <v>0</v>
      </c>
    </row>
    <row r="1632" spans="1:14" ht="12.75" customHeight="1" x14ac:dyDescent="0.2">
      <c r="A1632" s="95">
        <v>1630</v>
      </c>
      <c r="B1632" s="110">
        <f>[1]NARUDŽNENICE!B1632</f>
        <v>0</v>
      </c>
      <c r="C1632" s="111">
        <f>[1]NARUDŽNENICE!C1632</f>
        <v>0</v>
      </c>
      <c r="D1632" s="265">
        <f>[1]NARUDŽNENICE!D1632</f>
        <v>0</v>
      </c>
      <c r="E1632" s="265">
        <f>[1]NARUDŽNENICE!E1632</f>
        <v>0</v>
      </c>
      <c r="F1632" s="117" t="str">
        <f t="shared" si="76"/>
        <v xml:space="preserve"> </v>
      </c>
      <c r="G1632" s="117" t="str">
        <f t="shared" ref="G1632:G1695" si="77">IF(E1632=0," ",MID(E1632,SEARCH("+",E1632)+1,SEARCH("+",E1632,SEARCH("+",E1632)+1)-SEARCH("+",E1632)-1))</f>
        <v xml:space="preserve"> </v>
      </c>
      <c r="H1632" s="247" t="str">
        <f>[1]NARUDŽNENICE!H1632</f>
        <v xml:space="preserve"> </v>
      </c>
      <c r="I1632" s="101">
        <f>[1]NARUDŽNENICE!I1632</f>
        <v>0</v>
      </c>
      <c r="J1632" s="102">
        <f>[1]NARUDŽNENICE!J1632</f>
        <v>0</v>
      </c>
      <c r="K1632" s="102">
        <f t="shared" si="75"/>
        <v>0</v>
      </c>
      <c r="L1632" s="255">
        <f>[1]NARUDŽNENICE!P1632</f>
        <v>0</v>
      </c>
      <c r="M1632" s="118" t="str">
        <f>[1]NARUDŽNENICE!Q1632</f>
        <v xml:space="preserve"> </v>
      </c>
      <c r="N1632" s="292">
        <f>[1]NARUDŽNENICE!R1632</f>
        <v>0</v>
      </c>
    </row>
    <row r="1633" spans="1:14" ht="12.75" customHeight="1" x14ac:dyDescent="0.2">
      <c r="A1633" s="95">
        <v>1631</v>
      </c>
      <c r="B1633" s="110">
        <f>[1]NARUDŽNENICE!B1633</f>
        <v>0</v>
      </c>
      <c r="C1633" s="111">
        <f>[1]NARUDŽNENICE!C1633</f>
        <v>0</v>
      </c>
      <c r="D1633" s="265">
        <f>[1]NARUDŽNENICE!D1633</f>
        <v>0</v>
      </c>
      <c r="E1633" s="265">
        <f>[1]NARUDŽNENICE!E1633</f>
        <v>0</v>
      </c>
      <c r="F1633" s="117" t="str">
        <f t="shared" si="76"/>
        <v xml:space="preserve"> </v>
      </c>
      <c r="G1633" s="117" t="str">
        <f t="shared" si="77"/>
        <v xml:space="preserve"> </v>
      </c>
      <c r="H1633" s="247" t="str">
        <f>[1]NARUDŽNENICE!H1633</f>
        <v xml:space="preserve"> </v>
      </c>
      <c r="I1633" s="101">
        <f>[1]NARUDŽNENICE!I1633</f>
        <v>0</v>
      </c>
      <c r="J1633" s="102">
        <f>[1]NARUDŽNENICE!J1633</f>
        <v>0</v>
      </c>
      <c r="K1633" s="102">
        <f t="shared" si="75"/>
        <v>0</v>
      </c>
      <c r="L1633" s="255">
        <f>[1]NARUDŽNENICE!P1633</f>
        <v>0</v>
      </c>
      <c r="M1633" s="118" t="str">
        <f>[1]NARUDŽNENICE!Q1633</f>
        <v xml:space="preserve"> </v>
      </c>
      <c r="N1633" s="292">
        <f>[1]NARUDŽNENICE!R1633</f>
        <v>0</v>
      </c>
    </row>
    <row r="1634" spans="1:14" ht="12.75" customHeight="1" x14ac:dyDescent="0.2">
      <c r="A1634" s="95">
        <v>1632</v>
      </c>
      <c r="B1634" s="110">
        <f>[1]NARUDŽNENICE!B1634</f>
        <v>0</v>
      </c>
      <c r="C1634" s="111">
        <f>[1]NARUDŽNENICE!C1634</f>
        <v>0</v>
      </c>
      <c r="D1634" s="265">
        <f>[1]NARUDŽNENICE!D1634</f>
        <v>0</v>
      </c>
      <c r="E1634" s="265">
        <f>[1]NARUDŽNENICE!E1634</f>
        <v>0</v>
      </c>
      <c r="F1634" s="117" t="str">
        <f t="shared" si="76"/>
        <v xml:space="preserve"> </v>
      </c>
      <c r="G1634" s="117" t="str">
        <f t="shared" si="77"/>
        <v xml:space="preserve"> </v>
      </c>
      <c r="H1634" s="247" t="str">
        <f>[1]NARUDŽNENICE!H1634</f>
        <v xml:space="preserve"> </v>
      </c>
      <c r="I1634" s="101">
        <f>[1]NARUDŽNENICE!I1634</f>
        <v>0</v>
      </c>
      <c r="J1634" s="102">
        <f>[1]NARUDŽNENICE!J1634</f>
        <v>0</v>
      </c>
      <c r="K1634" s="102">
        <f t="shared" si="75"/>
        <v>0</v>
      </c>
      <c r="L1634" s="255">
        <f>[1]NARUDŽNENICE!P1634</f>
        <v>0</v>
      </c>
      <c r="M1634" s="118" t="str">
        <f>[1]NARUDŽNENICE!Q1634</f>
        <v xml:space="preserve"> </v>
      </c>
      <c r="N1634" s="292">
        <f>[1]NARUDŽNENICE!R1634</f>
        <v>0</v>
      </c>
    </row>
    <row r="1635" spans="1:14" ht="12.75" customHeight="1" x14ac:dyDescent="0.2">
      <c r="A1635" s="95">
        <v>1633</v>
      </c>
      <c r="B1635" s="110">
        <f>[1]NARUDŽNENICE!B1635</f>
        <v>0</v>
      </c>
      <c r="C1635" s="111">
        <f>[1]NARUDŽNENICE!C1635</f>
        <v>0</v>
      </c>
      <c r="D1635" s="265">
        <f>[1]NARUDŽNENICE!D1635</f>
        <v>0</v>
      </c>
      <c r="E1635" s="265">
        <f>[1]NARUDŽNENICE!E1635</f>
        <v>0</v>
      </c>
      <c r="F1635" s="117" t="str">
        <f t="shared" si="76"/>
        <v xml:space="preserve"> </v>
      </c>
      <c r="G1635" s="117" t="str">
        <f t="shared" si="77"/>
        <v xml:space="preserve"> </v>
      </c>
      <c r="H1635" s="247" t="str">
        <f>[1]NARUDŽNENICE!H1635</f>
        <v xml:space="preserve"> </v>
      </c>
      <c r="I1635" s="101">
        <f>[1]NARUDŽNENICE!I1635</f>
        <v>0</v>
      </c>
      <c r="J1635" s="102">
        <f>[1]NARUDŽNENICE!J1635</f>
        <v>0</v>
      </c>
      <c r="K1635" s="102">
        <f t="shared" si="75"/>
        <v>0</v>
      </c>
      <c r="L1635" s="255">
        <f>[1]NARUDŽNENICE!P1635</f>
        <v>0</v>
      </c>
      <c r="M1635" s="118" t="str">
        <f>[1]NARUDŽNENICE!Q1635</f>
        <v xml:space="preserve"> </v>
      </c>
      <c r="N1635" s="292">
        <f>[1]NARUDŽNENICE!R1635</f>
        <v>0</v>
      </c>
    </row>
    <row r="1636" spans="1:14" ht="12.75" customHeight="1" x14ac:dyDescent="0.2">
      <c r="A1636" s="95">
        <v>1634</v>
      </c>
      <c r="B1636" s="110">
        <f>[1]NARUDŽNENICE!B1636</f>
        <v>0</v>
      </c>
      <c r="C1636" s="111">
        <f>[1]NARUDŽNENICE!C1636</f>
        <v>0</v>
      </c>
      <c r="D1636" s="265">
        <f>[1]NARUDŽNENICE!D1636</f>
        <v>0</v>
      </c>
      <c r="E1636" s="265">
        <f>[1]NARUDŽNENICE!E1636</f>
        <v>0</v>
      </c>
      <c r="F1636" s="117" t="str">
        <f t="shared" si="76"/>
        <v xml:space="preserve"> </v>
      </c>
      <c r="G1636" s="117" t="str">
        <f t="shared" si="77"/>
        <v xml:space="preserve"> </v>
      </c>
      <c r="H1636" s="247" t="str">
        <f>[1]NARUDŽNENICE!H1636</f>
        <v xml:space="preserve"> </v>
      </c>
      <c r="I1636" s="101">
        <f>[1]NARUDŽNENICE!I1636</f>
        <v>0</v>
      </c>
      <c r="J1636" s="102">
        <f>[1]NARUDŽNENICE!J1636</f>
        <v>0</v>
      </c>
      <c r="K1636" s="102">
        <f t="shared" si="75"/>
        <v>0</v>
      </c>
      <c r="L1636" s="255">
        <f>[1]NARUDŽNENICE!P1636</f>
        <v>0</v>
      </c>
      <c r="M1636" s="118" t="str">
        <f>[1]NARUDŽNENICE!Q1636</f>
        <v xml:space="preserve"> </v>
      </c>
      <c r="N1636" s="292">
        <f>[1]NARUDŽNENICE!R1636</f>
        <v>0</v>
      </c>
    </row>
    <row r="1637" spans="1:14" ht="12.75" customHeight="1" x14ac:dyDescent="0.2">
      <c r="A1637" s="95">
        <v>1635</v>
      </c>
      <c r="B1637" s="110">
        <f>[1]NARUDŽNENICE!B1637</f>
        <v>0</v>
      </c>
      <c r="C1637" s="111">
        <f>[1]NARUDŽNENICE!C1637</f>
        <v>0</v>
      </c>
      <c r="D1637" s="265">
        <f>[1]NARUDŽNENICE!D1637</f>
        <v>0</v>
      </c>
      <c r="E1637" s="265">
        <f>[1]NARUDŽNENICE!E1637</f>
        <v>0</v>
      </c>
      <c r="F1637" s="117" t="str">
        <f t="shared" si="76"/>
        <v xml:space="preserve"> </v>
      </c>
      <c r="G1637" s="117" t="str">
        <f t="shared" si="77"/>
        <v xml:space="preserve"> </v>
      </c>
      <c r="H1637" s="247" t="str">
        <f>[1]NARUDŽNENICE!H1637</f>
        <v xml:space="preserve"> </v>
      </c>
      <c r="I1637" s="101">
        <f>[1]NARUDŽNENICE!I1637</f>
        <v>0</v>
      </c>
      <c r="J1637" s="102">
        <f>[1]NARUDŽNENICE!J1637</f>
        <v>0</v>
      </c>
      <c r="K1637" s="102">
        <f t="shared" si="75"/>
        <v>0</v>
      </c>
      <c r="L1637" s="255">
        <f>[1]NARUDŽNENICE!P1637</f>
        <v>0</v>
      </c>
      <c r="M1637" s="118" t="str">
        <f>[1]NARUDŽNENICE!Q1637</f>
        <v xml:space="preserve"> </v>
      </c>
      <c r="N1637" s="292">
        <f>[1]NARUDŽNENICE!R1637</f>
        <v>0</v>
      </c>
    </row>
    <row r="1638" spans="1:14" ht="12.75" customHeight="1" x14ac:dyDescent="0.2">
      <c r="A1638" s="95">
        <v>1636</v>
      </c>
      <c r="B1638" s="110">
        <f>[1]NARUDŽNENICE!B1638</f>
        <v>0</v>
      </c>
      <c r="C1638" s="111">
        <f>[1]NARUDŽNENICE!C1638</f>
        <v>0</v>
      </c>
      <c r="D1638" s="265">
        <f>[1]NARUDŽNENICE!D1638</f>
        <v>0</v>
      </c>
      <c r="E1638" s="265">
        <f>[1]NARUDŽNENICE!E1638</f>
        <v>0</v>
      </c>
      <c r="F1638" s="117" t="str">
        <f t="shared" si="76"/>
        <v xml:space="preserve"> </v>
      </c>
      <c r="G1638" s="117" t="str">
        <f t="shared" si="77"/>
        <v xml:space="preserve"> </v>
      </c>
      <c r="H1638" s="247" t="str">
        <f>[1]NARUDŽNENICE!H1638</f>
        <v xml:space="preserve"> </v>
      </c>
      <c r="I1638" s="101">
        <f>[1]NARUDŽNENICE!I1638</f>
        <v>0</v>
      </c>
      <c r="J1638" s="102">
        <f>[1]NARUDŽNENICE!J1638</f>
        <v>0</v>
      </c>
      <c r="K1638" s="102">
        <f t="shared" si="75"/>
        <v>0</v>
      </c>
      <c r="L1638" s="255">
        <f>[1]NARUDŽNENICE!P1638</f>
        <v>0</v>
      </c>
      <c r="M1638" s="118" t="str">
        <f>[1]NARUDŽNENICE!Q1638</f>
        <v xml:space="preserve"> </v>
      </c>
      <c r="N1638" s="292">
        <f>[1]NARUDŽNENICE!R1638</f>
        <v>0</v>
      </c>
    </row>
    <row r="1639" spans="1:14" ht="12.75" customHeight="1" x14ac:dyDescent="0.2">
      <c r="A1639" s="95">
        <v>1637</v>
      </c>
      <c r="B1639" s="110">
        <f>[1]NARUDŽNENICE!B1639</f>
        <v>0</v>
      </c>
      <c r="C1639" s="111">
        <f>[1]NARUDŽNENICE!C1639</f>
        <v>0</v>
      </c>
      <c r="D1639" s="265">
        <f>[1]NARUDŽNENICE!D1639</f>
        <v>0</v>
      </c>
      <c r="E1639" s="265">
        <f>[1]NARUDŽNENICE!E1639</f>
        <v>0</v>
      </c>
      <c r="F1639" s="117" t="str">
        <f t="shared" si="76"/>
        <v xml:space="preserve"> </v>
      </c>
      <c r="G1639" s="117" t="str">
        <f t="shared" si="77"/>
        <v xml:space="preserve"> </v>
      </c>
      <c r="H1639" s="247" t="str">
        <f>[1]NARUDŽNENICE!H1639</f>
        <v xml:space="preserve"> </v>
      </c>
      <c r="I1639" s="101">
        <f>[1]NARUDŽNENICE!I1639</f>
        <v>0</v>
      </c>
      <c r="J1639" s="102">
        <f>[1]NARUDŽNENICE!J1639</f>
        <v>0</v>
      </c>
      <c r="K1639" s="102">
        <f t="shared" si="75"/>
        <v>0</v>
      </c>
      <c r="L1639" s="255">
        <f>[1]NARUDŽNENICE!P1639</f>
        <v>0</v>
      </c>
      <c r="M1639" s="118" t="str">
        <f>[1]NARUDŽNENICE!Q1639</f>
        <v xml:space="preserve"> </v>
      </c>
      <c r="N1639" s="292">
        <f>[1]NARUDŽNENICE!R1639</f>
        <v>0</v>
      </c>
    </row>
    <row r="1640" spans="1:14" ht="12.75" customHeight="1" x14ac:dyDescent="0.2">
      <c r="A1640" s="95">
        <v>1638</v>
      </c>
      <c r="B1640" s="110">
        <f>[1]NARUDŽNENICE!B1640</f>
        <v>0</v>
      </c>
      <c r="C1640" s="111">
        <f>[1]NARUDŽNENICE!C1640</f>
        <v>0</v>
      </c>
      <c r="D1640" s="265">
        <f>[1]NARUDŽNENICE!D1640</f>
        <v>0</v>
      </c>
      <c r="E1640" s="265">
        <f>[1]NARUDŽNENICE!E1640</f>
        <v>0</v>
      </c>
      <c r="F1640" s="117" t="str">
        <f t="shared" si="76"/>
        <v xml:space="preserve"> </v>
      </c>
      <c r="G1640" s="117" t="str">
        <f t="shared" si="77"/>
        <v xml:space="preserve"> </v>
      </c>
      <c r="H1640" s="247" t="str">
        <f>[1]NARUDŽNENICE!H1640</f>
        <v xml:space="preserve"> </v>
      </c>
      <c r="I1640" s="101">
        <f>[1]NARUDŽNENICE!I1640</f>
        <v>0</v>
      </c>
      <c r="J1640" s="102">
        <f>[1]NARUDŽNENICE!J1640</f>
        <v>0</v>
      </c>
      <c r="K1640" s="102">
        <f t="shared" si="75"/>
        <v>0</v>
      </c>
      <c r="L1640" s="255">
        <f>[1]NARUDŽNENICE!P1640</f>
        <v>0</v>
      </c>
      <c r="M1640" s="118" t="str">
        <f>[1]NARUDŽNENICE!Q1640</f>
        <v xml:space="preserve"> </v>
      </c>
      <c r="N1640" s="292">
        <f>[1]NARUDŽNENICE!R1640</f>
        <v>0</v>
      </c>
    </row>
    <row r="1641" spans="1:14" ht="12.75" customHeight="1" x14ac:dyDescent="0.2">
      <c r="A1641" s="95">
        <v>1639</v>
      </c>
      <c r="B1641" s="110">
        <f>[1]NARUDŽNENICE!B1641</f>
        <v>0</v>
      </c>
      <c r="C1641" s="111">
        <f>[1]NARUDŽNENICE!C1641</f>
        <v>0</v>
      </c>
      <c r="D1641" s="265">
        <f>[1]NARUDŽNENICE!D1641</f>
        <v>0</v>
      </c>
      <c r="E1641" s="265">
        <f>[1]NARUDŽNENICE!E1641</f>
        <v>0</v>
      </c>
      <c r="F1641" s="117" t="str">
        <f t="shared" si="76"/>
        <v xml:space="preserve"> </v>
      </c>
      <c r="G1641" s="117" t="str">
        <f t="shared" si="77"/>
        <v xml:space="preserve"> </v>
      </c>
      <c r="H1641" s="247" t="str">
        <f>[1]NARUDŽNENICE!H1641</f>
        <v xml:space="preserve"> </v>
      </c>
      <c r="I1641" s="101">
        <f>[1]NARUDŽNENICE!I1641</f>
        <v>0</v>
      </c>
      <c r="J1641" s="102">
        <f>[1]NARUDŽNENICE!J1641</f>
        <v>0</v>
      </c>
      <c r="K1641" s="102">
        <f t="shared" ref="K1641:K1704" si="78">SUM(I1641:J1641)</f>
        <v>0</v>
      </c>
      <c r="L1641" s="255">
        <f>[1]NARUDŽNENICE!P1641</f>
        <v>0</v>
      </c>
      <c r="M1641" s="118" t="str">
        <f>[1]NARUDŽNENICE!Q1641</f>
        <v xml:space="preserve"> </v>
      </c>
      <c r="N1641" s="292">
        <f>[1]NARUDŽNENICE!R1641</f>
        <v>0</v>
      </c>
    </row>
    <row r="1642" spans="1:14" ht="12.75" customHeight="1" x14ac:dyDescent="0.2">
      <c r="A1642" s="95">
        <v>1640</v>
      </c>
      <c r="B1642" s="110">
        <f>[1]NARUDŽNENICE!B1642</f>
        <v>0</v>
      </c>
      <c r="C1642" s="111">
        <f>[1]NARUDŽNENICE!C1642</f>
        <v>0</v>
      </c>
      <c r="D1642" s="265">
        <f>[1]NARUDŽNENICE!D1642</f>
        <v>0</v>
      </c>
      <c r="E1642" s="265">
        <f>[1]NARUDŽNENICE!E1642</f>
        <v>0</v>
      </c>
      <c r="F1642" s="117" t="str">
        <f t="shared" si="76"/>
        <v xml:space="preserve"> </v>
      </c>
      <c r="G1642" s="117" t="str">
        <f t="shared" si="77"/>
        <v xml:space="preserve"> </v>
      </c>
      <c r="H1642" s="247" t="str">
        <f>[1]NARUDŽNENICE!H1642</f>
        <v xml:space="preserve"> </v>
      </c>
      <c r="I1642" s="101">
        <f>[1]NARUDŽNENICE!I1642</f>
        <v>0</v>
      </c>
      <c r="J1642" s="102">
        <f>[1]NARUDŽNENICE!J1642</f>
        <v>0</v>
      </c>
      <c r="K1642" s="102">
        <f t="shared" si="78"/>
        <v>0</v>
      </c>
      <c r="L1642" s="255">
        <f>[1]NARUDŽNENICE!P1642</f>
        <v>0</v>
      </c>
      <c r="M1642" s="118" t="str">
        <f>[1]NARUDŽNENICE!Q1642</f>
        <v xml:space="preserve"> </v>
      </c>
      <c r="N1642" s="292">
        <f>[1]NARUDŽNENICE!R1642</f>
        <v>0</v>
      </c>
    </row>
    <row r="1643" spans="1:14" ht="12.75" customHeight="1" x14ac:dyDescent="0.2">
      <c r="A1643" s="95">
        <v>1641</v>
      </c>
      <c r="B1643" s="110">
        <f>[1]NARUDŽNENICE!B1643</f>
        <v>0</v>
      </c>
      <c r="C1643" s="111">
        <f>[1]NARUDŽNENICE!C1643</f>
        <v>0</v>
      </c>
      <c r="D1643" s="265">
        <f>[1]NARUDŽNENICE!D1643</f>
        <v>0</v>
      </c>
      <c r="E1643" s="265">
        <f>[1]NARUDŽNENICE!E1643</f>
        <v>0</v>
      </c>
      <c r="F1643" s="117" t="str">
        <f t="shared" si="76"/>
        <v xml:space="preserve"> </v>
      </c>
      <c r="G1643" s="117" t="str">
        <f t="shared" si="77"/>
        <v xml:space="preserve"> </v>
      </c>
      <c r="H1643" s="247" t="str">
        <f>[1]NARUDŽNENICE!H1643</f>
        <v xml:space="preserve"> </v>
      </c>
      <c r="I1643" s="101">
        <f>[1]NARUDŽNENICE!I1643</f>
        <v>0</v>
      </c>
      <c r="J1643" s="102">
        <f>[1]NARUDŽNENICE!J1643</f>
        <v>0</v>
      </c>
      <c r="K1643" s="102">
        <f t="shared" si="78"/>
        <v>0</v>
      </c>
      <c r="L1643" s="257">
        <f>[1]NARUDŽNENICE!P1643</f>
        <v>0</v>
      </c>
      <c r="M1643" s="118" t="str">
        <f>[1]NARUDŽNENICE!Q1643</f>
        <v xml:space="preserve"> </v>
      </c>
      <c r="N1643" s="292">
        <f>[1]NARUDŽNENICE!R1643</f>
        <v>0</v>
      </c>
    </row>
    <row r="1644" spans="1:14" ht="12.75" customHeight="1" x14ac:dyDescent="0.2">
      <c r="A1644" s="95">
        <v>1642</v>
      </c>
      <c r="B1644" s="110">
        <f>[1]NARUDŽNENICE!B1644</f>
        <v>0</v>
      </c>
      <c r="C1644" s="111">
        <f>[1]NARUDŽNENICE!C1644</f>
        <v>0</v>
      </c>
      <c r="D1644" s="265">
        <f>[1]NARUDŽNENICE!D1644</f>
        <v>0</v>
      </c>
      <c r="E1644" s="265">
        <f>[1]NARUDŽNENICE!E1644</f>
        <v>0</v>
      </c>
      <c r="F1644" s="117" t="str">
        <f t="shared" si="76"/>
        <v xml:space="preserve"> </v>
      </c>
      <c r="G1644" s="117" t="str">
        <f t="shared" si="77"/>
        <v xml:space="preserve"> </v>
      </c>
      <c r="H1644" s="247" t="str">
        <f>[1]NARUDŽNENICE!H1644</f>
        <v xml:space="preserve"> </v>
      </c>
      <c r="I1644" s="101">
        <f>[1]NARUDŽNENICE!I1644</f>
        <v>0</v>
      </c>
      <c r="J1644" s="102">
        <f>[1]NARUDŽNENICE!J1644</f>
        <v>0</v>
      </c>
      <c r="K1644" s="102">
        <f t="shared" si="78"/>
        <v>0</v>
      </c>
      <c r="L1644" s="255">
        <f>[1]NARUDŽNENICE!P1644</f>
        <v>0</v>
      </c>
      <c r="M1644" s="118" t="str">
        <f>[1]NARUDŽNENICE!Q1644</f>
        <v xml:space="preserve"> </v>
      </c>
      <c r="N1644" s="292">
        <f>[1]NARUDŽNENICE!R1644</f>
        <v>0</v>
      </c>
    </row>
    <row r="1645" spans="1:14" ht="12.75" customHeight="1" x14ac:dyDescent="0.2">
      <c r="A1645" s="95">
        <v>1643</v>
      </c>
      <c r="B1645" s="110">
        <f>[1]NARUDŽNENICE!B1645</f>
        <v>0</v>
      </c>
      <c r="C1645" s="111">
        <f>[1]NARUDŽNENICE!C1645</f>
        <v>0</v>
      </c>
      <c r="D1645" s="265">
        <f>[1]NARUDŽNENICE!D1645</f>
        <v>0</v>
      </c>
      <c r="E1645" s="265">
        <f>[1]NARUDŽNENICE!E1645</f>
        <v>0</v>
      </c>
      <c r="F1645" s="117" t="str">
        <f t="shared" si="76"/>
        <v xml:space="preserve"> </v>
      </c>
      <c r="G1645" s="117" t="str">
        <f t="shared" si="77"/>
        <v xml:space="preserve"> </v>
      </c>
      <c r="H1645" s="247" t="str">
        <f>[1]NARUDŽNENICE!H1645</f>
        <v xml:space="preserve"> </v>
      </c>
      <c r="I1645" s="101">
        <f>[1]NARUDŽNENICE!I1645</f>
        <v>0</v>
      </c>
      <c r="J1645" s="102">
        <f>[1]NARUDŽNENICE!J1645</f>
        <v>0</v>
      </c>
      <c r="K1645" s="102">
        <f t="shared" si="78"/>
        <v>0</v>
      </c>
      <c r="L1645" s="255">
        <f>[1]NARUDŽNENICE!P1645</f>
        <v>0</v>
      </c>
      <c r="M1645" s="118" t="str">
        <f>[1]NARUDŽNENICE!Q1645</f>
        <v xml:space="preserve"> </v>
      </c>
      <c r="N1645" s="292">
        <f>[1]NARUDŽNENICE!R1645</f>
        <v>0</v>
      </c>
    </row>
    <row r="1646" spans="1:14" ht="12.75" customHeight="1" x14ac:dyDescent="0.2">
      <c r="A1646" s="95">
        <v>1644</v>
      </c>
      <c r="B1646" s="110">
        <f>[1]NARUDŽNENICE!B1646</f>
        <v>0</v>
      </c>
      <c r="C1646" s="111">
        <f>[1]NARUDŽNENICE!C1646</f>
        <v>0</v>
      </c>
      <c r="D1646" s="265">
        <f>[1]NARUDŽNENICE!D1646</f>
        <v>0</v>
      </c>
      <c r="E1646" s="265">
        <f>[1]NARUDŽNENICE!E1646</f>
        <v>0</v>
      </c>
      <c r="F1646" s="117" t="str">
        <f t="shared" si="76"/>
        <v xml:space="preserve"> </v>
      </c>
      <c r="G1646" s="117" t="str">
        <f t="shared" si="77"/>
        <v xml:space="preserve"> </v>
      </c>
      <c r="H1646" s="247" t="str">
        <f>[1]NARUDŽNENICE!H1646</f>
        <v xml:space="preserve"> </v>
      </c>
      <c r="I1646" s="101">
        <f>[1]NARUDŽNENICE!I1646</f>
        <v>0</v>
      </c>
      <c r="J1646" s="102">
        <f>[1]NARUDŽNENICE!J1646</f>
        <v>0</v>
      </c>
      <c r="K1646" s="102">
        <f t="shared" si="78"/>
        <v>0</v>
      </c>
      <c r="L1646" s="255">
        <f>[1]NARUDŽNENICE!P1646</f>
        <v>0</v>
      </c>
      <c r="M1646" s="118" t="str">
        <f>[1]NARUDŽNENICE!Q1646</f>
        <v xml:space="preserve"> </v>
      </c>
      <c r="N1646" s="292">
        <f>[1]NARUDŽNENICE!R1646</f>
        <v>0</v>
      </c>
    </row>
    <row r="1647" spans="1:14" ht="12.75" customHeight="1" x14ac:dyDescent="0.2">
      <c r="A1647" s="95">
        <v>1645</v>
      </c>
      <c r="B1647" s="110">
        <f>[1]NARUDŽNENICE!B1647</f>
        <v>0</v>
      </c>
      <c r="C1647" s="111">
        <f>[1]NARUDŽNENICE!C1647</f>
        <v>0</v>
      </c>
      <c r="D1647" s="265">
        <f>[1]NARUDŽNENICE!D1647</f>
        <v>0</v>
      </c>
      <c r="E1647" s="265">
        <f>[1]NARUDŽNENICE!E1647</f>
        <v>0</v>
      </c>
      <c r="F1647" s="117" t="str">
        <f t="shared" si="76"/>
        <v xml:space="preserve"> </v>
      </c>
      <c r="G1647" s="117" t="str">
        <f t="shared" si="77"/>
        <v xml:space="preserve"> </v>
      </c>
      <c r="H1647" s="247" t="str">
        <f>[1]NARUDŽNENICE!H1647</f>
        <v xml:space="preserve"> </v>
      </c>
      <c r="I1647" s="101">
        <f>[1]NARUDŽNENICE!I1647</f>
        <v>0</v>
      </c>
      <c r="J1647" s="102">
        <f>[1]NARUDŽNENICE!J1647</f>
        <v>0</v>
      </c>
      <c r="K1647" s="102">
        <f t="shared" si="78"/>
        <v>0</v>
      </c>
      <c r="L1647" s="255">
        <f>[1]NARUDŽNENICE!P1647</f>
        <v>0</v>
      </c>
      <c r="M1647" s="118" t="str">
        <f>[1]NARUDŽNENICE!Q1647</f>
        <v xml:space="preserve"> </v>
      </c>
      <c r="N1647" s="292">
        <f>[1]NARUDŽNENICE!R1647</f>
        <v>0</v>
      </c>
    </row>
    <row r="1648" spans="1:14" ht="12.75" customHeight="1" x14ac:dyDescent="0.2">
      <c r="A1648" s="95">
        <v>1646</v>
      </c>
      <c r="B1648" s="110">
        <f>[1]NARUDŽNENICE!B1648</f>
        <v>0</v>
      </c>
      <c r="C1648" s="111">
        <f>[1]NARUDŽNENICE!C1648</f>
        <v>0</v>
      </c>
      <c r="D1648" s="265">
        <f>[1]NARUDŽNENICE!D1648</f>
        <v>0</v>
      </c>
      <c r="E1648" s="265">
        <f>[1]NARUDŽNENICE!E1648</f>
        <v>0</v>
      </c>
      <c r="F1648" s="117" t="str">
        <f t="shared" si="76"/>
        <v xml:space="preserve"> </v>
      </c>
      <c r="G1648" s="117" t="str">
        <f t="shared" si="77"/>
        <v xml:space="preserve"> </v>
      </c>
      <c r="H1648" s="247" t="str">
        <f>[1]NARUDŽNENICE!H1648</f>
        <v xml:space="preserve"> </v>
      </c>
      <c r="I1648" s="101">
        <f>[1]NARUDŽNENICE!I1648</f>
        <v>0</v>
      </c>
      <c r="J1648" s="102">
        <f>[1]NARUDŽNENICE!J1648</f>
        <v>0</v>
      </c>
      <c r="K1648" s="102">
        <f t="shared" si="78"/>
        <v>0</v>
      </c>
      <c r="L1648" s="255">
        <f>[1]NARUDŽNENICE!P1648</f>
        <v>0</v>
      </c>
      <c r="M1648" s="118" t="str">
        <f>[1]NARUDŽNENICE!Q1648</f>
        <v xml:space="preserve"> </v>
      </c>
      <c r="N1648" s="292">
        <f>[1]NARUDŽNENICE!R1648</f>
        <v>0</v>
      </c>
    </row>
    <row r="1649" spans="1:14" ht="12.75" customHeight="1" x14ac:dyDescent="0.2">
      <c r="A1649" s="95">
        <v>1647</v>
      </c>
      <c r="B1649" s="110">
        <f>[1]NARUDŽNENICE!B1649</f>
        <v>0</v>
      </c>
      <c r="C1649" s="111">
        <f>[1]NARUDŽNENICE!C1649</f>
        <v>0</v>
      </c>
      <c r="D1649" s="265">
        <f>[1]NARUDŽNENICE!D1649</f>
        <v>0</v>
      </c>
      <c r="E1649" s="265">
        <f>[1]NARUDŽNENICE!E1649</f>
        <v>0</v>
      </c>
      <c r="F1649" s="117" t="str">
        <f t="shared" si="76"/>
        <v xml:space="preserve"> </v>
      </c>
      <c r="G1649" s="117" t="str">
        <f t="shared" si="77"/>
        <v xml:space="preserve"> </v>
      </c>
      <c r="H1649" s="247" t="str">
        <f>[1]NARUDŽNENICE!H1649</f>
        <v xml:space="preserve"> </v>
      </c>
      <c r="I1649" s="101">
        <f>[1]NARUDŽNENICE!I1649</f>
        <v>0</v>
      </c>
      <c r="J1649" s="102">
        <f>[1]NARUDŽNENICE!J1649</f>
        <v>0</v>
      </c>
      <c r="K1649" s="102">
        <f t="shared" si="78"/>
        <v>0</v>
      </c>
      <c r="L1649" s="255">
        <f>[1]NARUDŽNENICE!P1649</f>
        <v>0</v>
      </c>
      <c r="M1649" s="118" t="str">
        <f>[1]NARUDŽNENICE!Q1649</f>
        <v xml:space="preserve"> </v>
      </c>
      <c r="N1649" s="292">
        <f>[1]NARUDŽNENICE!R1649</f>
        <v>0</v>
      </c>
    </row>
    <row r="1650" spans="1:14" ht="12.75" customHeight="1" x14ac:dyDescent="0.2">
      <c r="A1650" s="95">
        <v>1648</v>
      </c>
      <c r="B1650" s="110">
        <f>[1]NARUDŽNENICE!B1650</f>
        <v>0</v>
      </c>
      <c r="C1650" s="111">
        <f>[1]NARUDŽNENICE!C1650</f>
        <v>0</v>
      </c>
      <c r="D1650" s="265">
        <f>[1]NARUDŽNENICE!D1650</f>
        <v>0</v>
      </c>
      <c r="E1650" s="265">
        <f>[1]NARUDŽNENICE!E1650</f>
        <v>0</v>
      </c>
      <c r="F1650" s="117" t="str">
        <f t="shared" si="76"/>
        <v xml:space="preserve"> </v>
      </c>
      <c r="G1650" s="117" t="str">
        <f t="shared" si="77"/>
        <v xml:space="preserve"> </v>
      </c>
      <c r="H1650" s="247" t="str">
        <f>[1]NARUDŽNENICE!H1650</f>
        <v xml:space="preserve"> </v>
      </c>
      <c r="I1650" s="101">
        <f>[1]NARUDŽNENICE!I1650</f>
        <v>0</v>
      </c>
      <c r="J1650" s="102">
        <f>[1]NARUDŽNENICE!J1650</f>
        <v>0</v>
      </c>
      <c r="K1650" s="102">
        <f t="shared" si="78"/>
        <v>0</v>
      </c>
      <c r="L1650" s="255">
        <f>[1]NARUDŽNENICE!P1650</f>
        <v>0</v>
      </c>
      <c r="M1650" s="118" t="str">
        <f>[1]NARUDŽNENICE!Q1650</f>
        <v xml:space="preserve"> </v>
      </c>
      <c r="N1650" s="292">
        <f>[1]NARUDŽNENICE!R1650</f>
        <v>0</v>
      </c>
    </row>
    <row r="1651" spans="1:14" ht="12.75" customHeight="1" x14ac:dyDescent="0.2">
      <c r="A1651" s="95">
        <v>1649</v>
      </c>
      <c r="B1651" s="110">
        <f>[1]NARUDŽNENICE!B1651</f>
        <v>0</v>
      </c>
      <c r="C1651" s="111">
        <f>[1]NARUDŽNENICE!C1651</f>
        <v>0</v>
      </c>
      <c r="D1651" s="265">
        <f>[1]NARUDŽNENICE!D1651</f>
        <v>0</v>
      </c>
      <c r="E1651" s="265">
        <f>[1]NARUDŽNENICE!E1651</f>
        <v>0</v>
      </c>
      <c r="F1651" s="117" t="str">
        <f t="shared" si="76"/>
        <v xml:space="preserve"> </v>
      </c>
      <c r="G1651" s="117" t="str">
        <f t="shared" si="77"/>
        <v xml:space="preserve"> </v>
      </c>
      <c r="H1651" s="247" t="str">
        <f>[1]NARUDŽNENICE!H1651</f>
        <v xml:space="preserve"> </v>
      </c>
      <c r="I1651" s="101">
        <f>[1]NARUDŽNENICE!I1651</f>
        <v>0</v>
      </c>
      <c r="J1651" s="102">
        <f>[1]NARUDŽNENICE!J1651</f>
        <v>0</v>
      </c>
      <c r="K1651" s="102">
        <f t="shared" si="78"/>
        <v>0</v>
      </c>
      <c r="L1651" s="255">
        <f>[1]NARUDŽNENICE!P1651</f>
        <v>0</v>
      </c>
      <c r="M1651" s="118" t="str">
        <f>[1]NARUDŽNENICE!Q1651</f>
        <v xml:space="preserve"> </v>
      </c>
      <c r="N1651" s="292">
        <f>[1]NARUDŽNENICE!R1651</f>
        <v>0</v>
      </c>
    </row>
    <row r="1652" spans="1:14" ht="12.75" customHeight="1" x14ac:dyDescent="0.2">
      <c r="A1652" s="95">
        <v>1650</v>
      </c>
      <c r="B1652" s="110">
        <f>[1]NARUDŽNENICE!B1652</f>
        <v>0</v>
      </c>
      <c r="C1652" s="111">
        <f>[1]NARUDŽNENICE!C1652</f>
        <v>0</v>
      </c>
      <c r="D1652" s="265">
        <f>[1]NARUDŽNENICE!D1652</f>
        <v>0</v>
      </c>
      <c r="E1652" s="265">
        <f>[1]NARUDŽNENICE!E1652</f>
        <v>0</v>
      </c>
      <c r="F1652" s="117" t="str">
        <f t="shared" si="76"/>
        <v xml:space="preserve"> </v>
      </c>
      <c r="G1652" s="117" t="str">
        <f t="shared" si="77"/>
        <v xml:space="preserve"> </v>
      </c>
      <c r="H1652" s="247" t="str">
        <f>[1]NARUDŽNENICE!H1652</f>
        <v xml:space="preserve"> </v>
      </c>
      <c r="I1652" s="101">
        <f>[1]NARUDŽNENICE!I1652</f>
        <v>0</v>
      </c>
      <c r="J1652" s="102">
        <f>[1]NARUDŽNENICE!J1652</f>
        <v>0</v>
      </c>
      <c r="K1652" s="102">
        <f t="shared" si="78"/>
        <v>0</v>
      </c>
      <c r="L1652" s="255">
        <f>[1]NARUDŽNENICE!P1652</f>
        <v>0</v>
      </c>
      <c r="M1652" s="118" t="str">
        <f>[1]NARUDŽNENICE!Q1652</f>
        <v xml:space="preserve"> </v>
      </c>
      <c r="N1652" s="292">
        <f>[1]NARUDŽNENICE!R1652</f>
        <v>0</v>
      </c>
    </row>
    <row r="1653" spans="1:14" ht="12.75" customHeight="1" x14ac:dyDescent="0.2">
      <c r="A1653" s="95">
        <v>1651</v>
      </c>
      <c r="B1653" s="110">
        <f>[1]NARUDŽNENICE!B1653</f>
        <v>0</v>
      </c>
      <c r="C1653" s="111">
        <f>[1]NARUDŽNENICE!C1653</f>
        <v>0</v>
      </c>
      <c r="D1653" s="265">
        <f>[1]NARUDŽNENICE!D1653</f>
        <v>0</v>
      </c>
      <c r="E1653" s="265">
        <f>[1]NARUDŽNENICE!E1653</f>
        <v>0</v>
      </c>
      <c r="F1653" s="117" t="str">
        <f t="shared" si="76"/>
        <v xml:space="preserve"> </v>
      </c>
      <c r="G1653" s="117" t="str">
        <f t="shared" si="77"/>
        <v xml:space="preserve"> </v>
      </c>
      <c r="H1653" s="247" t="str">
        <f>[1]NARUDŽNENICE!H1653</f>
        <v xml:space="preserve"> </v>
      </c>
      <c r="I1653" s="101">
        <f>[1]NARUDŽNENICE!I1653</f>
        <v>0</v>
      </c>
      <c r="J1653" s="102">
        <f>[1]NARUDŽNENICE!J1653</f>
        <v>0</v>
      </c>
      <c r="K1653" s="102">
        <f t="shared" si="78"/>
        <v>0</v>
      </c>
      <c r="L1653" s="255">
        <f>[1]NARUDŽNENICE!P1653</f>
        <v>0</v>
      </c>
      <c r="M1653" s="118" t="str">
        <f>[1]NARUDŽNENICE!Q1653</f>
        <v xml:space="preserve"> </v>
      </c>
      <c r="N1653" s="292">
        <f>[1]NARUDŽNENICE!R1653</f>
        <v>0</v>
      </c>
    </row>
    <row r="1654" spans="1:14" ht="12.75" customHeight="1" x14ac:dyDescent="0.2">
      <c r="A1654" s="95">
        <v>1652</v>
      </c>
      <c r="B1654" s="110">
        <f>[1]NARUDŽNENICE!B1654</f>
        <v>0</v>
      </c>
      <c r="C1654" s="111">
        <f>[1]NARUDŽNENICE!C1654</f>
        <v>0</v>
      </c>
      <c r="D1654" s="265">
        <f>[1]NARUDŽNENICE!D1654</f>
        <v>0</v>
      </c>
      <c r="E1654" s="265">
        <f>[1]NARUDŽNENICE!E1654</f>
        <v>0</v>
      </c>
      <c r="F1654" s="117" t="str">
        <f t="shared" si="76"/>
        <v xml:space="preserve"> </v>
      </c>
      <c r="G1654" s="117" t="str">
        <f t="shared" si="77"/>
        <v xml:space="preserve"> </v>
      </c>
      <c r="H1654" s="247" t="str">
        <f>[1]NARUDŽNENICE!H1654</f>
        <v xml:space="preserve"> </v>
      </c>
      <c r="I1654" s="101">
        <f>[1]NARUDŽNENICE!I1654</f>
        <v>0</v>
      </c>
      <c r="J1654" s="102">
        <f>[1]NARUDŽNENICE!J1654</f>
        <v>0</v>
      </c>
      <c r="K1654" s="102">
        <f t="shared" si="78"/>
        <v>0</v>
      </c>
      <c r="L1654" s="255">
        <f>[1]NARUDŽNENICE!P1654</f>
        <v>0</v>
      </c>
      <c r="M1654" s="118" t="str">
        <f>[1]NARUDŽNENICE!Q1654</f>
        <v xml:space="preserve"> </v>
      </c>
      <c r="N1654" s="292">
        <f>[1]NARUDŽNENICE!R1654</f>
        <v>0</v>
      </c>
    </row>
    <row r="1655" spans="1:14" ht="12.75" customHeight="1" x14ac:dyDescent="0.2">
      <c r="A1655" s="95">
        <v>1653</v>
      </c>
      <c r="B1655" s="110">
        <f>[1]NARUDŽNENICE!B1655</f>
        <v>0</v>
      </c>
      <c r="C1655" s="111">
        <f>[1]NARUDŽNENICE!C1655</f>
        <v>0</v>
      </c>
      <c r="D1655" s="265">
        <f>[1]NARUDŽNENICE!D1655</f>
        <v>0</v>
      </c>
      <c r="E1655" s="265">
        <f>[1]NARUDŽNENICE!E1655</f>
        <v>0</v>
      </c>
      <c r="F1655" s="117" t="str">
        <f t="shared" si="76"/>
        <v xml:space="preserve"> </v>
      </c>
      <c r="G1655" s="117" t="str">
        <f t="shared" si="77"/>
        <v xml:space="preserve"> </v>
      </c>
      <c r="H1655" s="247" t="str">
        <f>[1]NARUDŽNENICE!H1655</f>
        <v xml:space="preserve"> </v>
      </c>
      <c r="I1655" s="101">
        <f>[1]NARUDŽNENICE!I1655</f>
        <v>0</v>
      </c>
      <c r="J1655" s="102">
        <f>[1]NARUDŽNENICE!J1655</f>
        <v>0</v>
      </c>
      <c r="K1655" s="102">
        <f t="shared" si="78"/>
        <v>0</v>
      </c>
      <c r="L1655" s="255">
        <f>[1]NARUDŽNENICE!P1655</f>
        <v>0</v>
      </c>
      <c r="M1655" s="118" t="str">
        <f>[1]NARUDŽNENICE!Q1655</f>
        <v xml:space="preserve"> </v>
      </c>
      <c r="N1655" s="292">
        <f>[1]NARUDŽNENICE!R1655</f>
        <v>0</v>
      </c>
    </row>
    <row r="1656" spans="1:14" ht="12.75" customHeight="1" x14ac:dyDescent="0.2">
      <c r="A1656" s="95">
        <v>1654</v>
      </c>
      <c r="B1656" s="110">
        <f>[1]NARUDŽNENICE!B1656</f>
        <v>0</v>
      </c>
      <c r="C1656" s="111">
        <f>[1]NARUDŽNENICE!C1656</f>
        <v>0</v>
      </c>
      <c r="D1656" s="265">
        <f>[1]NARUDŽNENICE!D1656</f>
        <v>0</v>
      </c>
      <c r="E1656" s="265">
        <f>[1]NARUDŽNENICE!E1656</f>
        <v>0</v>
      </c>
      <c r="F1656" s="117" t="str">
        <f t="shared" si="76"/>
        <v xml:space="preserve"> </v>
      </c>
      <c r="G1656" s="117" t="str">
        <f t="shared" si="77"/>
        <v xml:space="preserve"> </v>
      </c>
      <c r="H1656" s="247" t="str">
        <f>[1]NARUDŽNENICE!H1656</f>
        <v xml:space="preserve"> </v>
      </c>
      <c r="I1656" s="101">
        <f>[1]NARUDŽNENICE!I1656</f>
        <v>0</v>
      </c>
      <c r="J1656" s="102">
        <f>[1]NARUDŽNENICE!J1656</f>
        <v>0</v>
      </c>
      <c r="K1656" s="102">
        <f t="shared" si="78"/>
        <v>0</v>
      </c>
      <c r="L1656" s="255">
        <f>[1]NARUDŽNENICE!P1656</f>
        <v>0</v>
      </c>
      <c r="M1656" s="118" t="str">
        <f>[1]NARUDŽNENICE!Q1656</f>
        <v xml:space="preserve"> </v>
      </c>
      <c r="N1656" s="292">
        <f>[1]NARUDŽNENICE!R1656</f>
        <v>0</v>
      </c>
    </row>
    <row r="1657" spans="1:14" ht="12.75" customHeight="1" x14ac:dyDescent="0.2">
      <c r="A1657" s="95">
        <v>1655</v>
      </c>
      <c r="B1657" s="110">
        <f>[1]NARUDŽNENICE!B1657</f>
        <v>0</v>
      </c>
      <c r="C1657" s="111">
        <f>[1]NARUDŽNENICE!C1657</f>
        <v>0</v>
      </c>
      <c r="D1657" s="265">
        <f>[1]NARUDŽNENICE!D1657</f>
        <v>0</v>
      </c>
      <c r="E1657" s="265">
        <f>[1]NARUDŽNENICE!E1657</f>
        <v>0</v>
      </c>
      <c r="F1657" s="117" t="str">
        <f t="shared" si="76"/>
        <v xml:space="preserve"> </v>
      </c>
      <c r="G1657" s="117" t="str">
        <f t="shared" si="77"/>
        <v xml:space="preserve"> </v>
      </c>
      <c r="H1657" s="247" t="str">
        <f>[1]NARUDŽNENICE!H1657</f>
        <v xml:space="preserve"> </v>
      </c>
      <c r="I1657" s="101">
        <f>[1]NARUDŽNENICE!I1657</f>
        <v>0</v>
      </c>
      <c r="J1657" s="102">
        <f>[1]NARUDŽNENICE!J1657</f>
        <v>0</v>
      </c>
      <c r="K1657" s="102">
        <f t="shared" si="78"/>
        <v>0</v>
      </c>
      <c r="L1657" s="255">
        <f>[1]NARUDŽNENICE!P1657</f>
        <v>0</v>
      </c>
      <c r="M1657" s="118" t="str">
        <f>[1]NARUDŽNENICE!Q1657</f>
        <v xml:space="preserve"> </v>
      </c>
      <c r="N1657" s="292">
        <f>[1]NARUDŽNENICE!R1657</f>
        <v>0</v>
      </c>
    </row>
    <row r="1658" spans="1:14" ht="12.75" customHeight="1" x14ac:dyDescent="0.2">
      <c r="A1658" s="95">
        <v>1656</v>
      </c>
      <c r="B1658" s="110">
        <f>[1]NARUDŽNENICE!B1658</f>
        <v>0</v>
      </c>
      <c r="C1658" s="111">
        <f>[1]NARUDŽNENICE!C1658</f>
        <v>0</v>
      </c>
      <c r="D1658" s="265">
        <f>[1]NARUDŽNENICE!D1658</f>
        <v>0</v>
      </c>
      <c r="E1658" s="265">
        <f>[1]NARUDŽNENICE!E1658</f>
        <v>0</v>
      </c>
      <c r="F1658" s="117" t="str">
        <f t="shared" si="76"/>
        <v xml:space="preserve"> </v>
      </c>
      <c r="G1658" s="117" t="str">
        <f t="shared" si="77"/>
        <v xml:space="preserve"> </v>
      </c>
      <c r="H1658" s="247" t="str">
        <f>[1]NARUDŽNENICE!H1658</f>
        <v xml:space="preserve"> </v>
      </c>
      <c r="I1658" s="101">
        <f>[1]NARUDŽNENICE!I1658</f>
        <v>0</v>
      </c>
      <c r="J1658" s="102">
        <f>[1]NARUDŽNENICE!J1658</f>
        <v>0</v>
      </c>
      <c r="K1658" s="102">
        <f t="shared" si="78"/>
        <v>0</v>
      </c>
      <c r="L1658" s="255">
        <f>[1]NARUDŽNENICE!P1658</f>
        <v>0</v>
      </c>
      <c r="M1658" s="118" t="str">
        <f>[1]NARUDŽNENICE!Q1658</f>
        <v xml:space="preserve"> </v>
      </c>
      <c r="N1658" s="292">
        <f>[1]NARUDŽNENICE!R1658</f>
        <v>0</v>
      </c>
    </row>
    <row r="1659" spans="1:14" ht="12.75" customHeight="1" x14ac:dyDescent="0.2">
      <c r="A1659" s="95">
        <v>1657</v>
      </c>
      <c r="B1659" s="110">
        <f>[1]NARUDŽNENICE!B1659</f>
        <v>0</v>
      </c>
      <c r="C1659" s="111">
        <f>[1]NARUDŽNENICE!C1659</f>
        <v>0</v>
      </c>
      <c r="D1659" s="265">
        <f>[1]NARUDŽNENICE!D1659</f>
        <v>0</v>
      </c>
      <c r="E1659" s="265">
        <f>[1]NARUDŽNENICE!E1659</f>
        <v>0</v>
      </c>
      <c r="F1659" s="117" t="str">
        <f t="shared" si="76"/>
        <v xml:space="preserve"> </v>
      </c>
      <c r="G1659" s="117" t="str">
        <f t="shared" si="77"/>
        <v xml:space="preserve"> </v>
      </c>
      <c r="H1659" s="247" t="str">
        <f>[1]NARUDŽNENICE!H1659</f>
        <v xml:space="preserve"> </v>
      </c>
      <c r="I1659" s="101">
        <f>[1]NARUDŽNENICE!I1659</f>
        <v>0</v>
      </c>
      <c r="J1659" s="102">
        <f>[1]NARUDŽNENICE!J1659</f>
        <v>0</v>
      </c>
      <c r="K1659" s="102">
        <f t="shared" si="78"/>
        <v>0</v>
      </c>
      <c r="L1659" s="255">
        <f>[1]NARUDŽNENICE!P1659</f>
        <v>0</v>
      </c>
      <c r="M1659" s="118" t="str">
        <f>[1]NARUDŽNENICE!Q1659</f>
        <v xml:space="preserve"> </v>
      </c>
      <c r="N1659" s="292">
        <f>[1]NARUDŽNENICE!R1659</f>
        <v>0</v>
      </c>
    </row>
    <row r="1660" spans="1:14" ht="12.75" customHeight="1" x14ac:dyDescent="0.2">
      <c r="A1660" s="95">
        <v>1658</v>
      </c>
      <c r="B1660" s="110">
        <f>[1]NARUDŽNENICE!B1660</f>
        <v>0</v>
      </c>
      <c r="C1660" s="111">
        <f>[1]NARUDŽNENICE!C1660</f>
        <v>0</v>
      </c>
      <c r="D1660" s="265">
        <f>[1]NARUDŽNENICE!D1660</f>
        <v>0</v>
      </c>
      <c r="E1660" s="265">
        <f>[1]NARUDŽNENICE!E1660</f>
        <v>0</v>
      </c>
      <c r="F1660" s="117" t="str">
        <f t="shared" si="76"/>
        <v xml:space="preserve"> </v>
      </c>
      <c r="G1660" s="117" t="str">
        <f t="shared" si="77"/>
        <v xml:space="preserve"> </v>
      </c>
      <c r="H1660" s="247" t="str">
        <f>[1]NARUDŽNENICE!H1660</f>
        <v xml:space="preserve"> </v>
      </c>
      <c r="I1660" s="101">
        <f>[1]NARUDŽNENICE!I1660</f>
        <v>0</v>
      </c>
      <c r="J1660" s="102">
        <f>[1]NARUDŽNENICE!J1660</f>
        <v>0</v>
      </c>
      <c r="K1660" s="102">
        <f t="shared" si="78"/>
        <v>0</v>
      </c>
      <c r="L1660" s="255">
        <f>[1]NARUDŽNENICE!P1660</f>
        <v>0</v>
      </c>
      <c r="M1660" s="118" t="str">
        <f>[1]NARUDŽNENICE!Q1660</f>
        <v xml:space="preserve"> </v>
      </c>
      <c r="N1660" s="292">
        <f>[1]NARUDŽNENICE!R1660</f>
        <v>0</v>
      </c>
    </row>
    <row r="1661" spans="1:14" ht="12.75" customHeight="1" x14ac:dyDescent="0.2">
      <c r="A1661" s="95">
        <v>1659</v>
      </c>
      <c r="B1661" s="110">
        <f>[1]NARUDŽNENICE!B1661</f>
        <v>0</v>
      </c>
      <c r="C1661" s="111">
        <f>[1]NARUDŽNENICE!C1661</f>
        <v>0</v>
      </c>
      <c r="D1661" s="265">
        <f>[1]NARUDŽNENICE!D1661</f>
        <v>0</v>
      </c>
      <c r="E1661" s="265">
        <f>[1]NARUDŽNENICE!E1661</f>
        <v>0</v>
      </c>
      <c r="F1661" s="117" t="str">
        <f t="shared" si="76"/>
        <v xml:space="preserve"> </v>
      </c>
      <c r="G1661" s="117" t="str">
        <f t="shared" si="77"/>
        <v xml:space="preserve"> </v>
      </c>
      <c r="H1661" s="247" t="str">
        <f>[1]NARUDŽNENICE!H1661</f>
        <v xml:space="preserve"> </v>
      </c>
      <c r="I1661" s="101">
        <f>[1]NARUDŽNENICE!I1661</f>
        <v>0</v>
      </c>
      <c r="J1661" s="102">
        <f>[1]NARUDŽNENICE!J1661</f>
        <v>0</v>
      </c>
      <c r="K1661" s="102">
        <f t="shared" si="78"/>
        <v>0</v>
      </c>
      <c r="L1661" s="255">
        <f>[1]NARUDŽNENICE!P1661</f>
        <v>0</v>
      </c>
      <c r="M1661" s="118" t="str">
        <f>[1]NARUDŽNENICE!Q1661</f>
        <v xml:space="preserve"> </v>
      </c>
      <c r="N1661" s="292">
        <f>[1]NARUDŽNENICE!R1661</f>
        <v>0</v>
      </c>
    </row>
    <row r="1662" spans="1:14" ht="12.75" customHeight="1" x14ac:dyDescent="0.2">
      <c r="A1662" s="95">
        <v>1660</v>
      </c>
      <c r="B1662" s="110">
        <f>[1]NARUDŽNENICE!B1662</f>
        <v>0</v>
      </c>
      <c r="C1662" s="111">
        <f>[1]NARUDŽNENICE!C1662</f>
        <v>0</v>
      </c>
      <c r="D1662" s="265">
        <f>[1]NARUDŽNENICE!D1662</f>
        <v>0</v>
      </c>
      <c r="E1662" s="265">
        <f>[1]NARUDŽNENICE!E1662</f>
        <v>0</v>
      </c>
      <c r="F1662" s="117" t="str">
        <f t="shared" si="76"/>
        <v xml:space="preserve"> </v>
      </c>
      <c r="G1662" s="117" t="str">
        <f t="shared" si="77"/>
        <v xml:space="preserve"> </v>
      </c>
      <c r="H1662" s="247" t="str">
        <f>[1]NARUDŽNENICE!H1662</f>
        <v xml:space="preserve"> </v>
      </c>
      <c r="I1662" s="101">
        <f>[1]NARUDŽNENICE!I1662</f>
        <v>0</v>
      </c>
      <c r="J1662" s="102">
        <f>[1]NARUDŽNENICE!J1662</f>
        <v>0</v>
      </c>
      <c r="K1662" s="102">
        <f t="shared" si="78"/>
        <v>0</v>
      </c>
      <c r="L1662" s="255">
        <f>[1]NARUDŽNENICE!P1662</f>
        <v>0</v>
      </c>
      <c r="M1662" s="118" t="str">
        <f>[1]NARUDŽNENICE!Q1662</f>
        <v xml:space="preserve"> </v>
      </c>
      <c r="N1662" s="292">
        <f>[1]NARUDŽNENICE!R1662</f>
        <v>0</v>
      </c>
    </row>
    <row r="1663" spans="1:14" ht="12.75" customHeight="1" x14ac:dyDescent="0.2">
      <c r="A1663" s="95">
        <v>1661</v>
      </c>
      <c r="B1663" s="110">
        <f>[1]NARUDŽNENICE!B1663</f>
        <v>0</v>
      </c>
      <c r="C1663" s="111">
        <f>[1]NARUDŽNENICE!C1663</f>
        <v>0</v>
      </c>
      <c r="D1663" s="265">
        <f>[1]NARUDŽNENICE!D1663</f>
        <v>0</v>
      </c>
      <c r="E1663" s="265">
        <f>[1]NARUDŽNENICE!E1663</f>
        <v>0</v>
      </c>
      <c r="F1663" s="117" t="str">
        <f t="shared" si="76"/>
        <v xml:space="preserve"> </v>
      </c>
      <c r="G1663" s="117" t="str">
        <f t="shared" si="77"/>
        <v xml:space="preserve"> </v>
      </c>
      <c r="H1663" s="247" t="str">
        <f>[1]NARUDŽNENICE!H1663</f>
        <v xml:space="preserve"> </v>
      </c>
      <c r="I1663" s="101">
        <f>[1]NARUDŽNENICE!I1663</f>
        <v>0</v>
      </c>
      <c r="J1663" s="102">
        <f>[1]NARUDŽNENICE!J1663</f>
        <v>0</v>
      </c>
      <c r="K1663" s="102">
        <f t="shared" si="78"/>
        <v>0</v>
      </c>
      <c r="L1663" s="255">
        <f>[1]NARUDŽNENICE!P1663</f>
        <v>0</v>
      </c>
      <c r="M1663" s="118" t="str">
        <f>[1]NARUDŽNENICE!Q1663</f>
        <v xml:space="preserve"> </v>
      </c>
      <c r="N1663" s="292">
        <f>[1]NARUDŽNENICE!R1663</f>
        <v>0</v>
      </c>
    </row>
    <row r="1664" spans="1:14" ht="12.75" customHeight="1" x14ac:dyDescent="0.2">
      <c r="A1664" s="95">
        <v>1662</v>
      </c>
      <c r="B1664" s="110">
        <f>[1]NARUDŽNENICE!B1664</f>
        <v>0</v>
      </c>
      <c r="C1664" s="111">
        <f>[1]NARUDŽNENICE!C1664</f>
        <v>0</v>
      </c>
      <c r="D1664" s="265">
        <f>[1]NARUDŽNENICE!D1664</f>
        <v>0</v>
      </c>
      <c r="E1664" s="265">
        <f>[1]NARUDŽNENICE!E1664</f>
        <v>0</v>
      </c>
      <c r="F1664" s="117" t="str">
        <f t="shared" si="76"/>
        <v xml:space="preserve"> </v>
      </c>
      <c r="G1664" s="117" t="str">
        <f t="shared" si="77"/>
        <v xml:space="preserve"> </v>
      </c>
      <c r="H1664" s="247" t="str">
        <f>[1]NARUDŽNENICE!H1664</f>
        <v xml:space="preserve"> </v>
      </c>
      <c r="I1664" s="101">
        <f>[1]NARUDŽNENICE!I1664</f>
        <v>0</v>
      </c>
      <c r="J1664" s="102">
        <f>[1]NARUDŽNENICE!J1664</f>
        <v>0</v>
      </c>
      <c r="K1664" s="102">
        <f t="shared" si="78"/>
        <v>0</v>
      </c>
      <c r="L1664" s="255">
        <f>[1]NARUDŽNENICE!P1664</f>
        <v>0</v>
      </c>
      <c r="M1664" s="118" t="str">
        <f>[1]NARUDŽNENICE!Q1664</f>
        <v xml:space="preserve"> </v>
      </c>
      <c r="N1664" s="292">
        <f>[1]NARUDŽNENICE!R1664</f>
        <v>0</v>
      </c>
    </row>
    <row r="1665" spans="1:14" ht="12.75" customHeight="1" x14ac:dyDescent="0.2">
      <c r="A1665" s="95">
        <v>1663</v>
      </c>
      <c r="B1665" s="110">
        <f>[1]NARUDŽNENICE!B1665</f>
        <v>0</v>
      </c>
      <c r="C1665" s="111">
        <f>[1]NARUDŽNENICE!C1665</f>
        <v>0</v>
      </c>
      <c r="D1665" s="265">
        <f>[1]NARUDŽNENICE!D1665</f>
        <v>0</v>
      </c>
      <c r="E1665" s="265">
        <f>[1]NARUDŽNENICE!E1665</f>
        <v>0</v>
      </c>
      <c r="F1665" s="117" t="str">
        <f t="shared" si="76"/>
        <v xml:space="preserve"> </v>
      </c>
      <c r="G1665" s="117" t="str">
        <f t="shared" si="77"/>
        <v xml:space="preserve"> </v>
      </c>
      <c r="H1665" s="247" t="str">
        <f>[1]NARUDŽNENICE!H1665</f>
        <v xml:space="preserve"> </v>
      </c>
      <c r="I1665" s="101">
        <f>[1]NARUDŽNENICE!I1665</f>
        <v>0</v>
      </c>
      <c r="J1665" s="102">
        <f>[1]NARUDŽNENICE!J1665</f>
        <v>0</v>
      </c>
      <c r="K1665" s="102">
        <f t="shared" si="78"/>
        <v>0</v>
      </c>
      <c r="L1665" s="255">
        <f>[1]NARUDŽNENICE!P1665</f>
        <v>0</v>
      </c>
      <c r="M1665" s="118" t="str">
        <f>[1]NARUDŽNENICE!Q1665</f>
        <v xml:space="preserve"> </v>
      </c>
      <c r="N1665" s="292">
        <f>[1]NARUDŽNENICE!R1665</f>
        <v>0</v>
      </c>
    </row>
    <row r="1666" spans="1:14" ht="12.75" customHeight="1" x14ac:dyDescent="0.2">
      <c r="A1666" s="95">
        <v>1664</v>
      </c>
      <c r="B1666" s="110">
        <f>[1]NARUDŽNENICE!B1666</f>
        <v>0</v>
      </c>
      <c r="C1666" s="111">
        <f>[1]NARUDŽNENICE!C1666</f>
        <v>0</v>
      </c>
      <c r="D1666" s="265">
        <f>[1]NARUDŽNENICE!D1666</f>
        <v>0</v>
      </c>
      <c r="E1666" s="265">
        <f>[1]NARUDŽNENICE!E1666</f>
        <v>0</v>
      </c>
      <c r="F1666" s="117" t="str">
        <f t="shared" si="76"/>
        <v xml:space="preserve"> </v>
      </c>
      <c r="G1666" s="117" t="str">
        <f t="shared" si="77"/>
        <v xml:space="preserve"> </v>
      </c>
      <c r="H1666" s="247" t="str">
        <f>[1]NARUDŽNENICE!H1666</f>
        <v xml:space="preserve"> </v>
      </c>
      <c r="I1666" s="101">
        <f>[1]NARUDŽNENICE!I1666</f>
        <v>0</v>
      </c>
      <c r="J1666" s="102">
        <f>[1]NARUDŽNENICE!J1666</f>
        <v>0</v>
      </c>
      <c r="K1666" s="102">
        <f t="shared" si="78"/>
        <v>0</v>
      </c>
      <c r="L1666" s="255">
        <f>[1]NARUDŽNENICE!P1666</f>
        <v>0</v>
      </c>
      <c r="M1666" s="118" t="str">
        <f>[1]NARUDŽNENICE!Q1666</f>
        <v xml:space="preserve"> </v>
      </c>
      <c r="N1666" s="292">
        <f>[1]NARUDŽNENICE!R1666</f>
        <v>0</v>
      </c>
    </row>
    <row r="1667" spans="1:14" ht="12.75" customHeight="1" x14ac:dyDescent="0.2">
      <c r="A1667" s="95">
        <v>1665</v>
      </c>
      <c r="B1667" s="110">
        <f>[1]NARUDŽNENICE!B1667</f>
        <v>0</v>
      </c>
      <c r="C1667" s="111">
        <f>[1]NARUDŽNENICE!C1667</f>
        <v>0</v>
      </c>
      <c r="D1667" s="265">
        <f>[1]NARUDŽNENICE!D1667</f>
        <v>0</v>
      </c>
      <c r="E1667" s="265">
        <f>[1]NARUDŽNENICE!E1667</f>
        <v>0</v>
      </c>
      <c r="F1667" s="117" t="str">
        <f t="shared" si="76"/>
        <v xml:space="preserve"> </v>
      </c>
      <c r="G1667" s="117" t="str">
        <f t="shared" si="77"/>
        <v xml:space="preserve"> </v>
      </c>
      <c r="H1667" s="247" t="str">
        <f>[1]NARUDŽNENICE!H1667</f>
        <v xml:space="preserve"> </v>
      </c>
      <c r="I1667" s="101">
        <f>[1]NARUDŽNENICE!I1667</f>
        <v>0</v>
      </c>
      <c r="J1667" s="102">
        <f>[1]NARUDŽNENICE!J1667</f>
        <v>0</v>
      </c>
      <c r="K1667" s="102">
        <f t="shared" si="78"/>
        <v>0</v>
      </c>
      <c r="L1667" s="255">
        <f>[1]NARUDŽNENICE!P1667</f>
        <v>0</v>
      </c>
      <c r="M1667" s="118" t="str">
        <f>[1]NARUDŽNENICE!Q1667</f>
        <v xml:space="preserve"> </v>
      </c>
      <c r="N1667" s="292">
        <f>[1]NARUDŽNENICE!R1667</f>
        <v>0</v>
      </c>
    </row>
    <row r="1668" spans="1:14" ht="12.75" customHeight="1" x14ac:dyDescent="0.2">
      <c r="A1668" s="95">
        <v>1666</v>
      </c>
      <c r="B1668" s="110">
        <f>[1]NARUDŽNENICE!B1668</f>
        <v>0</v>
      </c>
      <c r="C1668" s="111">
        <f>[1]NARUDŽNENICE!C1668</f>
        <v>0</v>
      </c>
      <c r="D1668" s="265">
        <f>[1]NARUDŽNENICE!D1668</f>
        <v>0</v>
      </c>
      <c r="E1668" s="265">
        <f>[1]NARUDŽNENICE!E1668</f>
        <v>0</v>
      </c>
      <c r="F1668" s="117" t="str">
        <f t="shared" ref="F1668:F1731" si="79">IF(E1668=0," ",LEFT(E1668, SEARCH("+",E1668)-1))</f>
        <v xml:space="preserve"> </v>
      </c>
      <c r="G1668" s="117" t="str">
        <f t="shared" si="77"/>
        <v xml:space="preserve"> </v>
      </c>
      <c r="H1668" s="247" t="str">
        <f>[1]NARUDŽNENICE!H1668</f>
        <v xml:space="preserve"> </v>
      </c>
      <c r="I1668" s="101">
        <f>[1]NARUDŽNENICE!I1668</f>
        <v>0</v>
      </c>
      <c r="J1668" s="102">
        <f>[1]NARUDŽNENICE!J1668</f>
        <v>0</v>
      </c>
      <c r="K1668" s="102">
        <f t="shared" si="78"/>
        <v>0</v>
      </c>
      <c r="L1668" s="255">
        <f>[1]NARUDŽNENICE!P1668</f>
        <v>0</v>
      </c>
      <c r="M1668" s="118" t="str">
        <f>[1]NARUDŽNENICE!Q1668</f>
        <v xml:space="preserve"> </v>
      </c>
      <c r="N1668" s="292">
        <f>[1]NARUDŽNENICE!R1668</f>
        <v>0</v>
      </c>
    </row>
    <row r="1669" spans="1:14" ht="12.75" customHeight="1" x14ac:dyDescent="0.2">
      <c r="A1669" s="95">
        <v>1667</v>
      </c>
      <c r="B1669" s="110">
        <f>[1]NARUDŽNENICE!B1669</f>
        <v>0</v>
      </c>
      <c r="C1669" s="111">
        <f>[1]NARUDŽNENICE!C1669</f>
        <v>0</v>
      </c>
      <c r="D1669" s="265">
        <f>[1]NARUDŽNENICE!D1669</f>
        <v>0</v>
      </c>
      <c r="E1669" s="265">
        <f>[1]NARUDŽNENICE!E1669</f>
        <v>0</v>
      </c>
      <c r="F1669" s="117" t="str">
        <f t="shared" si="79"/>
        <v xml:space="preserve"> </v>
      </c>
      <c r="G1669" s="117" t="str">
        <f t="shared" si="77"/>
        <v xml:space="preserve"> </v>
      </c>
      <c r="H1669" s="247" t="str">
        <f>[1]NARUDŽNENICE!H1669</f>
        <v xml:space="preserve"> </v>
      </c>
      <c r="I1669" s="101">
        <f>[1]NARUDŽNENICE!I1669</f>
        <v>0</v>
      </c>
      <c r="J1669" s="102">
        <f>[1]NARUDŽNENICE!J1669</f>
        <v>0</v>
      </c>
      <c r="K1669" s="102">
        <f t="shared" si="78"/>
        <v>0</v>
      </c>
      <c r="L1669" s="255">
        <f>[1]NARUDŽNENICE!P1669</f>
        <v>0</v>
      </c>
      <c r="M1669" s="118" t="str">
        <f>[1]NARUDŽNENICE!Q1669</f>
        <v xml:space="preserve"> </v>
      </c>
      <c r="N1669" s="292">
        <f>[1]NARUDŽNENICE!R1669</f>
        <v>0</v>
      </c>
    </row>
    <row r="1670" spans="1:14" ht="12.75" customHeight="1" x14ac:dyDescent="0.2">
      <c r="A1670" s="95">
        <v>1668</v>
      </c>
      <c r="B1670" s="110">
        <f>[1]NARUDŽNENICE!B1670</f>
        <v>0</v>
      </c>
      <c r="C1670" s="111">
        <f>[1]NARUDŽNENICE!C1670</f>
        <v>0</v>
      </c>
      <c r="D1670" s="265">
        <f>[1]NARUDŽNENICE!D1670</f>
        <v>0</v>
      </c>
      <c r="E1670" s="265">
        <f>[1]NARUDŽNENICE!E1670</f>
        <v>0</v>
      </c>
      <c r="F1670" s="117" t="str">
        <f t="shared" si="79"/>
        <v xml:space="preserve"> </v>
      </c>
      <c r="G1670" s="117" t="str">
        <f t="shared" si="77"/>
        <v xml:space="preserve"> </v>
      </c>
      <c r="H1670" s="247" t="str">
        <f>[1]NARUDŽNENICE!H1670</f>
        <v xml:space="preserve"> </v>
      </c>
      <c r="I1670" s="101">
        <f>[1]NARUDŽNENICE!I1670</f>
        <v>0</v>
      </c>
      <c r="J1670" s="102">
        <f>[1]NARUDŽNENICE!J1670</f>
        <v>0</v>
      </c>
      <c r="K1670" s="102">
        <f t="shared" si="78"/>
        <v>0</v>
      </c>
      <c r="L1670" s="255">
        <f>[1]NARUDŽNENICE!P1670</f>
        <v>0</v>
      </c>
      <c r="M1670" s="118" t="str">
        <f>[1]NARUDŽNENICE!Q1670</f>
        <v xml:space="preserve"> </v>
      </c>
      <c r="N1670" s="292">
        <f>[1]NARUDŽNENICE!R1670</f>
        <v>0</v>
      </c>
    </row>
    <row r="1671" spans="1:14" ht="12.75" customHeight="1" x14ac:dyDescent="0.2">
      <c r="A1671" s="95">
        <v>1669</v>
      </c>
      <c r="B1671" s="110">
        <f>[1]NARUDŽNENICE!B1671</f>
        <v>0</v>
      </c>
      <c r="C1671" s="111">
        <f>[1]NARUDŽNENICE!C1671</f>
        <v>0</v>
      </c>
      <c r="D1671" s="265">
        <f>[1]NARUDŽNENICE!D1671</f>
        <v>0</v>
      </c>
      <c r="E1671" s="265">
        <f>[1]NARUDŽNENICE!E1671</f>
        <v>0</v>
      </c>
      <c r="F1671" s="117" t="str">
        <f t="shared" si="79"/>
        <v xml:space="preserve"> </v>
      </c>
      <c r="G1671" s="117" t="str">
        <f t="shared" si="77"/>
        <v xml:space="preserve"> </v>
      </c>
      <c r="H1671" s="247" t="str">
        <f>[1]NARUDŽNENICE!H1671</f>
        <v xml:space="preserve"> </v>
      </c>
      <c r="I1671" s="101">
        <f>[1]NARUDŽNENICE!I1671</f>
        <v>0</v>
      </c>
      <c r="J1671" s="102">
        <f>[1]NARUDŽNENICE!J1671</f>
        <v>0</v>
      </c>
      <c r="K1671" s="102">
        <f t="shared" si="78"/>
        <v>0</v>
      </c>
      <c r="L1671" s="255">
        <f>[1]NARUDŽNENICE!P1671</f>
        <v>0</v>
      </c>
      <c r="M1671" s="118" t="str">
        <f>[1]NARUDŽNENICE!Q1671</f>
        <v xml:space="preserve"> </v>
      </c>
      <c r="N1671" s="292">
        <f>[1]NARUDŽNENICE!R1671</f>
        <v>0</v>
      </c>
    </row>
    <row r="1672" spans="1:14" ht="12.75" customHeight="1" x14ac:dyDescent="0.2">
      <c r="A1672" s="95">
        <v>1670</v>
      </c>
      <c r="B1672" s="110">
        <f>[1]NARUDŽNENICE!B1672</f>
        <v>0</v>
      </c>
      <c r="C1672" s="111">
        <f>[1]NARUDŽNENICE!C1672</f>
        <v>0</v>
      </c>
      <c r="D1672" s="265">
        <f>[1]NARUDŽNENICE!D1672</f>
        <v>0</v>
      </c>
      <c r="E1672" s="265">
        <f>[1]NARUDŽNENICE!E1672</f>
        <v>0</v>
      </c>
      <c r="F1672" s="117" t="str">
        <f t="shared" si="79"/>
        <v xml:space="preserve"> </v>
      </c>
      <c r="G1672" s="117" t="str">
        <f t="shared" si="77"/>
        <v xml:space="preserve"> </v>
      </c>
      <c r="H1672" s="247" t="str">
        <f>[1]NARUDŽNENICE!H1672</f>
        <v xml:space="preserve"> </v>
      </c>
      <c r="I1672" s="101">
        <f>[1]NARUDŽNENICE!I1672</f>
        <v>0</v>
      </c>
      <c r="J1672" s="102">
        <f>[1]NARUDŽNENICE!J1672</f>
        <v>0</v>
      </c>
      <c r="K1672" s="102">
        <f t="shared" si="78"/>
        <v>0</v>
      </c>
      <c r="L1672" s="255">
        <f>[1]NARUDŽNENICE!P1672</f>
        <v>0</v>
      </c>
      <c r="M1672" s="118" t="str">
        <f>[1]NARUDŽNENICE!Q1672</f>
        <v xml:space="preserve"> </v>
      </c>
      <c r="N1672" s="292">
        <f>[1]NARUDŽNENICE!R1672</f>
        <v>0</v>
      </c>
    </row>
    <row r="1673" spans="1:14" ht="12.75" customHeight="1" x14ac:dyDescent="0.2">
      <c r="A1673" s="95">
        <v>1671</v>
      </c>
      <c r="B1673" s="110">
        <f>[1]NARUDŽNENICE!B1673</f>
        <v>0</v>
      </c>
      <c r="C1673" s="111">
        <f>[1]NARUDŽNENICE!C1673</f>
        <v>0</v>
      </c>
      <c r="D1673" s="265">
        <f>[1]NARUDŽNENICE!D1673</f>
        <v>0</v>
      </c>
      <c r="E1673" s="265">
        <f>[1]NARUDŽNENICE!E1673</f>
        <v>0</v>
      </c>
      <c r="F1673" s="117" t="str">
        <f t="shared" si="79"/>
        <v xml:space="preserve"> </v>
      </c>
      <c r="G1673" s="117" t="str">
        <f t="shared" si="77"/>
        <v xml:space="preserve"> </v>
      </c>
      <c r="H1673" s="247" t="str">
        <f>[1]NARUDŽNENICE!H1673</f>
        <v xml:space="preserve"> </v>
      </c>
      <c r="I1673" s="101">
        <f>[1]NARUDŽNENICE!I1673</f>
        <v>0</v>
      </c>
      <c r="J1673" s="102">
        <f>[1]NARUDŽNENICE!J1673</f>
        <v>0</v>
      </c>
      <c r="K1673" s="102">
        <f t="shared" si="78"/>
        <v>0</v>
      </c>
      <c r="L1673" s="255">
        <f>[1]NARUDŽNENICE!P1673</f>
        <v>0</v>
      </c>
      <c r="M1673" s="118" t="str">
        <f>[1]NARUDŽNENICE!Q1673</f>
        <v xml:space="preserve"> </v>
      </c>
      <c r="N1673" s="292">
        <f>[1]NARUDŽNENICE!R1673</f>
        <v>0</v>
      </c>
    </row>
    <row r="1674" spans="1:14" ht="12.75" customHeight="1" x14ac:dyDescent="0.2">
      <c r="A1674" s="95">
        <v>1672</v>
      </c>
      <c r="B1674" s="110">
        <f>[1]NARUDŽNENICE!B1674</f>
        <v>0</v>
      </c>
      <c r="C1674" s="111">
        <f>[1]NARUDŽNENICE!C1674</f>
        <v>0</v>
      </c>
      <c r="D1674" s="265">
        <f>[1]NARUDŽNENICE!D1674</f>
        <v>0</v>
      </c>
      <c r="E1674" s="265">
        <f>[1]NARUDŽNENICE!E1674</f>
        <v>0</v>
      </c>
      <c r="F1674" s="117" t="str">
        <f t="shared" si="79"/>
        <v xml:space="preserve"> </v>
      </c>
      <c r="G1674" s="117" t="str">
        <f t="shared" si="77"/>
        <v xml:space="preserve"> </v>
      </c>
      <c r="H1674" s="247" t="str">
        <f>[1]NARUDŽNENICE!H1674</f>
        <v xml:space="preserve"> </v>
      </c>
      <c r="I1674" s="101">
        <f>[1]NARUDŽNENICE!I1674</f>
        <v>0</v>
      </c>
      <c r="J1674" s="102">
        <f>[1]NARUDŽNENICE!J1674</f>
        <v>0</v>
      </c>
      <c r="K1674" s="102">
        <f t="shared" si="78"/>
        <v>0</v>
      </c>
      <c r="L1674" s="255">
        <f>[1]NARUDŽNENICE!P1674</f>
        <v>0</v>
      </c>
      <c r="M1674" s="118" t="str">
        <f>[1]NARUDŽNENICE!Q1674</f>
        <v xml:space="preserve"> </v>
      </c>
      <c r="N1674" s="292">
        <f>[1]NARUDŽNENICE!R1674</f>
        <v>0</v>
      </c>
    </row>
    <row r="1675" spans="1:14" ht="12.75" customHeight="1" x14ac:dyDescent="0.2">
      <c r="A1675" s="95">
        <v>1673</v>
      </c>
      <c r="B1675" s="110">
        <f>[1]NARUDŽNENICE!B1675</f>
        <v>0</v>
      </c>
      <c r="C1675" s="111">
        <f>[1]NARUDŽNENICE!C1675</f>
        <v>0</v>
      </c>
      <c r="D1675" s="265">
        <f>[1]NARUDŽNENICE!D1675</f>
        <v>0</v>
      </c>
      <c r="E1675" s="265">
        <f>[1]NARUDŽNENICE!E1675</f>
        <v>0</v>
      </c>
      <c r="F1675" s="117" t="str">
        <f t="shared" si="79"/>
        <v xml:space="preserve"> </v>
      </c>
      <c r="G1675" s="117" t="str">
        <f t="shared" si="77"/>
        <v xml:space="preserve"> </v>
      </c>
      <c r="H1675" s="247" t="str">
        <f>[1]NARUDŽNENICE!H1675</f>
        <v xml:space="preserve"> </v>
      </c>
      <c r="I1675" s="101">
        <f>[1]NARUDŽNENICE!I1675</f>
        <v>0</v>
      </c>
      <c r="J1675" s="102">
        <f>[1]NARUDŽNENICE!J1675</f>
        <v>0</v>
      </c>
      <c r="K1675" s="102">
        <f t="shared" si="78"/>
        <v>0</v>
      </c>
      <c r="L1675" s="255">
        <f>[1]NARUDŽNENICE!P1675</f>
        <v>0</v>
      </c>
      <c r="M1675" s="118" t="str">
        <f>[1]NARUDŽNENICE!Q1675</f>
        <v xml:space="preserve"> </v>
      </c>
      <c r="N1675" s="292">
        <f>[1]NARUDŽNENICE!R1675</f>
        <v>0</v>
      </c>
    </row>
    <row r="1676" spans="1:14" ht="12.75" customHeight="1" x14ac:dyDescent="0.2">
      <c r="A1676" s="95">
        <v>1674</v>
      </c>
      <c r="B1676" s="110">
        <f>[1]NARUDŽNENICE!B1676</f>
        <v>0</v>
      </c>
      <c r="C1676" s="111">
        <f>[1]NARUDŽNENICE!C1676</f>
        <v>0</v>
      </c>
      <c r="D1676" s="265">
        <f>[1]NARUDŽNENICE!D1676</f>
        <v>0</v>
      </c>
      <c r="E1676" s="265">
        <f>[1]NARUDŽNENICE!E1676</f>
        <v>0</v>
      </c>
      <c r="F1676" s="117" t="str">
        <f t="shared" si="79"/>
        <v xml:space="preserve"> </v>
      </c>
      <c r="G1676" s="117" t="str">
        <f t="shared" si="77"/>
        <v xml:space="preserve"> </v>
      </c>
      <c r="H1676" s="247" t="str">
        <f>[1]NARUDŽNENICE!H1676</f>
        <v xml:space="preserve"> </v>
      </c>
      <c r="I1676" s="101">
        <f>[1]NARUDŽNENICE!I1676</f>
        <v>0</v>
      </c>
      <c r="J1676" s="102">
        <f>[1]NARUDŽNENICE!J1676</f>
        <v>0</v>
      </c>
      <c r="K1676" s="102">
        <f t="shared" si="78"/>
        <v>0</v>
      </c>
      <c r="L1676" s="255">
        <f>[1]NARUDŽNENICE!P1676</f>
        <v>0</v>
      </c>
      <c r="M1676" s="118" t="str">
        <f>[1]NARUDŽNENICE!Q1676</f>
        <v xml:space="preserve"> </v>
      </c>
      <c r="N1676" s="292">
        <f>[1]NARUDŽNENICE!R1676</f>
        <v>0</v>
      </c>
    </row>
    <row r="1677" spans="1:14" ht="12.75" customHeight="1" x14ac:dyDescent="0.2">
      <c r="A1677" s="95">
        <v>1675</v>
      </c>
      <c r="B1677" s="110">
        <f>[1]NARUDŽNENICE!B1677</f>
        <v>0</v>
      </c>
      <c r="C1677" s="111">
        <f>[1]NARUDŽNENICE!C1677</f>
        <v>0</v>
      </c>
      <c r="D1677" s="265">
        <f>[1]NARUDŽNENICE!D1677</f>
        <v>0</v>
      </c>
      <c r="E1677" s="265">
        <f>[1]NARUDŽNENICE!E1677</f>
        <v>0</v>
      </c>
      <c r="F1677" s="117" t="str">
        <f t="shared" si="79"/>
        <v xml:space="preserve"> </v>
      </c>
      <c r="G1677" s="117" t="str">
        <f t="shared" si="77"/>
        <v xml:space="preserve"> </v>
      </c>
      <c r="H1677" s="247" t="str">
        <f>[1]NARUDŽNENICE!H1677</f>
        <v xml:space="preserve"> </v>
      </c>
      <c r="I1677" s="101">
        <f>[1]NARUDŽNENICE!I1677</f>
        <v>0</v>
      </c>
      <c r="J1677" s="102">
        <f>[1]NARUDŽNENICE!J1677</f>
        <v>0</v>
      </c>
      <c r="K1677" s="102">
        <f t="shared" si="78"/>
        <v>0</v>
      </c>
      <c r="L1677" s="255">
        <f>[1]NARUDŽNENICE!P1677</f>
        <v>0</v>
      </c>
      <c r="M1677" s="118" t="str">
        <f>[1]NARUDŽNENICE!Q1677</f>
        <v xml:space="preserve"> </v>
      </c>
      <c r="N1677" s="292">
        <f>[1]NARUDŽNENICE!R1677</f>
        <v>0</v>
      </c>
    </row>
    <row r="1678" spans="1:14" ht="12.75" customHeight="1" x14ac:dyDescent="0.2">
      <c r="A1678" s="95">
        <v>1676</v>
      </c>
      <c r="B1678" s="110">
        <f>[1]NARUDŽNENICE!B1678</f>
        <v>0</v>
      </c>
      <c r="C1678" s="111">
        <f>[1]NARUDŽNENICE!C1678</f>
        <v>0</v>
      </c>
      <c r="D1678" s="265">
        <f>[1]NARUDŽNENICE!D1678</f>
        <v>0</v>
      </c>
      <c r="E1678" s="265">
        <f>[1]NARUDŽNENICE!E1678</f>
        <v>0</v>
      </c>
      <c r="F1678" s="117" t="str">
        <f t="shared" si="79"/>
        <v xml:space="preserve"> </v>
      </c>
      <c r="G1678" s="117" t="str">
        <f t="shared" si="77"/>
        <v xml:space="preserve"> </v>
      </c>
      <c r="H1678" s="247" t="str">
        <f>[1]NARUDŽNENICE!H1678</f>
        <v xml:space="preserve"> </v>
      </c>
      <c r="I1678" s="101">
        <f>[1]NARUDŽNENICE!I1678</f>
        <v>0</v>
      </c>
      <c r="J1678" s="102">
        <f>[1]NARUDŽNENICE!J1678</f>
        <v>0</v>
      </c>
      <c r="K1678" s="102">
        <f t="shared" si="78"/>
        <v>0</v>
      </c>
      <c r="L1678" s="255">
        <f>[1]NARUDŽNENICE!P1678</f>
        <v>0</v>
      </c>
      <c r="M1678" s="118" t="str">
        <f>[1]NARUDŽNENICE!Q1678</f>
        <v xml:space="preserve"> </v>
      </c>
      <c r="N1678" s="292">
        <f>[1]NARUDŽNENICE!R1678</f>
        <v>0</v>
      </c>
    </row>
    <row r="1679" spans="1:14" ht="12.75" customHeight="1" x14ac:dyDescent="0.2">
      <c r="A1679" s="95">
        <v>1677</v>
      </c>
      <c r="B1679" s="110">
        <f>[1]NARUDŽNENICE!B1679</f>
        <v>0</v>
      </c>
      <c r="C1679" s="111">
        <f>[1]NARUDŽNENICE!C1679</f>
        <v>0</v>
      </c>
      <c r="D1679" s="265">
        <f>[1]NARUDŽNENICE!D1679</f>
        <v>0</v>
      </c>
      <c r="E1679" s="265">
        <f>[1]NARUDŽNENICE!E1679</f>
        <v>0</v>
      </c>
      <c r="F1679" s="117" t="str">
        <f t="shared" si="79"/>
        <v xml:space="preserve"> </v>
      </c>
      <c r="G1679" s="117" t="str">
        <f t="shared" si="77"/>
        <v xml:space="preserve"> </v>
      </c>
      <c r="H1679" s="247" t="str">
        <f>[1]NARUDŽNENICE!H1679</f>
        <v xml:space="preserve"> </v>
      </c>
      <c r="I1679" s="101">
        <f>[1]NARUDŽNENICE!I1679</f>
        <v>0</v>
      </c>
      <c r="J1679" s="102">
        <f>[1]NARUDŽNENICE!J1679</f>
        <v>0</v>
      </c>
      <c r="K1679" s="102">
        <f t="shared" si="78"/>
        <v>0</v>
      </c>
      <c r="L1679" s="255">
        <f>[1]NARUDŽNENICE!P1679</f>
        <v>0</v>
      </c>
      <c r="M1679" s="118" t="str">
        <f>[1]NARUDŽNENICE!Q1679</f>
        <v xml:space="preserve"> </v>
      </c>
      <c r="N1679" s="292">
        <f>[1]NARUDŽNENICE!R1679</f>
        <v>0</v>
      </c>
    </row>
    <row r="1680" spans="1:14" ht="12.75" customHeight="1" x14ac:dyDescent="0.2">
      <c r="A1680" s="95">
        <v>1678</v>
      </c>
      <c r="B1680" s="110">
        <f>[1]NARUDŽNENICE!B1680</f>
        <v>0</v>
      </c>
      <c r="C1680" s="111">
        <f>[1]NARUDŽNENICE!C1680</f>
        <v>0</v>
      </c>
      <c r="D1680" s="265">
        <f>[1]NARUDŽNENICE!D1680</f>
        <v>0</v>
      </c>
      <c r="E1680" s="265">
        <f>[1]NARUDŽNENICE!E1680</f>
        <v>0</v>
      </c>
      <c r="F1680" s="117" t="str">
        <f t="shared" si="79"/>
        <v xml:space="preserve"> </v>
      </c>
      <c r="G1680" s="117" t="str">
        <f t="shared" si="77"/>
        <v xml:space="preserve"> </v>
      </c>
      <c r="H1680" s="247" t="str">
        <f>[1]NARUDŽNENICE!H1680</f>
        <v xml:space="preserve"> </v>
      </c>
      <c r="I1680" s="101">
        <f>[1]NARUDŽNENICE!I1680</f>
        <v>0</v>
      </c>
      <c r="J1680" s="102">
        <f>[1]NARUDŽNENICE!J1680</f>
        <v>0</v>
      </c>
      <c r="K1680" s="102">
        <f t="shared" si="78"/>
        <v>0</v>
      </c>
      <c r="L1680" s="255">
        <f>[1]NARUDŽNENICE!P1680</f>
        <v>0</v>
      </c>
      <c r="M1680" s="118" t="str">
        <f>[1]NARUDŽNENICE!Q1680</f>
        <v xml:space="preserve"> </v>
      </c>
      <c r="N1680" s="292">
        <f>[1]NARUDŽNENICE!R1680</f>
        <v>0</v>
      </c>
    </row>
    <row r="1681" spans="1:14" ht="12.75" customHeight="1" x14ac:dyDescent="0.2">
      <c r="A1681" s="95">
        <v>1679</v>
      </c>
      <c r="B1681" s="110">
        <f>[1]NARUDŽNENICE!B1681</f>
        <v>0</v>
      </c>
      <c r="C1681" s="111">
        <f>[1]NARUDŽNENICE!C1681</f>
        <v>0</v>
      </c>
      <c r="D1681" s="265">
        <f>[1]NARUDŽNENICE!D1681</f>
        <v>0</v>
      </c>
      <c r="E1681" s="265">
        <f>[1]NARUDŽNENICE!E1681</f>
        <v>0</v>
      </c>
      <c r="F1681" s="117" t="str">
        <f t="shared" si="79"/>
        <v xml:space="preserve"> </v>
      </c>
      <c r="G1681" s="117" t="str">
        <f t="shared" si="77"/>
        <v xml:space="preserve"> </v>
      </c>
      <c r="H1681" s="247" t="str">
        <f>[1]NARUDŽNENICE!H1681</f>
        <v xml:space="preserve"> </v>
      </c>
      <c r="I1681" s="101">
        <f>[1]NARUDŽNENICE!I1681</f>
        <v>0</v>
      </c>
      <c r="J1681" s="102">
        <f>[1]NARUDŽNENICE!J1681</f>
        <v>0</v>
      </c>
      <c r="K1681" s="102">
        <f t="shared" si="78"/>
        <v>0</v>
      </c>
      <c r="L1681" s="255">
        <f>[1]NARUDŽNENICE!P1681</f>
        <v>0</v>
      </c>
      <c r="M1681" s="118" t="str">
        <f>[1]NARUDŽNENICE!Q1681</f>
        <v xml:space="preserve"> </v>
      </c>
      <c r="N1681" s="292">
        <f>[1]NARUDŽNENICE!R1681</f>
        <v>0</v>
      </c>
    </row>
    <row r="1682" spans="1:14" ht="12.75" customHeight="1" x14ac:dyDescent="0.2">
      <c r="A1682" s="95">
        <v>1680</v>
      </c>
      <c r="B1682" s="110">
        <f>[1]NARUDŽNENICE!B1682</f>
        <v>0</v>
      </c>
      <c r="C1682" s="111">
        <f>[1]NARUDŽNENICE!C1682</f>
        <v>0</v>
      </c>
      <c r="D1682" s="265">
        <f>[1]NARUDŽNENICE!D1682</f>
        <v>0</v>
      </c>
      <c r="E1682" s="265">
        <f>[1]NARUDŽNENICE!E1682</f>
        <v>0</v>
      </c>
      <c r="F1682" s="117" t="str">
        <f t="shared" si="79"/>
        <v xml:space="preserve"> </v>
      </c>
      <c r="G1682" s="117" t="str">
        <f t="shared" si="77"/>
        <v xml:space="preserve"> </v>
      </c>
      <c r="H1682" s="247" t="str">
        <f>[1]NARUDŽNENICE!H1682</f>
        <v xml:space="preserve"> </v>
      </c>
      <c r="I1682" s="101">
        <f>[1]NARUDŽNENICE!I1682</f>
        <v>0</v>
      </c>
      <c r="J1682" s="102">
        <f>[1]NARUDŽNENICE!J1682</f>
        <v>0</v>
      </c>
      <c r="K1682" s="102">
        <f t="shared" si="78"/>
        <v>0</v>
      </c>
      <c r="L1682" s="255">
        <f>[1]NARUDŽNENICE!P1682</f>
        <v>0</v>
      </c>
      <c r="M1682" s="118" t="str">
        <f>[1]NARUDŽNENICE!Q1682</f>
        <v xml:space="preserve"> </v>
      </c>
      <c r="N1682" s="292">
        <f>[1]NARUDŽNENICE!R1682</f>
        <v>0</v>
      </c>
    </row>
    <row r="1683" spans="1:14" ht="12.75" customHeight="1" x14ac:dyDescent="0.2">
      <c r="A1683" s="95">
        <v>1681</v>
      </c>
      <c r="B1683" s="110">
        <f>[1]NARUDŽNENICE!B1683</f>
        <v>0</v>
      </c>
      <c r="C1683" s="111">
        <f>[1]NARUDŽNENICE!C1683</f>
        <v>0</v>
      </c>
      <c r="D1683" s="265">
        <f>[1]NARUDŽNENICE!D1683</f>
        <v>0</v>
      </c>
      <c r="E1683" s="265">
        <f>[1]NARUDŽNENICE!E1683</f>
        <v>0</v>
      </c>
      <c r="F1683" s="117" t="str">
        <f t="shared" si="79"/>
        <v xml:space="preserve"> </v>
      </c>
      <c r="G1683" s="117" t="str">
        <f t="shared" si="77"/>
        <v xml:space="preserve"> </v>
      </c>
      <c r="H1683" s="247" t="str">
        <f>[1]NARUDŽNENICE!H1683</f>
        <v xml:space="preserve"> </v>
      </c>
      <c r="I1683" s="101">
        <f>[1]NARUDŽNENICE!I1683</f>
        <v>0</v>
      </c>
      <c r="J1683" s="102">
        <f>[1]NARUDŽNENICE!J1683</f>
        <v>0</v>
      </c>
      <c r="K1683" s="102">
        <f t="shared" si="78"/>
        <v>0</v>
      </c>
      <c r="L1683" s="255">
        <f>[1]NARUDŽNENICE!P1683</f>
        <v>0</v>
      </c>
      <c r="M1683" s="118" t="str">
        <f>[1]NARUDŽNENICE!Q1683</f>
        <v xml:space="preserve"> </v>
      </c>
      <c r="N1683" s="292">
        <f>[1]NARUDŽNENICE!R1683</f>
        <v>0</v>
      </c>
    </row>
    <row r="1684" spans="1:14" ht="12.75" customHeight="1" x14ac:dyDescent="0.2">
      <c r="A1684" s="95">
        <v>1682</v>
      </c>
      <c r="B1684" s="110">
        <f>[1]NARUDŽNENICE!B1684</f>
        <v>0</v>
      </c>
      <c r="C1684" s="111">
        <f>[1]NARUDŽNENICE!C1684</f>
        <v>0</v>
      </c>
      <c r="D1684" s="265">
        <f>[1]NARUDŽNENICE!D1684</f>
        <v>0</v>
      </c>
      <c r="E1684" s="265">
        <f>[1]NARUDŽNENICE!E1684</f>
        <v>0</v>
      </c>
      <c r="F1684" s="117" t="str">
        <f t="shared" si="79"/>
        <v xml:space="preserve"> </v>
      </c>
      <c r="G1684" s="117" t="str">
        <f t="shared" si="77"/>
        <v xml:space="preserve"> </v>
      </c>
      <c r="H1684" s="247" t="str">
        <f>[1]NARUDŽNENICE!H1684</f>
        <v xml:space="preserve"> </v>
      </c>
      <c r="I1684" s="101">
        <f>[1]NARUDŽNENICE!I1684</f>
        <v>0</v>
      </c>
      <c r="J1684" s="102">
        <f>[1]NARUDŽNENICE!J1684</f>
        <v>0</v>
      </c>
      <c r="K1684" s="102">
        <f t="shared" si="78"/>
        <v>0</v>
      </c>
      <c r="L1684" s="255">
        <f>[1]NARUDŽNENICE!P1684</f>
        <v>0</v>
      </c>
      <c r="M1684" s="118" t="str">
        <f>[1]NARUDŽNENICE!Q1684</f>
        <v xml:space="preserve"> </v>
      </c>
      <c r="N1684" s="292">
        <f>[1]NARUDŽNENICE!R1684</f>
        <v>0</v>
      </c>
    </row>
    <row r="1685" spans="1:14" ht="12.75" customHeight="1" x14ac:dyDescent="0.2">
      <c r="A1685" s="95">
        <v>1683</v>
      </c>
      <c r="B1685" s="110">
        <f>[1]NARUDŽNENICE!B1685</f>
        <v>0</v>
      </c>
      <c r="C1685" s="111">
        <f>[1]NARUDŽNENICE!C1685</f>
        <v>0</v>
      </c>
      <c r="D1685" s="265">
        <f>[1]NARUDŽNENICE!D1685</f>
        <v>0</v>
      </c>
      <c r="E1685" s="265">
        <f>[1]NARUDŽNENICE!E1685</f>
        <v>0</v>
      </c>
      <c r="F1685" s="117" t="str">
        <f t="shared" si="79"/>
        <v xml:space="preserve"> </v>
      </c>
      <c r="G1685" s="117" t="str">
        <f t="shared" si="77"/>
        <v xml:space="preserve"> </v>
      </c>
      <c r="H1685" s="247" t="str">
        <f>[1]NARUDŽNENICE!H1685</f>
        <v xml:space="preserve"> </v>
      </c>
      <c r="I1685" s="101">
        <f>[1]NARUDŽNENICE!I1685</f>
        <v>0</v>
      </c>
      <c r="J1685" s="102">
        <f>[1]NARUDŽNENICE!J1685</f>
        <v>0</v>
      </c>
      <c r="K1685" s="102">
        <f t="shared" si="78"/>
        <v>0</v>
      </c>
      <c r="L1685" s="255">
        <f>[1]NARUDŽNENICE!P1685</f>
        <v>0</v>
      </c>
      <c r="M1685" s="118" t="str">
        <f>[1]NARUDŽNENICE!Q1685</f>
        <v xml:space="preserve"> </v>
      </c>
      <c r="N1685" s="292">
        <f>[1]NARUDŽNENICE!R1685</f>
        <v>0</v>
      </c>
    </row>
    <row r="1686" spans="1:14" ht="12.75" customHeight="1" x14ac:dyDescent="0.2">
      <c r="A1686" s="95">
        <v>1684</v>
      </c>
      <c r="B1686" s="110">
        <f>[1]NARUDŽNENICE!B1686</f>
        <v>0</v>
      </c>
      <c r="C1686" s="111">
        <f>[1]NARUDŽNENICE!C1686</f>
        <v>0</v>
      </c>
      <c r="D1686" s="265">
        <f>[1]NARUDŽNENICE!D1686</f>
        <v>0</v>
      </c>
      <c r="E1686" s="265">
        <f>[1]NARUDŽNENICE!E1686</f>
        <v>0</v>
      </c>
      <c r="F1686" s="117" t="str">
        <f t="shared" si="79"/>
        <v xml:space="preserve"> </v>
      </c>
      <c r="G1686" s="117" t="str">
        <f t="shared" si="77"/>
        <v xml:space="preserve"> </v>
      </c>
      <c r="H1686" s="247" t="str">
        <f>[1]NARUDŽNENICE!H1686</f>
        <v xml:space="preserve"> </v>
      </c>
      <c r="I1686" s="101">
        <f>[1]NARUDŽNENICE!I1686</f>
        <v>0</v>
      </c>
      <c r="J1686" s="102">
        <f>[1]NARUDŽNENICE!J1686</f>
        <v>0</v>
      </c>
      <c r="K1686" s="102">
        <f t="shared" si="78"/>
        <v>0</v>
      </c>
      <c r="L1686" s="255">
        <f>[1]NARUDŽNENICE!P1686</f>
        <v>0</v>
      </c>
      <c r="M1686" s="118" t="str">
        <f>[1]NARUDŽNENICE!Q1686</f>
        <v xml:space="preserve"> </v>
      </c>
      <c r="N1686" s="292">
        <f>[1]NARUDŽNENICE!R1686</f>
        <v>0</v>
      </c>
    </row>
    <row r="1687" spans="1:14" ht="12.75" customHeight="1" x14ac:dyDescent="0.2">
      <c r="A1687" s="95">
        <v>1685</v>
      </c>
      <c r="B1687" s="110">
        <f>[1]NARUDŽNENICE!B1687</f>
        <v>0</v>
      </c>
      <c r="C1687" s="111">
        <f>[1]NARUDŽNENICE!C1687</f>
        <v>0</v>
      </c>
      <c r="D1687" s="265">
        <f>[1]NARUDŽNENICE!D1687</f>
        <v>0</v>
      </c>
      <c r="E1687" s="265">
        <f>[1]NARUDŽNENICE!E1687</f>
        <v>0</v>
      </c>
      <c r="F1687" s="117" t="str">
        <f t="shared" si="79"/>
        <v xml:space="preserve"> </v>
      </c>
      <c r="G1687" s="117" t="str">
        <f t="shared" si="77"/>
        <v xml:space="preserve"> </v>
      </c>
      <c r="H1687" s="247" t="str">
        <f>[1]NARUDŽNENICE!H1687</f>
        <v xml:space="preserve"> </v>
      </c>
      <c r="I1687" s="101">
        <f>[1]NARUDŽNENICE!I1687</f>
        <v>0</v>
      </c>
      <c r="J1687" s="102">
        <f>[1]NARUDŽNENICE!J1687</f>
        <v>0</v>
      </c>
      <c r="K1687" s="102">
        <f t="shared" si="78"/>
        <v>0</v>
      </c>
      <c r="L1687" s="255">
        <f>[1]NARUDŽNENICE!P1687</f>
        <v>0</v>
      </c>
      <c r="M1687" s="118" t="str">
        <f>[1]NARUDŽNENICE!Q1687</f>
        <v xml:space="preserve"> </v>
      </c>
      <c r="N1687" s="292">
        <f>[1]NARUDŽNENICE!R1687</f>
        <v>0</v>
      </c>
    </row>
    <row r="1688" spans="1:14" ht="12.75" customHeight="1" x14ac:dyDescent="0.2">
      <c r="A1688" s="95">
        <v>1686</v>
      </c>
      <c r="B1688" s="110">
        <f>[1]NARUDŽNENICE!B1688</f>
        <v>0</v>
      </c>
      <c r="C1688" s="111">
        <f>[1]NARUDŽNENICE!C1688</f>
        <v>0</v>
      </c>
      <c r="D1688" s="265">
        <f>[1]NARUDŽNENICE!D1688</f>
        <v>0</v>
      </c>
      <c r="E1688" s="265">
        <f>[1]NARUDŽNENICE!E1688</f>
        <v>0</v>
      </c>
      <c r="F1688" s="117" t="str">
        <f t="shared" si="79"/>
        <v xml:space="preserve"> </v>
      </c>
      <c r="G1688" s="117" t="str">
        <f t="shared" si="77"/>
        <v xml:space="preserve"> </v>
      </c>
      <c r="H1688" s="247" t="str">
        <f>[1]NARUDŽNENICE!H1688</f>
        <v xml:space="preserve"> </v>
      </c>
      <c r="I1688" s="101">
        <f>[1]NARUDŽNENICE!I1688</f>
        <v>0</v>
      </c>
      <c r="J1688" s="102">
        <f>[1]NARUDŽNENICE!J1688</f>
        <v>0</v>
      </c>
      <c r="K1688" s="102">
        <f t="shared" si="78"/>
        <v>0</v>
      </c>
      <c r="L1688" s="255">
        <f>[1]NARUDŽNENICE!P1688</f>
        <v>0</v>
      </c>
      <c r="M1688" s="118" t="str">
        <f>[1]NARUDŽNENICE!Q1688</f>
        <v xml:space="preserve"> </v>
      </c>
      <c r="N1688" s="292">
        <f>[1]NARUDŽNENICE!R1688</f>
        <v>0</v>
      </c>
    </row>
    <row r="1689" spans="1:14" ht="12.75" customHeight="1" x14ac:dyDescent="0.2">
      <c r="A1689" s="95">
        <v>1687</v>
      </c>
      <c r="B1689" s="110">
        <f>[1]NARUDŽNENICE!B1689</f>
        <v>0</v>
      </c>
      <c r="C1689" s="111">
        <f>[1]NARUDŽNENICE!C1689</f>
        <v>0</v>
      </c>
      <c r="D1689" s="265">
        <f>[1]NARUDŽNENICE!D1689</f>
        <v>0</v>
      </c>
      <c r="E1689" s="265">
        <f>[1]NARUDŽNENICE!E1689</f>
        <v>0</v>
      </c>
      <c r="F1689" s="117" t="str">
        <f t="shared" si="79"/>
        <v xml:space="preserve"> </v>
      </c>
      <c r="G1689" s="117" t="str">
        <f t="shared" si="77"/>
        <v xml:space="preserve"> </v>
      </c>
      <c r="H1689" s="247" t="str">
        <f>[1]NARUDŽNENICE!H1689</f>
        <v xml:space="preserve"> </v>
      </c>
      <c r="I1689" s="101">
        <f>[1]NARUDŽNENICE!I1689</f>
        <v>0</v>
      </c>
      <c r="J1689" s="102">
        <f>[1]NARUDŽNENICE!J1689</f>
        <v>0</v>
      </c>
      <c r="K1689" s="102">
        <f t="shared" si="78"/>
        <v>0</v>
      </c>
      <c r="L1689" s="255">
        <f>[1]NARUDŽNENICE!P1689</f>
        <v>0</v>
      </c>
      <c r="M1689" s="118" t="str">
        <f>[1]NARUDŽNENICE!Q1689</f>
        <v xml:space="preserve"> </v>
      </c>
      <c r="N1689" s="292">
        <f>[1]NARUDŽNENICE!R1689</f>
        <v>0</v>
      </c>
    </row>
    <row r="1690" spans="1:14" ht="12.75" customHeight="1" x14ac:dyDescent="0.2">
      <c r="A1690" s="95">
        <v>1688</v>
      </c>
      <c r="B1690" s="110">
        <f>[1]NARUDŽNENICE!B1690</f>
        <v>0</v>
      </c>
      <c r="C1690" s="111">
        <f>[1]NARUDŽNENICE!C1690</f>
        <v>0</v>
      </c>
      <c r="D1690" s="265">
        <f>[1]NARUDŽNENICE!D1690</f>
        <v>0</v>
      </c>
      <c r="E1690" s="265">
        <f>[1]NARUDŽNENICE!E1690</f>
        <v>0</v>
      </c>
      <c r="F1690" s="117" t="str">
        <f t="shared" si="79"/>
        <v xml:space="preserve"> </v>
      </c>
      <c r="G1690" s="117" t="str">
        <f t="shared" si="77"/>
        <v xml:space="preserve"> </v>
      </c>
      <c r="H1690" s="247" t="str">
        <f>[1]NARUDŽNENICE!H1690</f>
        <v xml:space="preserve"> </v>
      </c>
      <c r="I1690" s="101">
        <f>[1]NARUDŽNENICE!I1690</f>
        <v>0</v>
      </c>
      <c r="J1690" s="102">
        <f>[1]NARUDŽNENICE!J1690</f>
        <v>0</v>
      </c>
      <c r="K1690" s="102">
        <f t="shared" si="78"/>
        <v>0</v>
      </c>
      <c r="L1690" s="255">
        <f>[1]NARUDŽNENICE!P1690</f>
        <v>0</v>
      </c>
      <c r="M1690" s="118" t="str">
        <f>[1]NARUDŽNENICE!Q1690</f>
        <v xml:space="preserve"> </v>
      </c>
      <c r="N1690" s="292">
        <f>[1]NARUDŽNENICE!R1690</f>
        <v>0</v>
      </c>
    </row>
    <row r="1691" spans="1:14" ht="12.75" customHeight="1" x14ac:dyDescent="0.2">
      <c r="A1691" s="95">
        <v>1689</v>
      </c>
      <c r="B1691" s="110">
        <f>[1]NARUDŽNENICE!B1691</f>
        <v>0</v>
      </c>
      <c r="C1691" s="111">
        <f>[1]NARUDŽNENICE!C1691</f>
        <v>0</v>
      </c>
      <c r="D1691" s="265">
        <f>[1]NARUDŽNENICE!D1691</f>
        <v>0</v>
      </c>
      <c r="E1691" s="265">
        <f>[1]NARUDŽNENICE!E1691</f>
        <v>0</v>
      </c>
      <c r="F1691" s="117" t="str">
        <f t="shared" si="79"/>
        <v xml:space="preserve"> </v>
      </c>
      <c r="G1691" s="117" t="str">
        <f t="shared" si="77"/>
        <v xml:space="preserve"> </v>
      </c>
      <c r="H1691" s="247" t="str">
        <f>[1]NARUDŽNENICE!H1691</f>
        <v xml:space="preserve"> </v>
      </c>
      <c r="I1691" s="101">
        <f>[1]NARUDŽNENICE!I1691</f>
        <v>0</v>
      </c>
      <c r="J1691" s="102">
        <f>[1]NARUDŽNENICE!J1691</f>
        <v>0</v>
      </c>
      <c r="K1691" s="102">
        <f t="shared" si="78"/>
        <v>0</v>
      </c>
      <c r="L1691" s="255">
        <f>[1]NARUDŽNENICE!P1691</f>
        <v>0</v>
      </c>
      <c r="M1691" s="118" t="str">
        <f>[1]NARUDŽNENICE!Q1691</f>
        <v xml:space="preserve"> </v>
      </c>
      <c r="N1691" s="292">
        <f>[1]NARUDŽNENICE!R1691</f>
        <v>0</v>
      </c>
    </row>
    <row r="1692" spans="1:14" ht="12.75" customHeight="1" x14ac:dyDescent="0.2">
      <c r="A1692" s="95">
        <v>1690</v>
      </c>
      <c r="B1692" s="110">
        <f>[1]NARUDŽNENICE!B1692</f>
        <v>0</v>
      </c>
      <c r="C1692" s="111">
        <f>[1]NARUDŽNENICE!C1692</f>
        <v>0</v>
      </c>
      <c r="D1692" s="265">
        <f>[1]NARUDŽNENICE!D1692</f>
        <v>0</v>
      </c>
      <c r="E1692" s="265">
        <f>[1]NARUDŽNENICE!E1692</f>
        <v>0</v>
      </c>
      <c r="F1692" s="117" t="str">
        <f t="shared" si="79"/>
        <v xml:space="preserve"> </v>
      </c>
      <c r="G1692" s="117" t="str">
        <f t="shared" si="77"/>
        <v xml:space="preserve"> </v>
      </c>
      <c r="H1692" s="247" t="str">
        <f>[1]NARUDŽNENICE!H1692</f>
        <v xml:space="preserve"> </v>
      </c>
      <c r="I1692" s="101">
        <f>[1]NARUDŽNENICE!I1692</f>
        <v>0</v>
      </c>
      <c r="J1692" s="102">
        <f>[1]NARUDŽNENICE!J1692</f>
        <v>0</v>
      </c>
      <c r="K1692" s="102">
        <f t="shared" si="78"/>
        <v>0</v>
      </c>
      <c r="L1692" s="255">
        <f>[1]NARUDŽNENICE!P1692</f>
        <v>0</v>
      </c>
      <c r="M1692" s="118" t="str">
        <f>[1]NARUDŽNENICE!Q1692</f>
        <v xml:space="preserve"> </v>
      </c>
      <c r="N1692" s="292">
        <f>[1]NARUDŽNENICE!R1692</f>
        <v>0</v>
      </c>
    </row>
    <row r="1693" spans="1:14" ht="12.75" customHeight="1" x14ac:dyDescent="0.2">
      <c r="A1693" s="95">
        <v>1691</v>
      </c>
      <c r="B1693" s="110">
        <f>[1]NARUDŽNENICE!B1693</f>
        <v>0</v>
      </c>
      <c r="C1693" s="111">
        <f>[1]NARUDŽNENICE!C1693</f>
        <v>0</v>
      </c>
      <c r="D1693" s="265">
        <f>[1]NARUDŽNENICE!D1693</f>
        <v>0</v>
      </c>
      <c r="E1693" s="265">
        <f>[1]NARUDŽNENICE!E1693</f>
        <v>0</v>
      </c>
      <c r="F1693" s="117" t="str">
        <f t="shared" si="79"/>
        <v xml:space="preserve"> </v>
      </c>
      <c r="G1693" s="117" t="str">
        <f t="shared" si="77"/>
        <v xml:space="preserve"> </v>
      </c>
      <c r="H1693" s="247" t="str">
        <f>[1]NARUDŽNENICE!H1693</f>
        <v xml:space="preserve"> </v>
      </c>
      <c r="I1693" s="101">
        <f>[1]NARUDŽNENICE!I1693</f>
        <v>0</v>
      </c>
      <c r="J1693" s="102">
        <f>[1]NARUDŽNENICE!J1693</f>
        <v>0</v>
      </c>
      <c r="K1693" s="102">
        <f t="shared" si="78"/>
        <v>0</v>
      </c>
      <c r="L1693" s="255">
        <f>[1]NARUDŽNENICE!P1693</f>
        <v>0</v>
      </c>
      <c r="M1693" s="118" t="str">
        <f>[1]NARUDŽNENICE!Q1693</f>
        <v xml:space="preserve"> </v>
      </c>
      <c r="N1693" s="292">
        <f>[1]NARUDŽNENICE!R1693</f>
        <v>0</v>
      </c>
    </row>
    <row r="1694" spans="1:14" ht="12.75" customHeight="1" x14ac:dyDescent="0.2">
      <c r="A1694" s="95">
        <v>1692</v>
      </c>
      <c r="B1694" s="110">
        <f>[1]NARUDŽNENICE!B1694</f>
        <v>0</v>
      </c>
      <c r="C1694" s="111">
        <f>[1]NARUDŽNENICE!C1694</f>
        <v>0</v>
      </c>
      <c r="D1694" s="265">
        <f>[1]NARUDŽNENICE!D1694</f>
        <v>0</v>
      </c>
      <c r="E1694" s="265">
        <f>[1]NARUDŽNENICE!E1694</f>
        <v>0</v>
      </c>
      <c r="F1694" s="117" t="str">
        <f t="shared" si="79"/>
        <v xml:space="preserve"> </v>
      </c>
      <c r="G1694" s="117" t="str">
        <f t="shared" si="77"/>
        <v xml:space="preserve"> </v>
      </c>
      <c r="H1694" s="247" t="str">
        <f>[1]NARUDŽNENICE!H1694</f>
        <v xml:space="preserve"> </v>
      </c>
      <c r="I1694" s="101">
        <f>[1]NARUDŽNENICE!I1694</f>
        <v>0</v>
      </c>
      <c r="J1694" s="102">
        <f>[1]NARUDŽNENICE!J1694</f>
        <v>0</v>
      </c>
      <c r="K1694" s="102">
        <f t="shared" si="78"/>
        <v>0</v>
      </c>
      <c r="L1694" s="255">
        <f>[1]NARUDŽNENICE!P1694</f>
        <v>0</v>
      </c>
      <c r="M1694" s="118" t="str">
        <f>[1]NARUDŽNENICE!Q1694</f>
        <v xml:space="preserve"> </v>
      </c>
      <c r="N1694" s="292">
        <f>[1]NARUDŽNENICE!R1694</f>
        <v>0</v>
      </c>
    </row>
    <row r="1695" spans="1:14" ht="12.75" customHeight="1" x14ac:dyDescent="0.2">
      <c r="A1695" s="95">
        <v>1693</v>
      </c>
      <c r="B1695" s="110">
        <f>[1]NARUDŽNENICE!B1695</f>
        <v>0</v>
      </c>
      <c r="C1695" s="111">
        <f>[1]NARUDŽNENICE!C1695</f>
        <v>0</v>
      </c>
      <c r="D1695" s="265">
        <f>[1]NARUDŽNENICE!D1695</f>
        <v>0</v>
      </c>
      <c r="E1695" s="265">
        <f>[1]NARUDŽNENICE!E1695</f>
        <v>0</v>
      </c>
      <c r="F1695" s="117" t="str">
        <f t="shared" si="79"/>
        <v xml:space="preserve"> </v>
      </c>
      <c r="G1695" s="117" t="str">
        <f t="shared" si="77"/>
        <v xml:space="preserve"> </v>
      </c>
      <c r="H1695" s="247" t="str">
        <f>[1]NARUDŽNENICE!H1695</f>
        <v xml:space="preserve"> </v>
      </c>
      <c r="I1695" s="101">
        <f>[1]NARUDŽNENICE!I1695</f>
        <v>0</v>
      </c>
      <c r="J1695" s="102">
        <f>[1]NARUDŽNENICE!J1695</f>
        <v>0</v>
      </c>
      <c r="K1695" s="102">
        <f t="shared" si="78"/>
        <v>0</v>
      </c>
      <c r="L1695" s="255">
        <f>[1]NARUDŽNENICE!P1695</f>
        <v>0</v>
      </c>
      <c r="M1695" s="118" t="str">
        <f>[1]NARUDŽNENICE!Q1695</f>
        <v xml:space="preserve"> </v>
      </c>
      <c r="N1695" s="292">
        <f>[1]NARUDŽNENICE!R1695</f>
        <v>0</v>
      </c>
    </row>
    <row r="1696" spans="1:14" ht="12.75" customHeight="1" x14ac:dyDescent="0.2">
      <c r="A1696" s="95">
        <v>1694</v>
      </c>
      <c r="B1696" s="110">
        <f>[1]NARUDŽNENICE!B1696</f>
        <v>0</v>
      </c>
      <c r="C1696" s="111">
        <f>[1]NARUDŽNENICE!C1696</f>
        <v>0</v>
      </c>
      <c r="D1696" s="265">
        <f>[1]NARUDŽNENICE!D1696</f>
        <v>0</v>
      </c>
      <c r="E1696" s="265">
        <f>[1]NARUDŽNENICE!E1696</f>
        <v>0</v>
      </c>
      <c r="F1696" s="117" t="str">
        <f t="shared" si="79"/>
        <v xml:space="preserve"> </v>
      </c>
      <c r="G1696" s="117" t="str">
        <f t="shared" ref="G1696:G1759" si="80">IF(E1696=0," ",MID(E1696,SEARCH("+",E1696)+1,SEARCH("+",E1696,SEARCH("+",E1696)+1)-SEARCH("+",E1696)-1))</f>
        <v xml:space="preserve"> </v>
      </c>
      <c r="H1696" s="247" t="str">
        <f>[1]NARUDŽNENICE!H1696</f>
        <v xml:space="preserve"> </v>
      </c>
      <c r="I1696" s="101">
        <f>[1]NARUDŽNENICE!I1696</f>
        <v>0</v>
      </c>
      <c r="J1696" s="102">
        <f>[1]NARUDŽNENICE!J1696</f>
        <v>0</v>
      </c>
      <c r="K1696" s="102">
        <f t="shared" si="78"/>
        <v>0</v>
      </c>
      <c r="L1696" s="255">
        <f>[1]NARUDŽNENICE!P1696</f>
        <v>0</v>
      </c>
      <c r="M1696" s="118" t="str">
        <f>[1]NARUDŽNENICE!Q1696</f>
        <v xml:space="preserve"> </v>
      </c>
      <c r="N1696" s="292">
        <f>[1]NARUDŽNENICE!R1696</f>
        <v>0</v>
      </c>
    </row>
    <row r="1697" spans="1:14" ht="12.75" customHeight="1" x14ac:dyDescent="0.2">
      <c r="A1697" s="95">
        <v>1695</v>
      </c>
      <c r="B1697" s="110">
        <f>[1]NARUDŽNENICE!B1697</f>
        <v>0</v>
      </c>
      <c r="C1697" s="111">
        <f>[1]NARUDŽNENICE!C1697</f>
        <v>0</v>
      </c>
      <c r="D1697" s="265">
        <f>[1]NARUDŽNENICE!D1697</f>
        <v>0</v>
      </c>
      <c r="E1697" s="265">
        <f>[1]NARUDŽNENICE!E1697</f>
        <v>0</v>
      </c>
      <c r="F1697" s="117" t="str">
        <f t="shared" si="79"/>
        <v xml:space="preserve"> </v>
      </c>
      <c r="G1697" s="117" t="str">
        <f t="shared" si="80"/>
        <v xml:space="preserve"> </v>
      </c>
      <c r="H1697" s="247" t="str">
        <f>[1]NARUDŽNENICE!H1697</f>
        <v xml:space="preserve"> </v>
      </c>
      <c r="I1697" s="101">
        <f>[1]NARUDŽNENICE!I1697</f>
        <v>0</v>
      </c>
      <c r="J1697" s="102">
        <f>[1]NARUDŽNENICE!J1697</f>
        <v>0</v>
      </c>
      <c r="K1697" s="102">
        <f t="shared" si="78"/>
        <v>0</v>
      </c>
      <c r="L1697" s="255">
        <f>[1]NARUDŽNENICE!P1697</f>
        <v>0</v>
      </c>
      <c r="M1697" s="118" t="str">
        <f>[1]NARUDŽNENICE!Q1697</f>
        <v xml:space="preserve"> </v>
      </c>
      <c r="N1697" s="292">
        <f>[1]NARUDŽNENICE!R1697</f>
        <v>0</v>
      </c>
    </row>
    <row r="1698" spans="1:14" ht="12.75" customHeight="1" x14ac:dyDescent="0.2">
      <c r="A1698" s="95">
        <v>1696</v>
      </c>
      <c r="B1698" s="110">
        <f>[1]NARUDŽNENICE!B1698</f>
        <v>0</v>
      </c>
      <c r="C1698" s="111">
        <f>[1]NARUDŽNENICE!C1698</f>
        <v>0</v>
      </c>
      <c r="D1698" s="265">
        <f>[1]NARUDŽNENICE!D1698</f>
        <v>0</v>
      </c>
      <c r="E1698" s="265">
        <f>[1]NARUDŽNENICE!E1698</f>
        <v>0</v>
      </c>
      <c r="F1698" s="117" t="str">
        <f t="shared" si="79"/>
        <v xml:space="preserve"> </v>
      </c>
      <c r="G1698" s="117" t="str">
        <f t="shared" si="80"/>
        <v xml:space="preserve"> </v>
      </c>
      <c r="H1698" s="247" t="str">
        <f>[1]NARUDŽNENICE!H1698</f>
        <v xml:space="preserve"> </v>
      </c>
      <c r="I1698" s="101">
        <f>[1]NARUDŽNENICE!I1698</f>
        <v>0</v>
      </c>
      <c r="J1698" s="102">
        <f>[1]NARUDŽNENICE!J1698</f>
        <v>0</v>
      </c>
      <c r="K1698" s="102">
        <f t="shared" si="78"/>
        <v>0</v>
      </c>
      <c r="L1698" s="255">
        <f>[1]NARUDŽNENICE!P1698</f>
        <v>0</v>
      </c>
      <c r="M1698" s="118" t="str">
        <f>[1]NARUDŽNENICE!Q1698</f>
        <v xml:space="preserve"> </v>
      </c>
      <c r="N1698" s="292">
        <f>[1]NARUDŽNENICE!R1698</f>
        <v>0</v>
      </c>
    </row>
    <row r="1699" spans="1:14" ht="12.75" customHeight="1" x14ac:dyDescent="0.2">
      <c r="A1699" s="95">
        <v>1697</v>
      </c>
      <c r="B1699" s="110">
        <f>[1]NARUDŽNENICE!B1699</f>
        <v>0</v>
      </c>
      <c r="C1699" s="111">
        <f>[1]NARUDŽNENICE!C1699</f>
        <v>0</v>
      </c>
      <c r="D1699" s="265">
        <f>[1]NARUDŽNENICE!D1699</f>
        <v>0</v>
      </c>
      <c r="E1699" s="265">
        <f>[1]NARUDŽNENICE!E1699</f>
        <v>0</v>
      </c>
      <c r="F1699" s="117" t="str">
        <f t="shared" si="79"/>
        <v xml:space="preserve"> </v>
      </c>
      <c r="G1699" s="117" t="str">
        <f t="shared" si="80"/>
        <v xml:space="preserve"> </v>
      </c>
      <c r="H1699" s="247" t="str">
        <f>[1]NARUDŽNENICE!H1699</f>
        <v xml:space="preserve"> </v>
      </c>
      <c r="I1699" s="101">
        <f>[1]NARUDŽNENICE!I1699</f>
        <v>0</v>
      </c>
      <c r="J1699" s="102">
        <f>[1]NARUDŽNENICE!J1699</f>
        <v>0</v>
      </c>
      <c r="K1699" s="102">
        <f t="shared" si="78"/>
        <v>0</v>
      </c>
      <c r="L1699" s="255">
        <f>[1]NARUDŽNENICE!P1699</f>
        <v>0</v>
      </c>
      <c r="M1699" s="118" t="str">
        <f>[1]NARUDŽNENICE!Q1699</f>
        <v xml:space="preserve"> </v>
      </c>
      <c r="N1699" s="292">
        <f>[1]NARUDŽNENICE!R1699</f>
        <v>0</v>
      </c>
    </row>
    <row r="1700" spans="1:14" ht="12.75" customHeight="1" x14ac:dyDescent="0.2">
      <c r="A1700" s="95">
        <v>1698</v>
      </c>
      <c r="B1700" s="110">
        <f>[1]NARUDŽNENICE!B1700</f>
        <v>0</v>
      </c>
      <c r="C1700" s="111">
        <f>[1]NARUDŽNENICE!C1700</f>
        <v>0</v>
      </c>
      <c r="D1700" s="265">
        <f>[1]NARUDŽNENICE!D1700</f>
        <v>0</v>
      </c>
      <c r="E1700" s="265">
        <f>[1]NARUDŽNENICE!E1700</f>
        <v>0</v>
      </c>
      <c r="F1700" s="117" t="str">
        <f t="shared" si="79"/>
        <v xml:space="preserve"> </v>
      </c>
      <c r="G1700" s="117" t="str">
        <f t="shared" si="80"/>
        <v xml:space="preserve"> </v>
      </c>
      <c r="H1700" s="247" t="str">
        <f>[1]NARUDŽNENICE!H1700</f>
        <v xml:space="preserve"> </v>
      </c>
      <c r="I1700" s="101">
        <f>[1]NARUDŽNENICE!I1700</f>
        <v>0</v>
      </c>
      <c r="J1700" s="102">
        <f>[1]NARUDŽNENICE!J1700</f>
        <v>0</v>
      </c>
      <c r="K1700" s="102">
        <f t="shared" si="78"/>
        <v>0</v>
      </c>
      <c r="L1700" s="255">
        <f>[1]NARUDŽNENICE!P1700</f>
        <v>0</v>
      </c>
      <c r="M1700" s="118" t="str">
        <f>[1]NARUDŽNENICE!Q1700</f>
        <v xml:space="preserve"> </v>
      </c>
      <c r="N1700" s="292">
        <f>[1]NARUDŽNENICE!R1700</f>
        <v>0</v>
      </c>
    </row>
    <row r="1701" spans="1:14" ht="12.75" customHeight="1" x14ac:dyDescent="0.2">
      <c r="A1701" s="95">
        <v>1699</v>
      </c>
      <c r="B1701" s="110">
        <f>[1]NARUDŽNENICE!B1701</f>
        <v>0</v>
      </c>
      <c r="C1701" s="111">
        <f>[1]NARUDŽNENICE!C1701</f>
        <v>0</v>
      </c>
      <c r="D1701" s="265">
        <f>[1]NARUDŽNENICE!D1701</f>
        <v>0</v>
      </c>
      <c r="E1701" s="265">
        <f>[1]NARUDŽNENICE!E1701</f>
        <v>0</v>
      </c>
      <c r="F1701" s="117" t="str">
        <f t="shared" si="79"/>
        <v xml:space="preserve"> </v>
      </c>
      <c r="G1701" s="117" t="str">
        <f t="shared" si="80"/>
        <v xml:space="preserve"> </v>
      </c>
      <c r="H1701" s="247" t="str">
        <f>[1]NARUDŽNENICE!H1701</f>
        <v xml:space="preserve"> </v>
      </c>
      <c r="I1701" s="101">
        <f>[1]NARUDŽNENICE!I1701</f>
        <v>0</v>
      </c>
      <c r="J1701" s="102">
        <f>[1]NARUDŽNENICE!J1701</f>
        <v>0</v>
      </c>
      <c r="K1701" s="102">
        <f t="shared" si="78"/>
        <v>0</v>
      </c>
      <c r="L1701" s="255">
        <f>[1]NARUDŽNENICE!P1701</f>
        <v>0</v>
      </c>
      <c r="M1701" s="118" t="str">
        <f>[1]NARUDŽNENICE!Q1701</f>
        <v xml:space="preserve"> </v>
      </c>
      <c r="N1701" s="292">
        <f>[1]NARUDŽNENICE!R1701</f>
        <v>0</v>
      </c>
    </row>
    <row r="1702" spans="1:14" ht="12.75" customHeight="1" x14ac:dyDescent="0.2">
      <c r="A1702" s="95">
        <v>1700</v>
      </c>
      <c r="B1702" s="110">
        <f>[1]NARUDŽNENICE!B1702</f>
        <v>0</v>
      </c>
      <c r="C1702" s="111">
        <f>[1]NARUDŽNENICE!C1702</f>
        <v>0</v>
      </c>
      <c r="D1702" s="265">
        <f>[1]NARUDŽNENICE!D1702</f>
        <v>0</v>
      </c>
      <c r="E1702" s="265">
        <f>[1]NARUDŽNENICE!E1702</f>
        <v>0</v>
      </c>
      <c r="F1702" s="117" t="str">
        <f t="shared" si="79"/>
        <v xml:space="preserve"> </v>
      </c>
      <c r="G1702" s="117" t="str">
        <f t="shared" si="80"/>
        <v xml:space="preserve"> </v>
      </c>
      <c r="H1702" s="247" t="str">
        <f>[1]NARUDŽNENICE!H1702</f>
        <v xml:space="preserve"> </v>
      </c>
      <c r="I1702" s="101">
        <f>[1]NARUDŽNENICE!I1702</f>
        <v>0</v>
      </c>
      <c r="J1702" s="102">
        <f>[1]NARUDŽNENICE!J1702</f>
        <v>0</v>
      </c>
      <c r="K1702" s="102">
        <f t="shared" si="78"/>
        <v>0</v>
      </c>
      <c r="L1702" s="255">
        <f>[1]NARUDŽNENICE!P1702</f>
        <v>0</v>
      </c>
      <c r="M1702" s="118" t="str">
        <f>[1]NARUDŽNENICE!Q1702</f>
        <v xml:space="preserve"> </v>
      </c>
      <c r="N1702" s="292">
        <f>[1]NARUDŽNENICE!R1702</f>
        <v>0</v>
      </c>
    </row>
    <row r="1703" spans="1:14" ht="12.75" customHeight="1" x14ac:dyDescent="0.2">
      <c r="A1703" s="95">
        <v>1701</v>
      </c>
      <c r="B1703" s="110">
        <f>[1]NARUDŽNENICE!B1703</f>
        <v>0</v>
      </c>
      <c r="C1703" s="111">
        <f>[1]NARUDŽNENICE!C1703</f>
        <v>0</v>
      </c>
      <c r="D1703" s="265">
        <f>[1]NARUDŽNENICE!D1703</f>
        <v>0</v>
      </c>
      <c r="E1703" s="265">
        <f>[1]NARUDŽNENICE!E1703</f>
        <v>0</v>
      </c>
      <c r="F1703" s="117" t="str">
        <f t="shared" si="79"/>
        <v xml:space="preserve"> </v>
      </c>
      <c r="G1703" s="117" t="str">
        <f t="shared" si="80"/>
        <v xml:space="preserve"> </v>
      </c>
      <c r="H1703" s="247" t="str">
        <f>[1]NARUDŽNENICE!H1703</f>
        <v xml:space="preserve"> </v>
      </c>
      <c r="I1703" s="101">
        <f>[1]NARUDŽNENICE!I1703</f>
        <v>0</v>
      </c>
      <c r="J1703" s="102">
        <f>[1]NARUDŽNENICE!J1703</f>
        <v>0</v>
      </c>
      <c r="K1703" s="102">
        <f t="shared" si="78"/>
        <v>0</v>
      </c>
      <c r="L1703" s="255">
        <f>[1]NARUDŽNENICE!P1703</f>
        <v>0</v>
      </c>
      <c r="M1703" s="118" t="str">
        <f>[1]NARUDŽNENICE!Q1703</f>
        <v xml:space="preserve"> </v>
      </c>
      <c r="N1703" s="292">
        <f>[1]NARUDŽNENICE!R1703</f>
        <v>0</v>
      </c>
    </row>
    <row r="1704" spans="1:14" ht="12.75" customHeight="1" x14ac:dyDescent="0.2">
      <c r="A1704" s="95">
        <v>1702</v>
      </c>
      <c r="B1704" s="110">
        <f>[1]NARUDŽNENICE!B1704</f>
        <v>0</v>
      </c>
      <c r="C1704" s="111">
        <f>[1]NARUDŽNENICE!C1704</f>
        <v>0</v>
      </c>
      <c r="D1704" s="265">
        <f>[1]NARUDŽNENICE!D1704</f>
        <v>0</v>
      </c>
      <c r="E1704" s="265">
        <f>[1]NARUDŽNENICE!E1704</f>
        <v>0</v>
      </c>
      <c r="F1704" s="117" t="str">
        <f t="shared" si="79"/>
        <v xml:space="preserve"> </v>
      </c>
      <c r="G1704" s="117" t="str">
        <f t="shared" si="80"/>
        <v xml:space="preserve"> </v>
      </c>
      <c r="H1704" s="247" t="str">
        <f>[1]NARUDŽNENICE!H1704</f>
        <v xml:space="preserve"> </v>
      </c>
      <c r="I1704" s="101">
        <f>[1]NARUDŽNENICE!I1704</f>
        <v>0</v>
      </c>
      <c r="J1704" s="102">
        <f>[1]NARUDŽNENICE!J1704</f>
        <v>0</v>
      </c>
      <c r="K1704" s="102">
        <f t="shared" si="78"/>
        <v>0</v>
      </c>
      <c r="L1704" s="255">
        <f>[1]NARUDŽNENICE!P1704</f>
        <v>0</v>
      </c>
      <c r="M1704" s="118" t="str">
        <f>[1]NARUDŽNENICE!Q1704</f>
        <v xml:space="preserve"> </v>
      </c>
      <c r="N1704" s="292">
        <f>[1]NARUDŽNENICE!R1704</f>
        <v>0</v>
      </c>
    </row>
    <row r="1705" spans="1:14" ht="12.75" customHeight="1" x14ac:dyDescent="0.2">
      <c r="A1705" s="95">
        <v>1703</v>
      </c>
      <c r="B1705" s="110">
        <f>[1]NARUDŽNENICE!B1705</f>
        <v>0</v>
      </c>
      <c r="C1705" s="111">
        <f>[1]NARUDŽNENICE!C1705</f>
        <v>0</v>
      </c>
      <c r="D1705" s="265">
        <f>[1]NARUDŽNENICE!D1705</f>
        <v>0</v>
      </c>
      <c r="E1705" s="265">
        <f>[1]NARUDŽNENICE!E1705</f>
        <v>0</v>
      </c>
      <c r="F1705" s="117" t="str">
        <f t="shared" si="79"/>
        <v xml:space="preserve"> </v>
      </c>
      <c r="G1705" s="117" t="str">
        <f t="shared" si="80"/>
        <v xml:space="preserve"> </v>
      </c>
      <c r="H1705" s="247" t="str">
        <f>[1]NARUDŽNENICE!H1705</f>
        <v xml:space="preserve"> </v>
      </c>
      <c r="I1705" s="101">
        <f>[1]NARUDŽNENICE!I1705</f>
        <v>0</v>
      </c>
      <c r="J1705" s="102">
        <f>[1]NARUDŽNENICE!J1705</f>
        <v>0</v>
      </c>
      <c r="K1705" s="102">
        <f t="shared" ref="K1705:K1768" si="81">SUM(I1705:J1705)</f>
        <v>0</v>
      </c>
      <c r="L1705" s="255">
        <f>[1]NARUDŽNENICE!P1705</f>
        <v>0</v>
      </c>
      <c r="M1705" s="118" t="str">
        <f>[1]NARUDŽNENICE!Q1705</f>
        <v xml:space="preserve"> </v>
      </c>
      <c r="N1705" s="292">
        <f>[1]NARUDŽNENICE!R1705</f>
        <v>0</v>
      </c>
    </row>
    <row r="1706" spans="1:14" ht="12.75" customHeight="1" x14ac:dyDescent="0.2">
      <c r="A1706" s="95">
        <v>1704</v>
      </c>
      <c r="B1706" s="110">
        <f>[1]NARUDŽNENICE!B1706</f>
        <v>0</v>
      </c>
      <c r="C1706" s="111">
        <f>[1]NARUDŽNENICE!C1706</f>
        <v>0</v>
      </c>
      <c r="D1706" s="265">
        <f>[1]NARUDŽNENICE!D1706</f>
        <v>0</v>
      </c>
      <c r="E1706" s="265">
        <f>[1]NARUDŽNENICE!E1706</f>
        <v>0</v>
      </c>
      <c r="F1706" s="117" t="str">
        <f t="shared" si="79"/>
        <v xml:space="preserve"> </v>
      </c>
      <c r="G1706" s="117" t="str">
        <f t="shared" si="80"/>
        <v xml:space="preserve"> </v>
      </c>
      <c r="H1706" s="247" t="str">
        <f>[1]NARUDŽNENICE!H1706</f>
        <v xml:space="preserve"> </v>
      </c>
      <c r="I1706" s="101">
        <f>[1]NARUDŽNENICE!I1706</f>
        <v>0</v>
      </c>
      <c r="J1706" s="102">
        <f>[1]NARUDŽNENICE!J1706</f>
        <v>0</v>
      </c>
      <c r="K1706" s="102">
        <f t="shared" si="81"/>
        <v>0</v>
      </c>
      <c r="L1706" s="255">
        <f>[1]NARUDŽNENICE!P1706</f>
        <v>0</v>
      </c>
      <c r="M1706" s="118" t="str">
        <f>[1]NARUDŽNENICE!Q1706</f>
        <v xml:space="preserve"> </v>
      </c>
      <c r="N1706" s="292">
        <f>[1]NARUDŽNENICE!R1706</f>
        <v>0</v>
      </c>
    </row>
    <row r="1707" spans="1:14" ht="12.75" customHeight="1" x14ac:dyDescent="0.2">
      <c r="A1707" s="95">
        <v>1705</v>
      </c>
      <c r="B1707" s="110">
        <f>[1]NARUDŽNENICE!B1707</f>
        <v>0</v>
      </c>
      <c r="C1707" s="111">
        <f>[1]NARUDŽNENICE!C1707</f>
        <v>0</v>
      </c>
      <c r="D1707" s="265">
        <f>[1]NARUDŽNENICE!D1707</f>
        <v>0</v>
      </c>
      <c r="E1707" s="265">
        <f>[1]NARUDŽNENICE!E1707</f>
        <v>0</v>
      </c>
      <c r="F1707" s="117" t="str">
        <f t="shared" si="79"/>
        <v xml:space="preserve"> </v>
      </c>
      <c r="G1707" s="117" t="str">
        <f t="shared" si="80"/>
        <v xml:space="preserve"> </v>
      </c>
      <c r="H1707" s="247" t="str">
        <f>[1]NARUDŽNENICE!H1707</f>
        <v xml:space="preserve"> </v>
      </c>
      <c r="I1707" s="101">
        <f>[1]NARUDŽNENICE!I1707</f>
        <v>0</v>
      </c>
      <c r="J1707" s="102">
        <f>[1]NARUDŽNENICE!J1707</f>
        <v>0</v>
      </c>
      <c r="K1707" s="102">
        <f t="shared" si="81"/>
        <v>0</v>
      </c>
      <c r="L1707" s="257">
        <f>[1]NARUDŽNENICE!P1707</f>
        <v>0</v>
      </c>
      <c r="M1707" s="118" t="str">
        <f>[1]NARUDŽNENICE!Q1707</f>
        <v xml:space="preserve"> </v>
      </c>
      <c r="N1707" s="292">
        <f>[1]NARUDŽNENICE!R1707</f>
        <v>0</v>
      </c>
    </row>
    <row r="1708" spans="1:14" ht="12.75" customHeight="1" x14ac:dyDescent="0.2">
      <c r="A1708" s="95">
        <v>1706</v>
      </c>
      <c r="B1708" s="110">
        <f>[1]NARUDŽNENICE!B1708</f>
        <v>0</v>
      </c>
      <c r="C1708" s="111">
        <f>[1]NARUDŽNENICE!C1708</f>
        <v>0</v>
      </c>
      <c r="D1708" s="265">
        <f>[1]NARUDŽNENICE!D1708</f>
        <v>0</v>
      </c>
      <c r="E1708" s="265">
        <f>[1]NARUDŽNENICE!E1708</f>
        <v>0</v>
      </c>
      <c r="F1708" s="117" t="str">
        <f t="shared" si="79"/>
        <v xml:space="preserve"> </v>
      </c>
      <c r="G1708" s="117" t="str">
        <f t="shared" si="80"/>
        <v xml:space="preserve"> </v>
      </c>
      <c r="H1708" s="247" t="str">
        <f>[1]NARUDŽNENICE!H1708</f>
        <v xml:space="preserve"> </v>
      </c>
      <c r="I1708" s="101">
        <f>[1]NARUDŽNENICE!I1708</f>
        <v>0</v>
      </c>
      <c r="J1708" s="102">
        <f>[1]NARUDŽNENICE!J1708</f>
        <v>0</v>
      </c>
      <c r="K1708" s="102">
        <f t="shared" si="81"/>
        <v>0</v>
      </c>
      <c r="L1708" s="257">
        <f>[1]NARUDŽNENICE!P1708</f>
        <v>0</v>
      </c>
      <c r="M1708" s="118" t="str">
        <f>[1]NARUDŽNENICE!Q1708</f>
        <v xml:space="preserve"> </v>
      </c>
      <c r="N1708" s="292">
        <f>[1]NARUDŽNENICE!R1708</f>
        <v>0</v>
      </c>
    </row>
    <row r="1709" spans="1:14" ht="12.75" customHeight="1" x14ac:dyDescent="0.2">
      <c r="A1709" s="95">
        <v>1707</v>
      </c>
      <c r="B1709" s="110">
        <f>[1]NARUDŽNENICE!B1709</f>
        <v>0</v>
      </c>
      <c r="C1709" s="111">
        <f>[1]NARUDŽNENICE!C1709</f>
        <v>0</v>
      </c>
      <c r="D1709" s="265">
        <f>[1]NARUDŽNENICE!D1709</f>
        <v>0</v>
      </c>
      <c r="E1709" s="265">
        <f>[1]NARUDŽNENICE!E1709</f>
        <v>0</v>
      </c>
      <c r="F1709" s="117" t="str">
        <f t="shared" si="79"/>
        <v xml:space="preserve"> </v>
      </c>
      <c r="G1709" s="117" t="str">
        <f t="shared" si="80"/>
        <v xml:space="preserve"> </v>
      </c>
      <c r="H1709" s="247" t="str">
        <f>[1]NARUDŽNENICE!H1709</f>
        <v xml:space="preserve"> </v>
      </c>
      <c r="I1709" s="101">
        <f>[1]NARUDŽNENICE!I1709</f>
        <v>0</v>
      </c>
      <c r="J1709" s="102">
        <f>[1]NARUDŽNENICE!J1709</f>
        <v>0</v>
      </c>
      <c r="K1709" s="102">
        <f t="shared" si="81"/>
        <v>0</v>
      </c>
      <c r="L1709" s="258">
        <f>[1]NARUDŽNENICE!P1709</f>
        <v>0</v>
      </c>
      <c r="M1709" s="118" t="str">
        <f>[1]NARUDŽNENICE!Q1709</f>
        <v xml:space="preserve"> </v>
      </c>
      <c r="N1709" s="292">
        <f>[1]NARUDŽNENICE!R1709</f>
        <v>0</v>
      </c>
    </row>
    <row r="1710" spans="1:14" ht="12.75" customHeight="1" x14ac:dyDescent="0.2">
      <c r="A1710" s="95">
        <v>1708</v>
      </c>
      <c r="B1710" s="110">
        <f>[1]NARUDŽNENICE!B1710</f>
        <v>0</v>
      </c>
      <c r="C1710" s="111">
        <f>[1]NARUDŽNENICE!C1710</f>
        <v>0</v>
      </c>
      <c r="D1710" s="265">
        <f>[1]NARUDŽNENICE!D1710</f>
        <v>0</v>
      </c>
      <c r="E1710" s="265">
        <f>[1]NARUDŽNENICE!E1710</f>
        <v>0</v>
      </c>
      <c r="F1710" s="117" t="str">
        <f t="shared" si="79"/>
        <v xml:space="preserve"> </v>
      </c>
      <c r="G1710" s="117" t="str">
        <f t="shared" si="80"/>
        <v xml:space="preserve"> </v>
      </c>
      <c r="H1710" s="247" t="str">
        <f>[1]NARUDŽNENICE!H1710</f>
        <v xml:space="preserve"> </v>
      </c>
      <c r="I1710" s="101">
        <f>[1]NARUDŽNENICE!I1710</f>
        <v>0</v>
      </c>
      <c r="J1710" s="102">
        <f>[1]NARUDŽNENICE!J1710</f>
        <v>0</v>
      </c>
      <c r="K1710" s="102">
        <f t="shared" si="81"/>
        <v>0</v>
      </c>
      <c r="L1710" s="255">
        <f>[1]NARUDŽNENICE!P1710</f>
        <v>0</v>
      </c>
      <c r="M1710" s="118" t="str">
        <f>[1]NARUDŽNENICE!Q1710</f>
        <v xml:space="preserve"> </v>
      </c>
      <c r="N1710" s="292">
        <f>[1]NARUDŽNENICE!R1710</f>
        <v>0</v>
      </c>
    </row>
    <row r="1711" spans="1:14" ht="12.75" customHeight="1" x14ac:dyDescent="0.2">
      <c r="A1711" s="95">
        <v>1709</v>
      </c>
      <c r="B1711" s="110">
        <f>[1]NARUDŽNENICE!B1711</f>
        <v>0</v>
      </c>
      <c r="C1711" s="111">
        <f>[1]NARUDŽNENICE!C1711</f>
        <v>0</v>
      </c>
      <c r="D1711" s="265">
        <f>[1]NARUDŽNENICE!D1711</f>
        <v>0</v>
      </c>
      <c r="E1711" s="265">
        <f>[1]NARUDŽNENICE!E1711</f>
        <v>0</v>
      </c>
      <c r="F1711" s="117" t="str">
        <f t="shared" si="79"/>
        <v xml:space="preserve"> </v>
      </c>
      <c r="G1711" s="117" t="str">
        <f t="shared" si="80"/>
        <v xml:space="preserve"> </v>
      </c>
      <c r="H1711" s="247" t="str">
        <f>[1]NARUDŽNENICE!H1711</f>
        <v xml:space="preserve"> </v>
      </c>
      <c r="I1711" s="101">
        <f>[1]NARUDŽNENICE!I1711</f>
        <v>0</v>
      </c>
      <c r="J1711" s="102">
        <f>[1]NARUDŽNENICE!J1711</f>
        <v>0</v>
      </c>
      <c r="K1711" s="102">
        <f t="shared" si="81"/>
        <v>0</v>
      </c>
      <c r="L1711" s="255">
        <f>[1]NARUDŽNENICE!P1711</f>
        <v>0</v>
      </c>
      <c r="M1711" s="118" t="str">
        <f>[1]NARUDŽNENICE!Q1711</f>
        <v xml:space="preserve"> </v>
      </c>
      <c r="N1711" s="292">
        <f>[1]NARUDŽNENICE!R1711</f>
        <v>0</v>
      </c>
    </row>
    <row r="1712" spans="1:14" ht="12.75" customHeight="1" x14ac:dyDescent="0.2">
      <c r="A1712" s="95">
        <v>1710</v>
      </c>
      <c r="B1712" s="110">
        <f>[1]NARUDŽNENICE!B1712</f>
        <v>0</v>
      </c>
      <c r="C1712" s="111">
        <f>[1]NARUDŽNENICE!C1712</f>
        <v>0</v>
      </c>
      <c r="D1712" s="265">
        <f>[1]NARUDŽNENICE!D1712</f>
        <v>0</v>
      </c>
      <c r="E1712" s="265">
        <f>[1]NARUDŽNENICE!E1712</f>
        <v>0</v>
      </c>
      <c r="F1712" s="117" t="str">
        <f t="shared" si="79"/>
        <v xml:space="preserve"> </v>
      </c>
      <c r="G1712" s="117" t="str">
        <f t="shared" si="80"/>
        <v xml:space="preserve"> </v>
      </c>
      <c r="H1712" s="247" t="str">
        <f>[1]NARUDŽNENICE!H1712</f>
        <v xml:space="preserve"> </v>
      </c>
      <c r="I1712" s="101">
        <f>[1]NARUDŽNENICE!I1712</f>
        <v>0</v>
      </c>
      <c r="J1712" s="102">
        <f>[1]NARUDŽNENICE!J1712</f>
        <v>0</v>
      </c>
      <c r="K1712" s="102">
        <f t="shared" si="81"/>
        <v>0</v>
      </c>
      <c r="L1712" s="255">
        <f>[1]NARUDŽNENICE!P1712</f>
        <v>0</v>
      </c>
      <c r="M1712" s="118" t="str">
        <f>[1]NARUDŽNENICE!Q1712</f>
        <v xml:space="preserve"> </v>
      </c>
      <c r="N1712" s="292">
        <f>[1]NARUDŽNENICE!R1712</f>
        <v>0</v>
      </c>
    </row>
    <row r="1713" spans="1:14" ht="12.75" customHeight="1" x14ac:dyDescent="0.2">
      <c r="A1713" s="95">
        <v>1711</v>
      </c>
      <c r="B1713" s="110">
        <f>[1]NARUDŽNENICE!B1713</f>
        <v>0</v>
      </c>
      <c r="C1713" s="111">
        <f>[1]NARUDŽNENICE!C1713</f>
        <v>0</v>
      </c>
      <c r="D1713" s="265">
        <f>[1]NARUDŽNENICE!D1713</f>
        <v>0</v>
      </c>
      <c r="E1713" s="265">
        <f>[1]NARUDŽNENICE!E1713</f>
        <v>0</v>
      </c>
      <c r="F1713" s="117" t="str">
        <f t="shared" si="79"/>
        <v xml:space="preserve"> </v>
      </c>
      <c r="G1713" s="117" t="str">
        <f t="shared" si="80"/>
        <v xml:space="preserve"> </v>
      </c>
      <c r="H1713" s="247" t="str">
        <f>[1]NARUDŽNENICE!H1713</f>
        <v xml:space="preserve"> </v>
      </c>
      <c r="I1713" s="101">
        <f>[1]NARUDŽNENICE!I1713</f>
        <v>0</v>
      </c>
      <c r="J1713" s="102">
        <f>[1]NARUDŽNENICE!J1713</f>
        <v>0</v>
      </c>
      <c r="K1713" s="102">
        <f t="shared" si="81"/>
        <v>0</v>
      </c>
      <c r="L1713" s="255">
        <f>[1]NARUDŽNENICE!P1713</f>
        <v>0</v>
      </c>
      <c r="M1713" s="118" t="str">
        <f>[1]NARUDŽNENICE!Q1713</f>
        <v xml:space="preserve"> </v>
      </c>
      <c r="N1713" s="292">
        <f>[1]NARUDŽNENICE!R1713</f>
        <v>0</v>
      </c>
    </row>
    <row r="1714" spans="1:14" ht="12.75" customHeight="1" x14ac:dyDescent="0.2">
      <c r="A1714" s="95">
        <v>1712</v>
      </c>
      <c r="B1714" s="110">
        <f>[1]NARUDŽNENICE!B1714</f>
        <v>0</v>
      </c>
      <c r="C1714" s="111">
        <f>[1]NARUDŽNENICE!C1714</f>
        <v>0</v>
      </c>
      <c r="D1714" s="265">
        <f>[1]NARUDŽNENICE!D1714</f>
        <v>0</v>
      </c>
      <c r="E1714" s="265">
        <f>[1]NARUDŽNENICE!E1714</f>
        <v>0</v>
      </c>
      <c r="F1714" s="117" t="str">
        <f t="shared" si="79"/>
        <v xml:space="preserve"> </v>
      </c>
      <c r="G1714" s="117" t="str">
        <f t="shared" si="80"/>
        <v xml:space="preserve"> </v>
      </c>
      <c r="H1714" s="247" t="str">
        <f>[1]NARUDŽNENICE!H1714</f>
        <v xml:space="preserve"> </v>
      </c>
      <c r="I1714" s="101">
        <f>[1]NARUDŽNENICE!I1714</f>
        <v>0</v>
      </c>
      <c r="J1714" s="102">
        <f>[1]NARUDŽNENICE!J1714</f>
        <v>0</v>
      </c>
      <c r="K1714" s="102">
        <f t="shared" si="81"/>
        <v>0</v>
      </c>
      <c r="L1714" s="255">
        <f>[1]NARUDŽNENICE!P1714</f>
        <v>0</v>
      </c>
      <c r="M1714" s="118" t="str">
        <f>[1]NARUDŽNENICE!Q1714</f>
        <v xml:space="preserve"> </v>
      </c>
      <c r="N1714" s="292">
        <f>[1]NARUDŽNENICE!R1714</f>
        <v>0</v>
      </c>
    </row>
    <row r="1715" spans="1:14" ht="12.75" customHeight="1" x14ac:dyDescent="0.2">
      <c r="A1715" s="95">
        <v>1713</v>
      </c>
      <c r="B1715" s="110">
        <f>[1]NARUDŽNENICE!B1715</f>
        <v>0</v>
      </c>
      <c r="C1715" s="111">
        <f>[1]NARUDŽNENICE!C1715</f>
        <v>0</v>
      </c>
      <c r="D1715" s="265">
        <f>[1]NARUDŽNENICE!D1715</f>
        <v>0</v>
      </c>
      <c r="E1715" s="265">
        <f>[1]NARUDŽNENICE!E1715</f>
        <v>0</v>
      </c>
      <c r="F1715" s="117" t="str">
        <f t="shared" si="79"/>
        <v xml:space="preserve"> </v>
      </c>
      <c r="G1715" s="117" t="str">
        <f t="shared" si="80"/>
        <v xml:space="preserve"> </v>
      </c>
      <c r="H1715" s="247" t="str">
        <f>[1]NARUDŽNENICE!H1715</f>
        <v xml:space="preserve"> </v>
      </c>
      <c r="I1715" s="101">
        <f>[1]NARUDŽNENICE!I1715</f>
        <v>0</v>
      </c>
      <c r="J1715" s="102">
        <f>[1]NARUDŽNENICE!J1715</f>
        <v>0</v>
      </c>
      <c r="K1715" s="102">
        <f t="shared" si="81"/>
        <v>0</v>
      </c>
      <c r="L1715" s="255">
        <f>[1]NARUDŽNENICE!P1715</f>
        <v>0</v>
      </c>
      <c r="M1715" s="118" t="str">
        <f>[1]NARUDŽNENICE!Q1715</f>
        <v xml:space="preserve"> </v>
      </c>
      <c r="N1715" s="292">
        <f>[1]NARUDŽNENICE!R1715</f>
        <v>0</v>
      </c>
    </row>
    <row r="1716" spans="1:14" ht="12.75" customHeight="1" x14ac:dyDescent="0.2">
      <c r="A1716" s="95">
        <v>1714</v>
      </c>
      <c r="B1716" s="110">
        <f>[1]NARUDŽNENICE!B1716</f>
        <v>0</v>
      </c>
      <c r="C1716" s="111">
        <f>[1]NARUDŽNENICE!C1716</f>
        <v>0</v>
      </c>
      <c r="D1716" s="265">
        <f>[1]NARUDŽNENICE!D1716</f>
        <v>0</v>
      </c>
      <c r="E1716" s="265">
        <f>[1]NARUDŽNENICE!E1716</f>
        <v>0</v>
      </c>
      <c r="F1716" s="117" t="str">
        <f t="shared" si="79"/>
        <v xml:space="preserve"> </v>
      </c>
      <c r="G1716" s="117" t="str">
        <f t="shared" si="80"/>
        <v xml:space="preserve"> </v>
      </c>
      <c r="H1716" s="247" t="str">
        <f>[1]NARUDŽNENICE!H1716</f>
        <v xml:space="preserve"> </v>
      </c>
      <c r="I1716" s="101">
        <f>[1]NARUDŽNENICE!I1716</f>
        <v>0</v>
      </c>
      <c r="J1716" s="102">
        <f>[1]NARUDŽNENICE!J1716</f>
        <v>0</v>
      </c>
      <c r="K1716" s="102">
        <f t="shared" si="81"/>
        <v>0</v>
      </c>
      <c r="L1716" s="255">
        <f>[1]NARUDŽNENICE!P1716</f>
        <v>0</v>
      </c>
      <c r="M1716" s="118" t="str">
        <f>[1]NARUDŽNENICE!Q1716</f>
        <v xml:space="preserve"> </v>
      </c>
      <c r="N1716" s="292">
        <f>[1]NARUDŽNENICE!R1716</f>
        <v>0</v>
      </c>
    </row>
    <row r="1717" spans="1:14" ht="12.75" customHeight="1" x14ac:dyDescent="0.2">
      <c r="A1717" s="95">
        <v>1715</v>
      </c>
      <c r="B1717" s="110">
        <f>[1]NARUDŽNENICE!B1717</f>
        <v>0</v>
      </c>
      <c r="C1717" s="111">
        <f>[1]NARUDŽNENICE!C1717</f>
        <v>0</v>
      </c>
      <c r="D1717" s="265">
        <f>[1]NARUDŽNENICE!D1717</f>
        <v>0</v>
      </c>
      <c r="E1717" s="265">
        <f>[1]NARUDŽNENICE!E1717</f>
        <v>0</v>
      </c>
      <c r="F1717" s="117" t="str">
        <f t="shared" si="79"/>
        <v xml:space="preserve"> </v>
      </c>
      <c r="G1717" s="117" t="str">
        <f t="shared" si="80"/>
        <v xml:space="preserve"> </v>
      </c>
      <c r="H1717" s="247" t="str">
        <f>[1]NARUDŽNENICE!H1717</f>
        <v xml:space="preserve"> </v>
      </c>
      <c r="I1717" s="101">
        <f>[1]NARUDŽNENICE!I1717</f>
        <v>0</v>
      </c>
      <c r="J1717" s="102">
        <f>[1]NARUDŽNENICE!J1717</f>
        <v>0</v>
      </c>
      <c r="K1717" s="102">
        <f t="shared" si="81"/>
        <v>0</v>
      </c>
      <c r="L1717" s="255">
        <f>[1]NARUDŽNENICE!P1717</f>
        <v>0</v>
      </c>
      <c r="M1717" s="118" t="str">
        <f>[1]NARUDŽNENICE!Q1717</f>
        <v xml:space="preserve"> </v>
      </c>
      <c r="N1717" s="292">
        <f>[1]NARUDŽNENICE!R1717</f>
        <v>0</v>
      </c>
    </row>
    <row r="1718" spans="1:14" ht="12.75" customHeight="1" x14ac:dyDescent="0.2">
      <c r="A1718" s="95">
        <v>1716</v>
      </c>
      <c r="B1718" s="110">
        <f>[1]NARUDŽNENICE!B1718</f>
        <v>0</v>
      </c>
      <c r="C1718" s="111">
        <f>[1]NARUDŽNENICE!C1718</f>
        <v>0</v>
      </c>
      <c r="D1718" s="265">
        <f>[1]NARUDŽNENICE!D1718</f>
        <v>0</v>
      </c>
      <c r="E1718" s="265">
        <f>[1]NARUDŽNENICE!E1718</f>
        <v>0</v>
      </c>
      <c r="F1718" s="117" t="str">
        <f t="shared" si="79"/>
        <v xml:space="preserve"> </v>
      </c>
      <c r="G1718" s="117" t="str">
        <f t="shared" si="80"/>
        <v xml:space="preserve"> </v>
      </c>
      <c r="H1718" s="247" t="str">
        <f>[1]NARUDŽNENICE!H1718</f>
        <v xml:space="preserve"> </v>
      </c>
      <c r="I1718" s="101">
        <f>[1]NARUDŽNENICE!I1718</f>
        <v>0</v>
      </c>
      <c r="J1718" s="102">
        <f>[1]NARUDŽNENICE!J1718</f>
        <v>0</v>
      </c>
      <c r="K1718" s="102">
        <f t="shared" si="81"/>
        <v>0</v>
      </c>
      <c r="L1718" s="255">
        <f>[1]NARUDŽNENICE!P1718</f>
        <v>0</v>
      </c>
      <c r="M1718" s="118" t="str">
        <f>[1]NARUDŽNENICE!Q1718</f>
        <v xml:space="preserve"> </v>
      </c>
      <c r="N1718" s="292">
        <f>[1]NARUDŽNENICE!R1718</f>
        <v>0</v>
      </c>
    </row>
    <row r="1719" spans="1:14" ht="12.75" customHeight="1" x14ac:dyDescent="0.2">
      <c r="A1719" s="95">
        <v>1717</v>
      </c>
      <c r="B1719" s="110">
        <f>[1]NARUDŽNENICE!B1719</f>
        <v>0</v>
      </c>
      <c r="C1719" s="111">
        <f>[1]NARUDŽNENICE!C1719</f>
        <v>0</v>
      </c>
      <c r="D1719" s="265">
        <f>[1]NARUDŽNENICE!D1719</f>
        <v>0</v>
      </c>
      <c r="E1719" s="265">
        <f>[1]NARUDŽNENICE!E1719</f>
        <v>0</v>
      </c>
      <c r="F1719" s="117" t="str">
        <f t="shared" si="79"/>
        <v xml:space="preserve"> </v>
      </c>
      <c r="G1719" s="117" t="str">
        <f t="shared" si="80"/>
        <v xml:space="preserve"> </v>
      </c>
      <c r="H1719" s="247" t="str">
        <f>[1]NARUDŽNENICE!H1719</f>
        <v xml:space="preserve"> </v>
      </c>
      <c r="I1719" s="101">
        <f>[1]NARUDŽNENICE!I1719</f>
        <v>0</v>
      </c>
      <c r="J1719" s="102">
        <f>[1]NARUDŽNENICE!J1719</f>
        <v>0</v>
      </c>
      <c r="K1719" s="102">
        <f t="shared" si="81"/>
        <v>0</v>
      </c>
      <c r="L1719" s="255">
        <f>[1]NARUDŽNENICE!P1719</f>
        <v>0</v>
      </c>
      <c r="M1719" s="118" t="str">
        <f>[1]NARUDŽNENICE!Q1719</f>
        <v xml:space="preserve"> </v>
      </c>
      <c r="N1719" s="292">
        <f>[1]NARUDŽNENICE!R1719</f>
        <v>0</v>
      </c>
    </row>
    <row r="1720" spans="1:14" ht="12.75" customHeight="1" x14ac:dyDescent="0.2">
      <c r="A1720" s="95">
        <v>1718</v>
      </c>
      <c r="B1720" s="110">
        <f>[1]NARUDŽNENICE!B1720</f>
        <v>0</v>
      </c>
      <c r="C1720" s="111">
        <f>[1]NARUDŽNENICE!C1720</f>
        <v>0</v>
      </c>
      <c r="D1720" s="265">
        <f>[1]NARUDŽNENICE!D1720</f>
        <v>0</v>
      </c>
      <c r="E1720" s="265">
        <f>[1]NARUDŽNENICE!E1720</f>
        <v>0</v>
      </c>
      <c r="F1720" s="117" t="str">
        <f t="shared" si="79"/>
        <v xml:space="preserve"> </v>
      </c>
      <c r="G1720" s="117" t="str">
        <f t="shared" si="80"/>
        <v xml:space="preserve"> </v>
      </c>
      <c r="H1720" s="247" t="str">
        <f>[1]NARUDŽNENICE!H1720</f>
        <v xml:space="preserve"> </v>
      </c>
      <c r="I1720" s="101">
        <f>[1]NARUDŽNENICE!I1720</f>
        <v>0</v>
      </c>
      <c r="J1720" s="102">
        <f>[1]NARUDŽNENICE!J1720</f>
        <v>0</v>
      </c>
      <c r="K1720" s="102">
        <f t="shared" si="81"/>
        <v>0</v>
      </c>
      <c r="L1720" s="255">
        <f>[1]NARUDŽNENICE!P1720</f>
        <v>0</v>
      </c>
      <c r="M1720" s="118" t="str">
        <f>[1]NARUDŽNENICE!Q1720</f>
        <v xml:space="preserve"> </v>
      </c>
      <c r="N1720" s="292">
        <f>[1]NARUDŽNENICE!R1720</f>
        <v>0</v>
      </c>
    </row>
    <row r="1721" spans="1:14" ht="12.75" customHeight="1" x14ac:dyDescent="0.2">
      <c r="A1721" s="95">
        <v>1719</v>
      </c>
      <c r="B1721" s="110">
        <f>[1]NARUDŽNENICE!B1721</f>
        <v>0</v>
      </c>
      <c r="C1721" s="111">
        <f>[1]NARUDŽNENICE!C1721</f>
        <v>0</v>
      </c>
      <c r="D1721" s="265">
        <f>[1]NARUDŽNENICE!D1721</f>
        <v>0</v>
      </c>
      <c r="E1721" s="265">
        <f>[1]NARUDŽNENICE!E1721</f>
        <v>0</v>
      </c>
      <c r="F1721" s="117" t="str">
        <f t="shared" si="79"/>
        <v xml:space="preserve"> </v>
      </c>
      <c r="G1721" s="117" t="str">
        <f t="shared" si="80"/>
        <v xml:space="preserve"> </v>
      </c>
      <c r="H1721" s="247" t="str">
        <f>[1]NARUDŽNENICE!H1721</f>
        <v xml:space="preserve"> </v>
      </c>
      <c r="I1721" s="101">
        <f>[1]NARUDŽNENICE!I1721</f>
        <v>0</v>
      </c>
      <c r="J1721" s="102">
        <f>[1]NARUDŽNENICE!J1721</f>
        <v>0</v>
      </c>
      <c r="K1721" s="102">
        <f t="shared" si="81"/>
        <v>0</v>
      </c>
      <c r="L1721" s="255">
        <f>[1]NARUDŽNENICE!P1721</f>
        <v>0</v>
      </c>
      <c r="M1721" s="118" t="str">
        <f>[1]NARUDŽNENICE!Q1721</f>
        <v xml:space="preserve"> </v>
      </c>
      <c r="N1721" s="292">
        <f>[1]NARUDŽNENICE!R1721</f>
        <v>0</v>
      </c>
    </row>
    <row r="1722" spans="1:14" ht="12.75" customHeight="1" x14ac:dyDescent="0.2">
      <c r="A1722" s="95">
        <v>1720</v>
      </c>
      <c r="B1722" s="110">
        <f>[1]NARUDŽNENICE!B1722</f>
        <v>0</v>
      </c>
      <c r="C1722" s="111">
        <f>[1]NARUDŽNENICE!C1722</f>
        <v>0</v>
      </c>
      <c r="D1722" s="265">
        <f>[1]NARUDŽNENICE!D1722</f>
        <v>0</v>
      </c>
      <c r="E1722" s="265">
        <f>[1]NARUDŽNENICE!E1722</f>
        <v>0</v>
      </c>
      <c r="F1722" s="117" t="str">
        <f t="shared" si="79"/>
        <v xml:space="preserve"> </v>
      </c>
      <c r="G1722" s="117" t="str">
        <f t="shared" si="80"/>
        <v xml:space="preserve"> </v>
      </c>
      <c r="H1722" s="247" t="str">
        <f>[1]NARUDŽNENICE!H1722</f>
        <v xml:space="preserve"> </v>
      </c>
      <c r="I1722" s="101">
        <f>[1]NARUDŽNENICE!I1722</f>
        <v>0</v>
      </c>
      <c r="J1722" s="102">
        <f>[1]NARUDŽNENICE!J1722</f>
        <v>0</v>
      </c>
      <c r="K1722" s="102">
        <f t="shared" si="81"/>
        <v>0</v>
      </c>
      <c r="L1722" s="255">
        <f>[1]NARUDŽNENICE!P1722</f>
        <v>0</v>
      </c>
      <c r="M1722" s="118" t="str">
        <f>[1]NARUDŽNENICE!Q1722</f>
        <v xml:space="preserve"> </v>
      </c>
      <c r="N1722" s="292">
        <f>[1]NARUDŽNENICE!R1722</f>
        <v>0</v>
      </c>
    </row>
    <row r="1723" spans="1:14" ht="12.75" customHeight="1" x14ac:dyDescent="0.2">
      <c r="A1723" s="95">
        <v>1721</v>
      </c>
      <c r="B1723" s="110">
        <f>[1]NARUDŽNENICE!B1723</f>
        <v>0</v>
      </c>
      <c r="C1723" s="111">
        <f>[1]NARUDŽNENICE!C1723</f>
        <v>0</v>
      </c>
      <c r="D1723" s="265">
        <f>[1]NARUDŽNENICE!D1723</f>
        <v>0</v>
      </c>
      <c r="E1723" s="265">
        <f>[1]NARUDŽNENICE!E1723</f>
        <v>0</v>
      </c>
      <c r="F1723" s="117" t="str">
        <f t="shared" si="79"/>
        <v xml:space="preserve"> </v>
      </c>
      <c r="G1723" s="117" t="str">
        <f t="shared" si="80"/>
        <v xml:space="preserve"> </v>
      </c>
      <c r="H1723" s="247" t="str">
        <f>[1]NARUDŽNENICE!H1723</f>
        <v xml:space="preserve"> </v>
      </c>
      <c r="I1723" s="101">
        <f>[1]NARUDŽNENICE!I1723</f>
        <v>0</v>
      </c>
      <c r="J1723" s="102">
        <f>[1]NARUDŽNENICE!J1723</f>
        <v>0</v>
      </c>
      <c r="K1723" s="102">
        <f t="shared" si="81"/>
        <v>0</v>
      </c>
      <c r="L1723" s="255">
        <f>[1]NARUDŽNENICE!P1723</f>
        <v>0</v>
      </c>
      <c r="M1723" s="118" t="str">
        <f>[1]NARUDŽNENICE!Q1723</f>
        <v xml:space="preserve"> </v>
      </c>
      <c r="N1723" s="292">
        <f>[1]NARUDŽNENICE!R1723</f>
        <v>0</v>
      </c>
    </row>
    <row r="1724" spans="1:14" ht="12.75" customHeight="1" x14ac:dyDescent="0.2">
      <c r="A1724" s="95">
        <v>1722</v>
      </c>
      <c r="B1724" s="110">
        <f>[1]NARUDŽNENICE!B1724</f>
        <v>0</v>
      </c>
      <c r="C1724" s="111">
        <f>[1]NARUDŽNENICE!C1724</f>
        <v>0</v>
      </c>
      <c r="D1724" s="265">
        <f>[1]NARUDŽNENICE!D1724</f>
        <v>0</v>
      </c>
      <c r="E1724" s="265">
        <f>[1]NARUDŽNENICE!E1724</f>
        <v>0</v>
      </c>
      <c r="F1724" s="117" t="str">
        <f t="shared" si="79"/>
        <v xml:space="preserve"> </v>
      </c>
      <c r="G1724" s="117" t="str">
        <f t="shared" si="80"/>
        <v xml:space="preserve"> </v>
      </c>
      <c r="H1724" s="247" t="str">
        <f>[1]NARUDŽNENICE!H1724</f>
        <v xml:space="preserve"> </v>
      </c>
      <c r="I1724" s="101">
        <f>[1]NARUDŽNENICE!I1724</f>
        <v>0</v>
      </c>
      <c r="J1724" s="102">
        <f>[1]NARUDŽNENICE!J1724</f>
        <v>0</v>
      </c>
      <c r="K1724" s="102">
        <f t="shared" si="81"/>
        <v>0</v>
      </c>
      <c r="L1724" s="255">
        <f>[1]NARUDŽNENICE!P1724</f>
        <v>0</v>
      </c>
      <c r="M1724" s="118" t="str">
        <f>[1]NARUDŽNENICE!Q1724</f>
        <v xml:space="preserve"> </v>
      </c>
      <c r="N1724" s="292">
        <f>[1]NARUDŽNENICE!R1724</f>
        <v>0</v>
      </c>
    </row>
    <row r="1725" spans="1:14" ht="12.75" customHeight="1" x14ac:dyDescent="0.2">
      <c r="A1725" s="95">
        <v>1723</v>
      </c>
      <c r="B1725" s="110">
        <f>[1]NARUDŽNENICE!B1725</f>
        <v>0</v>
      </c>
      <c r="C1725" s="111">
        <f>[1]NARUDŽNENICE!C1725</f>
        <v>0</v>
      </c>
      <c r="D1725" s="265">
        <f>[1]NARUDŽNENICE!D1725</f>
        <v>0</v>
      </c>
      <c r="E1725" s="265">
        <f>[1]NARUDŽNENICE!E1725</f>
        <v>0</v>
      </c>
      <c r="F1725" s="117" t="str">
        <f t="shared" si="79"/>
        <v xml:space="preserve"> </v>
      </c>
      <c r="G1725" s="117" t="str">
        <f t="shared" si="80"/>
        <v xml:space="preserve"> </v>
      </c>
      <c r="H1725" s="247" t="str">
        <f>[1]NARUDŽNENICE!H1725</f>
        <v xml:space="preserve"> </v>
      </c>
      <c r="I1725" s="101">
        <f>[1]NARUDŽNENICE!I1725</f>
        <v>0</v>
      </c>
      <c r="J1725" s="102">
        <f>[1]NARUDŽNENICE!J1725</f>
        <v>0</v>
      </c>
      <c r="K1725" s="102">
        <f t="shared" si="81"/>
        <v>0</v>
      </c>
      <c r="L1725" s="255">
        <f>[1]NARUDŽNENICE!P1725</f>
        <v>0</v>
      </c>
      <c r="M1725" s="118" t="str">
        <f>[1]NARUDŽNENICE!Q1725</f>
        <v xml:space="preserve"> </v>
      </c>
      <c r="N1725" s="292">
        <f>[1]NARUDŽNENICE!R1725</f>
        <v>0</v>
      </c>
    </row>
    <row r="1726" spans="1:14" ht="12.75" customHeight="1" x14ac:dyDescent="0.2">
      <c r="A1726" s="95">
        <v>1724</v>
      </c>
      <c r="B1726" s="110">
        <f>[1]NARUDŽNENICE!B1726</f>
        <v>0</v>
      </c>
      <c r="C1726" s="111">
        <f>[1]NARUDŽNENICE!C1726</f>
        <v>0</v>
      </c>
      <c r="D1726" s="265">
        <f>[1]NARUDŽNENICE!D1726</f>
        <v>0</v>
      </c>
      <c r="E1726" s="265">
        <f>[1]NARUDŽNENICE!E1726</f>
        <v>0</v>
      </c>
      <c r="F1726" s="117" t="str">
        <f t="shared" si="79"/>
        <v xml:space="preserve"> </v>
      </c>
      <c r="G1726" s="117" t="str">
        <f t="shared" si="80"/>
        <v xml:space="preserve"> </v>
      </c>
      <c r="H1726" s="247" t="str">
        <f>[1]NARUDŽNENICE!H1726</f>
        <v xml:space="preserve"> </v>
      </c>
      <c r="I1726" s="101">
        <f>[1]NARUDŽNENICE!I1726</f>
        <v>0</v>
      </c>
      <c r="J1726" s="102">
        <f>[1]NARUDŽNENICE!J1726</f>
        <v>0</v>
      </c>
      <c r="K1726" s="102">
        <f t="shared" si="81"/>
        <v>0</v>
      </c>
      <c r="L1726" s="258">
        <f>[1]NARUDŽNENICE!P1726</f>
        <v>0</v>
      </c>
      <c r="M1726" s="118" t="str">
        <f>[1]NARUDŽNENICE!Q1726</f>
        <v xml:space="preserve"> </v>
      </c>
      <c r="N1726" s="292">
        <f>[1]NARUDŽNENICE!R1726</f>
        <v>0</v>
      </c>
    </row>
    <row r="1727" spans="1:14" ht="12.75" customHeight="1" x14ac:dyDescent="0.2">
      <c r="A1727" s="95">
        <v>1725</v>
      </c>
      <c r="B1727" s="110">
        <f>[1]NARUDŽNENICE!B1727</f>
        <v>0</v>
      </c>
      <c r="C1727" s="111">
        <f>[1]NARUDŽNENICE!C1727</f>
        <v>0</v>
      </c>
      <c r="D1727" s="265">
        <f>[1]NARUDŽNENICE!D1727</f>
        <v>0</v>
      </c>
      <c r="E1727" s="265">
        <f>[1]NARUDŽNENICE!E1727</f>
        <v>0</v>
      </c>
      <c r="F1727" s="117" t="str">
        <f t="shared" si="79"/>
        <v xml:space="preserve"> </v>
      </c>
      <c r="G1727" s="117" t="str">
        <f t="shared" si="80"/>
        <v xml:space="preserve"> </v>
      </c>
      <c r="H1727" s="247" t="str">
        <f>[1]NARUDŽNENICE!H1727</f>
        <v xml:space="preserve"> </v>
      </c>
      <c r="I1727" s="101">
        <f>[1]NARUDŽNENICE!I1727</f>
        <v>0</v>
      </c>
      <c r="J1727" s="102">
        <f>[1]NARUDŽNENICE!J1727</f>
        <v>0</v>
      </c>
      <c r="K1727" s="102">
        <f t="shared" si="81"/>
        <v>0</v>
      </c>
      <c r="L1727" s="255">
        <f>[1]NARUDŽNENICE!P1727</f>
        <v>0</v>
      </c>
      <c r="M1727" s="118" t="str">
        <f>[1]NARUDŽNENICE!Q1727</f>
        <v xml:space="preserve"> </v>
      </c>
      <c r="N1727" s="292">
        <f>[1]NARUDŽNENICE!R1727</f>
        <v>0</v>
      </c>
    </row>
    <row r="1728" spans="1:14" ht="12.75" customHeight="1" x14ac:dyDescent="0.2">
      <c r="A1728" s="95">
        <v>1726</v>
      </c>
      <c r="B1728" s="110">
        <f>[1]NARUDŽNENICE!B1728</f>
        <v>0</v>
      </c>
      <c r="C1728" s="111">
        <f>[1]NARUDŽNENICE!C1728</f>
        <v>0</v>
      </c>
      <c r="D1728" s="265">
        <f>[1]NARUDŽNENICE!D1728</f>
        <v>0</v>
      </c>
      <c r="E1728" s="265">
        <f>[1]NARUDŽNENICE!E1728</f>
        <v>0</v>
      </c>
      <c r="F1728" s="117" t="str">
        <f t="shared" si="79"/>
        <v xml:space="preserve"> </v>
      </c>
      <c r="G1728" s="117" t="str">
        <f t="shared" si="80"/>
        <v xml:space="preserve"> </v>
      </c>
      <c r="H1728" s="247" t="str">
        <f>[1]NARUDŽNENICE!H1728</f>
        <v xml:space="preserve"> </v>
      </c>
      <c r="I1728" s="101">
        <f>[1]NARUDŽNENICE!I1728</f>
        <v>0</v>
      </c>
      <c r="J1728" s="102">
        <f>[1]NARUDŽNENICE!J1728</f>
        <v>0</v>
      </c>
      <c r="K1728" s="102">
        <f t="shared" si="81"/>
        <v>0</v>
      </c>
      <c r="L1728" s="255">
        <f>[1]NARUDŽNENICE!P1728</f>
        <v>0</v>
      </c>
      <c r="M1728" s="118" t="str">
        <f>[1]NARUDŽNENICE!Q1728</f>
        <v xml:space="preserve"> </v>
      </c>
      <c r="N1728" s="292">
        <f>[1]NARUDŽNENICE!R1728</f>
        <v>0</v>
      </c>
    </row>
    <row r="1729" spans="1:14" ht="12.75" customHeight="1" x14ac:dyDescent="0.2">
      <c r="A1729" s="95">
        <v>1727</v>
      </c>
      <c r="B1729" s="110">
        <f>[1]NARUDŽNENICE!B1729</f>
        <v>0</v>
      </c>
      <c r="C1729" s="111">
        <f>[1]NARUDŽNENICE!C1729</f>
        <v>0</v>
      </c>
      <c r="D1729" s="265">
        <f>[1]NARUDŽNENICE!D1729</f>
        <v>0</v>
      </c>
      <c r="E1729" s="265">
        <f>[1]NARUDŽNENICE!E1729</f>
        <v>0</v>
      </c>
      <c r="F1729" s="117" t="str">
        <f t="shared" si="79"/>
        <v xml:space="preserve"> </v>
      </c>
      <c r="G1729" s="117" t="str">
        <f t="shared" si="80"/>
        <v xml:space="preserve"> </v>
      </c>
      <c r="H1729" s="247" t="str">
        <f>[1]NARUDŽNENICE!H1729</f>
        <v xml:space="preserve"> </v>
      </c>
      <c r="I1729" s="101">
        <f>[1]NARUDŽNENICE!I1729</f>
        <v>0</v>
      </c>
      <c r="J1729" s="102">
        <f>[1]NARUDŽNENICE!J1729</f>
        <v>0</v>
      </c>
      <c r="K1729" s="102">
        <f t="shared" si="81"/>
        <v>0</v>
      </c>
      <c r="L1729" s="255">
        <f>[1]NARUDŽNENICE!P1729</f>
        <v>0</v>
      </c>
      <c r="M1729" s="118" t="str">
        <f>[1]NARUDŽNENICE!Q1729</f>
        <v xml:space="preserve"> </v>
      </c>
      <c r="N1729" s="292">
        <f>[1]NARUDŽNENICE!R1729</f>
        <v>0</v>
      </c>
    </row>
    <row r="1730" spans="1:14" ht="12.75" customHeight="1" x14ac:dyDescent="0.2">
      <c r="A1730" s="95">
        <v>1728</v>
      </c>
      <c r="B1730" s="110">
        <f>[1]NARUDŽNENICE!B1730</f>
        <v>0</v>
      </c>
      <c r="C1730" s="111">
        <f>[1]NARUDŽNENICE!C1730</f>
        <v>0</v>
      </c>
      <c r="D1730" s="265">
        <f>[1]NARUDŽNENICE!D1730</f>
        <v>0</v>
      </c>
      <c r="E1730" s="265">
        <f>[1]NARUDŽNENICE!E1730</f>
        <v>0</v>
      </c>
      <c r="F1730" s="117" t="str">
        <f t="shared" si="79"/>
        <v xml:space="preserve"> </v>
      </c>
      <c r="G1730" s="117" t="str">
        <f t="shared" si="80"/>
        <v xml:space="preserve"> </v>
      </c>
      <c r="H1730" s="247" t="str">
        <f>[1]NARUDŽNENICE!H1730</f>
        <v xml:space="preserve"> </v>
      </c>
      <c r="I1730" s="101">
        <f>[1]NARUDŽNENICE!I1730</f>
        <v>0</v>
      </c>
      <c r="J1730" s="102">
        <f>[1]NARUDŽNENICE!J1730</f>
        <v>0</v>
      </c>
      <c r="K1730" s="102">
        <f t="shared" si="81"/>
        <v>0</v>
      </c>
      <c r="L1730" s="255">
        <f>[1]NARUDŽNENICE!P1730</f>
        <v>0</v>
      </c>
      <c r="M1730" s="118" t="str">
        <f>[1]NARUDŽNENICE!Q1730</f>
        <v xml:space="preserve"> </v>
      </c>
      <c r="N1730" s="292">
        <f>[1]NARUDŽNENICE!R1730</f>
        <v>0</v>
      </c>
    </row>
    <row r="1731" spans="1:14" ht="12.75" customHeight="1" x14ac:dyDescent="0.2">
      <c r="A1731" s="95">
        <v>1729</v>
      </c>
      <c r="B1731" s="110">
        <f>[1]NARUDŽNENICE!B1731</f>
        <v>0</v>
      </c>
      <c r="C1731" s="111">
        <f>[1]NARUDŽNENICE!C1731</f>
        <v>0</v>
      </c>
      <c r="D1731" s="265">
        <f>[1]NARUDŽNENICE!D1731</f>
        <v>0</v>
      </c>
      <c r="E1731" s="265">
        <f>[1]NARUDŽNENICE!E1731</f>
        <v>0</v>
      </c>
      <c r="F1731" s="117" t="str">
        <f t="shared" si="79"/>
        <v xml:space="preserve"> </v>
      </c>
      <c r="G1731" s="117" t="str">
        <f t="shared" si="80"/>
        <v xml:space="preserve"> </v>
      </c>
      <c r="H1731" s="247" t="str">
        <f>[1]NARUDŽNENICE!H1731</f>
        <v xml:space="preserve"> </v>
      </c>
      <c r="I1731" s="101">
        <f>[1]NARUDŽNENICE!I1731</f>
        <v>0</v>
      </c>
      <c r="J1731" s="102">
        <f>[1]NARUDŽNENICE!J1731</f>
        <v>0</v>
      </c>
      <c r="K1731" s="102">
        <f t="shared" si="81"/>
        <v>0</v>
      </c>
      <c r="L1731" s="255">
        <f>[1]NARUDŽNENICE!P1731</f>
        <v>0</v>
      </c>
      <c r="M1731" s="118" t="str">
        <f>[1]NARUDŽNENICE!Q1731</f>
        <v xml:space="preserve"> </v>
      </c>
      <c r="N1731" s="292">
        <f>[1]NARUDŽNENICE!R1731</f>
        <v>0</v>
      </c>
    </row>
    <row r="1732" spans="1:14" ht="12.75" customHeight="1" x14ac:dyDescent="0.2">
      <c r="A1732" s="95">
        <v>1730</v>
      </c>
      <c r="B1732" s="110">
        <f>[1]NARUDŽNENICE!B1732</f>
        <v>0</v>
      </c>
      <c r="C1732" s="111">
        <f>[1]NARUDŽNENICE!C1732</f>
        <v>0</v>
      </c>
      <c r="D1732" s="265">
        <f>[1]NARUDŽNENICE!D1732</f>
        <v>0</v>
      </c>
      <c r="E1732" s="265">
        <f>[1]NARUDŽNENICE!E1732</f>
        <v>0</v>
      </c>
      <c r="F1732" s="117" t="str">
        <f t="shared" ref="F1732:F1795" si="82">IF(E1732=0," ",LEFT(E1732, SEARCH("+",E1732)-1))</f>
        <v xml:space="preserve"> </v>
      </c>
      <c r="G1732" s="117" t="str">
        <f t="shared" si="80"/>
        <v xml:space="preserve"> </v>
      </c>
      <c r="H1732" s="247" t="str">
        <f>[1]NARUDŽNENICE!H1732</f>
        <v xml:space="preserve"> </v>
      </c>
      <c r="I1732" s="101">
        <f>[1]NARUDŽNENICE!I1732</f>
        <v>0</v>
      </c>
      <c r="J1732" s="102">
        <f>[1]NARUDŽNENICE!J1732</f>
        <v>0</v>
      </c>
      <c r="K1732" s="102">
        <f t="shared" si="81"/>
        <v>0</v>
      </c>
      <c r="L1732" s="255">
        <f>[1]NARUDŽNENICE!P1732</f>
        <v>0</v>
      </c>
      <c r="M1732" s="118" t="str">
        <f>[1]NARUDŽNENICE!Q1732</f>
        <v xml:space="preserve"> </v>
      </c>
      <c r="N1732" s="292">
        <f>[1]NARUDŽNENICE!R1732</f>
        <v>0</v>
      </c>
    </row>
    <row r="1733" spans="1:14" ht="12.75" customHeight="1" x14ac:dyDescent="0.2">
      <c r="A1733" s="95">
        <v>1731</v>
      </c>
      <c r="B1733" s="110">
        <f>[1]NARUDŽNENICE!B1733</f>
        <v>0</v>
      </c>
      <c r="C1733" s="111">
        <f>[1]NARUDŽNENICE!C1733</f>
        <v>0</v>
      </c>
      <c r="D1733" s="265">
        <f>[1]NARUDŽNENICE!D1733</f>
        <v>0</v>
      </c>
      <c r="E1733" s="265">
        <f>[1]NARUDŽNENICE!E1733</f>
        <v>0</v>
      </c>
      <c r="F1733" s="117" t="str">
        <f t="shared" si="82"/>
        <v xml:space="preserve"> </v>
      </c>
      <c r="G1733" s="117" t="str">
        <f t="shared" si="80"/>
        <v xml:space="preserve"> </v>
      </c>
      <c r="H1733" s="247" t="str">
        <f>[1]NARUDŽNENICE!H1733</f>
        <v xml:space="preserve"> </v>
      </c>
      <c r="I1733" s="101">
        <f>[1]NARUDŽNENICE!I1733</f>
        <v>0</v>
      </c>
      <c r="J1733" s="102">
        <f>[1]NARUDŽNENICE!J1733</f>
        <v>0</v>
      </c>
      <c r="K1733" s="102">
        <f t="shared" si="81"/>
        <v>0</v>
      </c>
      <c r="L1733" s="255">
        <f>[1]NARUDŽNENICE!P1733</f>
        <v>0</v>
      </c>
      <c r="M1733" s="118" t="str">
        <f>[1]NARUDŽNENICE!Q1733</f>
        <v xml:space="preserve"> </v>
      </c>
      <c r="N1733" s="292">
        <f>[1]NARUDŽNENICE!R1733</f>
        <v>0</v>
      </c>
    </row>
    <row r="1734" spans="1:14" ht="12.75" customHeight="1" x14ac:dyDescent="0.2">
      <c r="A1734" s="95">
        <v>1732</v>
      </c>
      <c r="B1734" s="110">
        <f>[1]NARUDŽNENICE!B1734</f>
        <v>0</v>
      </c>
      <c r="C1734" s="111">
        <f>[1]NARUDŽNENICE!C1734</f>
        <v>0</v>
      </c>
      <c r="D1734" s="265">
        <f>[1]NARUDŽNENICE!D1734</f>
        <v>0</v>
      </c>
      <c r="E1734" s="265">
        <f>[1]NARUDŽNENICE!E1734</f>
        <v>0</v>
      </c>
      <c r="F1734" s="117" t="str">
        <f t="shared" si="82"/>
        <v xml:space="preserve"> </v>
      </c>
      <c r="G1734" s="117" t="str">
        <f t="shared" si="80"/>
        <v xml:space="preserve"> </v>
      </c>
      <c r="H1734" s="247" t="str">
        <f>[1]NARUDŽNENICE!H1734</f>
        <v xml:space="preserve"> </v>
      </c>
      <c r="I1734" s="101">
        <f>[1]NARUDŽNENICE!I1734</f>
        <v>0</v>
      </c>
      <c r="J1734" s="102">
        <f>[1]NARUDŽNENICE!J1734</f>
        <v>0</v>
      </c>
      <c r="K1734" s="102">
        <f t="shared" si="81"/>
        <v>0</v>
      </c>
      <c r="L1734" s="255">
        <f>[1]NARUDŽNENICE!P1734</f>
        <v>0</v>
      </c>
      <c r="M1734" s="118" t="str">
        <f>[1]NARUDŽNENICE!Q1734</f>
        <v xml:space="preserve"> </v>
      </c>
      <c r="N1734" s="292">
        <f>[1]NARUDŽNENICE!R1734</f>
        <v>0</v>
      </c>
    </row>
    <row r="1735" spans="1:14" ht="12.75" customHeight="1" x14ac:dyDescent="0.2">
      <c r="A1735" s="95">
        <v>1733</v>
      </c>
      <c r="B1735" s="110">
        <f>[1]NARUDŽNENICE!B1735</f>
        <v>0</v>
      </c>
      <c r="C1735" s="111">
        <f>[1]NARUDŽNENICE!C1735</f>
        <v>0</v>
      </c>
      <c r="D1735" s="265">
        <f>[1]NARUDŽNENICE!D1735</f>
        <v>0</v>
      </c>
      <c r="E1735" s="265">
        <f>[1]NARUDŽNENICE!E1735</f>
        <v>0</v>
      </c>
      <c r="F1735" s="117" t="str">
        <f t="shared" si="82"/>
        <v xml:space="preserve"> </v>
      </c>
      <c r="G1735" s="117" t="str">
        <f t="shared" si="80"/>
        <v xml:space="preserve"> </v>
      </c>
      <c r="H1735" s="247" t="str">
        <f>[1]NARUDŽNENICE!H1735</f>
        <v xml:space="preserve"> </v>
      </c>
      <c r="I1735" s="101">
        <f>[1]NARUDŽNENICE!I1735</f>
        <v>0</v>
      </c>
      <c r="J1735" s="102">
        <f>[1]NARUDŽNENICE!J1735</f>
        <v>0</v>
      </c>
      <c r="K1735" s="102">
        <f t="shared" si="81"/>
        <v>0</v>
      </c>
      <c r="L1735" s="255">
        <f>[1]NARUDŽNENICE!P1735</f>
        <v>0</v>
      </c>
      <c r="M1735" s="118" t="str">
        <f>[1]NARUDŽNENICE!Q1735</f>
        <v xml:space="preserve"> </v>
      </c>
      <c r="N1735" s="292">
        <f>[1]NARUDŽNENICE!R1735</f>
        <v>0</v>
      </c>
    </row>
    <row r="1736" spans="1:14" ht="12.75" customHeight="1" x14ac:dyDescent="0.2">
      <c r="A1736" s="95">
        <v>1734</v>
      </c>
      <c r="B1736" s="110">
        <f>[1]NARUDŽNENICE!B1736</f>
        <v>0</v>
      </c>
      <c r="C1736" s="111">
        <f>[1]NARUDŽNENICE!C1736</f>
        <v>0</v>
      </c>
      <c r="D1736" s="265">
        <f>[1]NARUDŽNENICE!D1736</f>
        <v>0</v>
      </c>
      <c r="E1736" s="265">
        <f>[1]NARUDŽNENICE!E1736</f>
        <v>0</v>
      </c>
      <c r="F1736" s="117" t="str">
        <f t="shared" si="82"/>
        <v xml:space="preserve"> </v>
      </c>
      <c r="G1736" s="117" t="str">
        <f t="shared" si="80"/>
        <v xml:space="preserve"> </v>
      </c>
      <c r="H1736" s="247" t="str">
        <f>[1]NARUDŽNENICE!H1736</f>
        <v xml:space="preserve"> </v>
      </c>
      <c r="I1736" s="101">
        <f>[1]NARUDŽNENICE!I1736</f>
        <v>0</v>
      </c>
      <c r="J1736" s="102">
        <f>[1]NARUDŽNENICE!J1736</f>
        <v>0</v>
      </c>
      <c r="K1736" s="102">
        <f t="shared" si="81"/>
        <v>0</v>
      </c>
      <c r="L1736" s="255">
        <f>[1]NARUDŽNENICE!P1736</f>
        <v>0</v>
      </c>
      <c r="M1736" s="118" t="str">
        <f>[1]NARUDŽNENICE!Q1736</f>
        <v xml:space="preserve"> </v>
      </c>
      <c r="N1736" s="292">
        <f>[1]NARUDŽNENICE!R1736</f>
        <v>0</v>
      </c>
    </row>
    <row r="1737" spans="1:14" ht="12.75" customHeight="1" x14ac:dyDescent="0.2">
      <c r="A1737" s="95">
        <v>1735</v>
      </c>
      <c r="B1737" s="110">
        <f>[1]NARUDŽNENICE!B1737</f>
        <v>0</v>
      </c>
      <c r="C1737" s="111">
        <f>[1]NARUDŽNENICE!C1737</f>
        <v>0</v>
      </c>
      <c r="D1737" s="265">
        <f>[1]NARUDŽNENICE!D1737</f>
        <v>0</v>
      </c>
      <c r="E1737" s="265">
        <f>[1]NARUDŽNENICE!E1737</f>
        <v>0</v>
      </c>
      <c r="F1737" s="117" t="str">
        <f t="shared" si="82"/>
        <v xml:space="preserve"> </v>
      </c>
      <c r="G1737" s="117" t="str">
        <f t="shared" si="80"/>
        <v xml:space="preserve"> </v>
      </c>
      <c r="H1737" s="247" t="str">
        <f>[1]NARUDŽNENICE!H1737</f>
        <v xml:space="preserve"> </v>
      </c>
      <c r="I1737" s="101">
        <f>[1]NARUDŽNENICE!I1737</f>
        <v>0</v>
      </c>
      <c r="J1737" s="102">
        <f>[1]NARUDŽNENICE!J1737</f>
        <v>0</v>
      </c>
      <c r="K1737" s="102">
        <f t="shared" si="81"/>
        <v>0</v>
      </c>
      <c r="L1737" s="255">
        <f>[1]NARUDŽNENICE!P1737</f>
        <v>0</v>
      </c>
      <c r="M1737" s="118" t="str">
        <f>[1]NARUDŽNENICE!Q1737</f>
        <v xml:space="preserve"> </v>
      </c>
      <c r="N1737" s="292">
        <f>[1]NARUDŽNENICE!R1737</f>
        <v>0</v>
      </c>
    </row>
    <row r="1738" spans="1:14" ht="12.75" customHeight="1" x14ac:dyDescent="0.2">
      <c r="A1738" s="95">
        <v>1736</v>
      </c>
      <c r="B1738" s="110">
        <f>[1]NARUDŽNENICE!B1738</f>
        <v>0</v>
      </c>
      <c r="C1738" s="111">
        <f>[1]NARUDŽNENICE!C1738</f>
        <v>0</v>
      </c>
      <c r="D1738" s="265">
        <f>[1]NARUDŽNENICE!D1738</f>
        <v>0</v>
      </c>
      <c r="E1738" s="265">
        <f>[1]NARUDŽNENICE!E1738</f>
        <v>0</v>
      </c>
      <c r="F1738" s="117" t="str">
        <f t="shared" si="82"/>
        <v xml:space="preserve"> </v>
      </c>
      <c r="G1738" s="117" t="str">
        <f t="shared" si="80"/>
        <v xml:space="preserve"> </v>
      </c>
      <c r="H1738" s="247" t="str">
        <f>[1]NARUDŽNENICE!H1738</f>
        <v xml:space="preserve"> </v>
      </c>
      <c r="I1738" s="101">
        <f>[1]NARUDŽNENICE!I1738</f>
        <v>0</v>
      </c>
      <c r="J1738" s="102">
        <f>[1]NARUDŽNENICE!J1738</f>
        <v>0</v>
      </c>
      <c r="K1738" s="102">
        <f t="shared" si="81"/>
        <v>0</v>
      </c>
      <c r="L1738" s="255">
        <f>[1]NARUDŽNENICE!P1738</f>
        <v>0</v>
      </c>
      <c r="M1738" s="118" t="str">
        <f>[1]NARUDŽNENICE!Q1738</f>
        <v xml:space="preserve"> </v>
      </c>
      <c r="N1738" s="292">
        <f>[1]NARUDŽNENICE!R1738</f>
        <v>0</v>
      </c>
    </row>
    <row r="1739" spans="1:14" ht="12.75" customHeight="1" x14ac:dyDescent="0.2">
      <c r="A1739" s="95">
        <v>1737</v>
      </c>
      <c r="B1739" s="110">
        <f>[1]NARUDŽNENICE!B1739</f>
        <v>0</v>
      </c>
      <c r="C1739" s="111">
        <f>[1]NARUDŽNENICE!C1739</f>
        <v>0</v>
      </c>
      <c r="D1739" s="265">
        <f>[1]NARUDŽNENICE!D1739</f>
        <v>0</v>
      </c>
      <c r="E1739" s="265">
        <f>[1]NARUDŽNENICE!E1739</f>
        <v>0</v>
      </c>
      <c r="F1739" s="117" t="str">
        <f t="shared" si="82"/>
        <v xml:space="preserve"> </v>
      </c>
      <c r="G1739" s="117" t="str">
        <f t="shared" si="80"/>
        <v xml:space="preserve"> </v>
      </c>
      <c r="H1739" s="247" t="str">
        <f>[1]NARUDŽNENICE!H1739</f>
        <v xml:space="preserve"> </v>
      </c>
      <c r="I1739" s="101">
        <f>[1]NARUDŽNENICE!I1739</f>
        <v>0</v>
      </c>
      <c r="J1739" s="102">
        <f>[1]NARUDŽNENICE!J1739</f>
        <v>0</v>
      </c>
      <c r="K1739" s="102">
        <f t="shared" si="81"/>
        <v>0</v>
      </c>
      <c r="L1739" s="255">
        <f>[1]NARUDŽNENICE!P1739</f>
        <v>0</v>
      </c>
      <c r="M1739" s="118" t="str">
        <f>[1]NARUDŽNENICE!Q1739</f>
        <v xml:space="preserve"> </v>
      </c>
      <c r="N1739" s="292">
        <f>[1]NARUDŽNENICE!R1739</f>
        <v>0</v>
      </c>
    </row>
    <row r="1740" spans="1:14" ht="12.75" customHeight="1" x14ac:dyDescent="0.2">
      <c r="A1740" s="95">
        <v>1738</v>
      </c>
      <c r="B1740" s="110">
        <f>[1]NARUDŽNENICE!B1740</f>
        <v>0</v>
      </c>
      <c r="C1740" s="111">
        <f>[1]NARUDŽNENICE!C1740</f>
        <v>0</v>
      </c>
      <c r="D1740" s="265">
        <f>[1]NARUDŽNENICE!D1740</f>
        <v>0</v>
      </c>
      <c r="E1740" s="265">
        <f>[1]NARUDŽNENICE!E1740</f>
        <v>0</v>
      </c>
      <c r="F1740" s="117" t="str">
        <f t="shared" si="82"/>
        <v xml:space="preserve"> </v>
      </c>
      <c r="G1740" s="117" t="str">
        <f t="shared" si="80"/>
        <v xml:space="preserve"> </v>
      </c>
      <c r="H1740" s="247" t="str">
        <f>[1]NARUDŽNENICE!H1740</f>
        <v xml:space="preserve"> </v>
      </c>
      <c r="I1740" s="101">
        <f>[1]NARUDŽNENICE!I1740</f>
        <v>0</v>
      </c>
      <c r="J1740" s="102">
        <f>[1]NARUDŽNENICE!J1740</f>
        <v>0</v>
      </c>
      <c r="K1740" s="102">
        <f t="shared" si="81"/>
        <v>0</v>
      </c>
      <c r="L1740" s="255">
        <f>[1]NARUDŽNENICE!P1740</f>
        <v>0</v>
      </c>
      <c r="M1740" s="118" t="str">
        <f>[1]NARUDŽNENICE!Q1740</f>
        <v xml:space="preserve"> </v>
      </c>
      <c r="N1740" s="292">
        <f>[1]NARUDŽNENICE!R1740</f>
        <v>0</v>
      </c>
    </row>
    <row r="1741" spans="1:14" ht="12.75" customHeight="1" x14ac:dyDescent="0.2">
      <c r="A1741" s="95">
        <v>1739</v>
      </c>
      <c r="B1741" s="110">
        <f>[1]NARUDŽNENICE!B1741</f>
        <v>0</v>
      </c>
      <c r="C1741" s="111">
        <f>[1]NARUDŽNENICE!C1741</f>
        <v>0</v>
      </c>
      <c r="D1741" s="265">
        <f>[1]NARUDŽNENICE!D1741</f>
        <v>0</v>
      </c>
      <c r="E1741" s="265">
        <f>[1]NARUDŽNENICE!E1741</f>
        <v>0</v>
      </c>
      <c r="F1741" s="117" t="str">
        <f t="shared" si="82"/>
        <v xml:space="preserve"> </v>
      </c>
      <c r="G1741" s="117" t="str">
        <f t="shared" si="80"/>
        <v xml:space="preserve"> </v>
      </c>
      <c r="H1741" s="247" t="str">
        <f>[1]NARUDŽNENICE!H1741</f>
        <v xml:space="preserve"> </v>
      </c>
      <c r="I1741" s="101">
        <f>[1]NARUDŽNENICE!I1741</f>
        <v>0</v>
      </c>
      <c r="J1741" s="102">
        <f>[1]NARUDŽNENICE!J1741</f>
        <v>0</v>
      </c>
      <c r="K1741" s="102">
        <f t="shared" si="81"/>
        <v>0</v>
      </c>
      <c r="L1741" s="255">
        <f>[1]NARUDŽNENICE!P1741</f>
        <v>0</v>
      </c>
      <c r="M1741" s="118" t="str">
        <f>[1]NARUDŽNENICE!Q1741</f>
        <v xml:space="preserve"> </v>
      </c>
      <c r="N1741" s="292">
        <f>[1]NARUDŽNENICE!R1741</f>
        <v>0</v>
      </c>
    </row>
    <row r="1742" spans="1:14" ht="12.75" customHeight="1" x14ac:dyDescent="0.2">
      <c r="A1742" s="95">
        <v>1740</v>
      </c>
      <c r="B1742" s="110">
        <f>[1]NARUDŽNENICE!B1742</f>
        <v>0</v>
      </c>
      <c r="C1742" s="111">
        <f>[1]NARUDŽNENICE!C1742</f>
        <v>0</v>
      </c>
      <c r="D1742" s="265">
        <f>[1]NARUDŽNENICE!D1742</f>
        <v>0</v>
      </c>
      <c r="E1742" s="265">
        <f>[1]NARUDŽNENICE!E1742</f>
        <v>0</v>
      </c>
      <c r="F1742" s="117" t="str">
        <f t="shared" si="82"/>
        <v xml:space="preserve"> </v>
      </c>
      <c r="G1742" s="117" t="str">
        <f t="shared" si="80"/>
        <v xml:space="preserve"> </v>
      </c>
      <c r="H1742" s="247" t="str">
        <f>[1]NARUDŽNENICE!H1742</f>
        <v xml:space="preserve"> </v>
      </c>
      <c r="I1742" s="101">
        <f>[1]NARUDŽNENICE!I1742</f>
        <v>0</v>
      </c>
      <c r="J1742" s="102">
        <f>[1]NARUDŽNENICE!J1742</f>
        <v>0</v>
      </c>
      <c r="K1742" s="102">
        <f t="shared" si="81"/>
        <v>0</v>
      </c>
      <c r="L1742" s="255">
        <f>[1]NARUDŽNENICE!P1742</f>
        <v>0</v>
      </c>
      <c r="M1742" s="118" t="str">
        <f>[1]NARUDŽNENICE!Q1742</f>
        <v xml:space="preserve"> </v>
      </c>
      <c r="N1742" s="292">
        <f>[1]NARUDŽNENICE!R1742</f>
        <v>0</v>
      </c>
    </row>
    <row r="1743" spans="1:14" ht="12.75" customHeight="1" x14ac:dyDescent="0.2">
      <c r="A1743" s="95">
        <v>1741</v>
      </c>
      <c r="B1743" s="110">
        <f>[1]NARUDŽNENICE!B1743</f>
        <v>0</v>
      </c>
      <c r="C1743" s="111">
        <f>[1]NARUDŽNENICE!C1743</f>
        <v>0</v>
      </c>
      <c r="D1743" s="265">
        <f>[1]NARUDŽNENICE!D1743</f>
        <v>0</v>
      </c>
      <c r="E1743" s="265">
        <f>[1]NARUDŽNENICE!E1743</f>
        <v>0</v>
      </c>
      <c r="F1743" s="117" t="str">
        <f t="shared" si="82"/>
        <v xml:space="preserve"> </v>
      </c>
      <c r="G1743" s="117" t="str">
        <f t="shared" si="80"/>
        <v xml:space="preserve"> </v>
      </c>
      <c r="H1743" s="247" t="str">
        <f>[1]NARUDŽNENICE!H1743</f>
        <v xml:space="preserve"> </v>
      </c>
      <c r="I1743" s="101">
        <f>[1]NARUDŽNENICE!I1743</f>
        <v>0</v>
      </c>
      <c r="J1743" s="102">
        <f>[1]NARUDŽNENICE!J1743</f>
        <v>0</v>
      </c>
      <c r="K1743" s="102">
        <f t="shared" si="81"/>
        <v>0</v>
      </c>
      <c r="L1743" s="255">
        <f>[1]NARUDŽNENICE!P1743</f>
        <v>0</v>
      </c>
      <c r="M1743" s="118" t="str">
        <f>[1]NARUDŽNENICE!Q1743</f>
        <v xml:space="preserve"> </v>
      </c>
      <c r="N1743" s="292">
        <f>[1]NARUDŽNENICE!R1743</f>
        <v>0</v>
      </c>
    </row>
    <row r="1744" spans="1:14" ht="12.75" customHeight="1" x14ac:dyDescent="0.2">
      <c r="A1744" s="95">
        <v>1742</v>
      </c>
      <c r="B1744" s="110">
        <f>[1]NARUDŽNENICE!B1744</f>
        <v>0</v>
      </c>
      <c r="C1744" s="111">
        <f>[1]NARUDŽNENICE!C1744</f>
        <v>0</v>
      </c>
      <c r="D1744" s="265">
        <f>[1]NARUDŽNENICE!D1744</f>
        <v>0</v>
      </c>
      <c r="E1744" s="265">
        <f>[1]NARUDŽNENICE!E1744</f>
        <v>0</v>
      </c>
      <c r="F1744" s="117" t="str">
        <f t="shared" si="82"/>
        <v xml:space="preserve"> </v>
      </c>
      <c r="G1744" s="117" t="str">
        <f t="shared" si="80"/>
        <v xml:space="preserve"> </v>
      </c>
      <c r="H1744" s="247" t="str">
        <f>[1]NARUDŽNENICE!H1744</f>
        <v xml:space="preserve"> </v>
      </c>
      <c r="I1744" s="101">
        <f>[1]NARUDŽNENICE!I1744</f>
        <v>0</v>
      </c>
      <c r="J1744" s="102">
        <f>[1]NARUDŽNENICE!J1744</f>
        <v>0</v>
      </c>
      <c r="K1744" s="102">
        <f t="shared" si="81"/>
        <v>0</v>
      </c>
      <c r="L1744" s="255">
        <f>[1]NARUDŽNENICE!P1744</f>
        <v>0</v>
      </c>
      <c r="M1744" s="118" t="str">
        <f>[1]NARUDŽNENICE!Q1744</f>
        <v xml:space="preserve"> </v>
      </c>
      <c r="N1744" s="292">
        <f>[1]NARUDŽNENICE!R1744</f>
        <v>0</v>
      </c>
    </row>
    <row r="1745" spans="1:14" ht="12.75" customHeight="1" x14ac:dyDescent="0.2">
      <c r="A1745" s="95">
        <v>1743</v>
      </c>
      <c r="B1745" s="110">
        <f>[1]NARUDŽNENICE!B1745</f>
        <v>0</v>
      </c>
      <c r="C1745" s="111">
        <f>[1]NARUDŽNENICE!C1745</f>
        <v>0</v>
      </c>
      <c r="D1745" s="265">
        <f>[1]NARUDŽNENICE!D1745</f>
        <v>0</v>
      </c>
      <c r="E1745" s="265">
        <f>[1]NARUDŽNENICE!E1745</f>
        <v>0</v>
      </c>
      <c r="F1745" s="117" t="str">
        <f t="shared" si="82"/>
        <v xml:space="preserve"> </v>
      </c>
      <c r="G1745" s="117" t="str">
        <f t="shared" si="80"/>
        <v xml:space="preserve"> </v>
      </c>
      <c r="H1745" s="247" t="str">
        <f>[1]NARUDŽNENICE!H1745</f>
        <v xml:space="preserve"> </v>
      </c>
      <c r="I1745" s="101">
        <f>[1]NARUDŽNENICE!I1745</f>
        <v>0</v>
      </c>
      <c r="J1745" s="102">
        <f>[1]NARUDŽNENICE!J1745</f>
        <v>0</v>
      </c>
      <c r="K1745" s="102">
        <f t="shared" si="81"/>
        <v>0</v>
      </c>
      <c r="L1745" s="255">
        <f>[1]NARUDŽNENICE!P1745</f>
        <v>0</v>
      </c>
      <c r="M1745" s="118" t="str">
        <f>[1]NARUDŽNENICE!Q1745</f>
        <v xml:space="preserve"> </v>
      </c>
      <c r="N1745" s="292">
        <f>[1]NARUDŽNENICE!R1745</f>
        <v>0</v>
      </c>
    </row>
    <row r="1746" spans="1:14" ht="12.75" customHeight="1" x14ac:dyDescent="0.2">
      <c r="A1746" s="95">
        <v>1744</v>
      </c>
      <c r="B1746" s="110">
        <f>[1]NARUDŽNENICE!B1746</f>
        <v>0</v>
      </c>
      <c r="C1746" s="111">
        <f>[1]NARUDŽNENICE!C1746</f>
        <v>0</v>
      </c>
      <c r="D1746" s="265">
        <f>[1]NARUDŽNENICE!D1746</f>
        <v>0</v>
      </c>
      <c r="E1746" s="265">
        <f>[1]NARUDŽNENICE!E1746</f>
        <v>0</v>
      </c>
      <c r="F1746" s="117" t="str">
        <f t="shared" si="82"/>
        <v xml:space="preserve"> </v>
      </c>
      <c r="G1746" s="117" t="str">
        <f t="shared" si="80"/>
        <v xml:space="preserve"> </v>
      </c>
      <c r="H1746" s="247" t="str">
        <f>[1]NARUDŽNENICE!H1746</f>
        <v xml:space="preserve"> </v>
      </c>
      <c r="I1746" s="101">
        <f>[1]NARUDŽNENICE!I1746</f>
        <v>0</v>
      </c>
      <c r="J1746" s="102">
        <f>[1]NARUDŽNENICE!J1746</f>
        <v>0</v>
      </c>
      <c r="K1746" s="102">
        <f t="shared" si="81"/>
        <v>0</v>
      </c>
      <c r="L1746" s="255">
        <f>[1]NARUDŽNENICE!P1746</f>
        <v>0</v>
      </c>
      <c r="M1746" s="118" t="str">
        <f>[1]NARUDŽNENICE!Q1746</f>
        <v xml:space="preserve"> </v>
      </c>
      <c r="N1746" s="292">
        <f>[1]NARUDŽNENICE!R1746</f>
        <v>0</v>
      </c>
    </row>
    <row r="1747" spans="1:14" ht="12.75" customHeight="1" x14ac:dyDescent="0.2">
      <c r="A1747" s="95">
        <v>1745</v>
      </c>
      <c r="B1747" s="110">
        <f>[1]NARUDŽNENICE!B1747</f>
        <v>0</v>
      </c>
      <c r="C1747" s="111">
        <f>[1]NARUDŽNENICE!C1747</f>
        <v>0</v>
      </c>
      <c r="D1747" s="265">
        <f>[1]NARUDŽNENICE!D1747</f>
        <v>0</v>
      </c>
      <c r="E1747" s="265">
        <f>[1]NARUDŽNENICE!E1747</f>
        <v>0</v>
      </c>
      <c r="F1747" s="117" t="str">
        <f t="shared" si="82"/>
        <v xml:space="preserve"> </v>
      </c>
      <c r="G1747" s="117" t="str">
        <f t="shared" si="80"/>
        <v xml:space="preserve"> </v>
      </c>
      <c r="H1747" s="247" t="str">
        <f>[1]NARUDŽNENICE!H1747</f>
        <v xml:space="preserve"> </v>
      </c>
      <c r="I1747" s="101">
        <f>[1]NARUDŽNENICE!I1747</f>
        <v>0</v>
      </c>
      <c r="J1747" s="102">
        <f>[1]NARUDŽNENICE!J1747</f>
        <v>0</v>
      </c>
      <c r="K1747" s="102">
        <f t="shared" si="81"/>
        <v>0</v>
      </c>
      <c r="L1747" s="255">
        <f>[1]NARUDŽNENICE!P1747</f>
        <v>0</v>
      </c>
      <c r="M1747" s="118" t="str">
        <f>[1]NARUDŽNENICE!Q1747</f>
        <v xml:space="preserve"> </v>
      </c>
      <c r="N1747" s="292">
        <f>[1]NARUDŽNENICE!R1747</f>
        <v>0</v>
      </c>
    </row>
    <row r="1748" spans="1:14" ht="12.75" customHeight="1" x14ac:dyDescent="0.2">
      <c r="A1748" s="95">
        <v>1746</v>
      </c>
      <c r="B1748" s="110">
        <f>[1]NARUDŽNENICE!B1748</f>
        <v>0</v>
      </c>
      <c r="C1748" s="111">
        <f>[1]NARUDŽNENICE!C1748</f>
        <v>0</v>
      </c>
      <c r="D1748" s="265">
        <f>[1]NARUDŽNENICE!D1748</f>
        <v>0</v>
      </c>
      <c r="E1748" s="265">
        <f>[1]NARUDŽNENICE!E1748</f>
        <v>0</v>
      </c>
      <c r="F1748" s="117" t="str">
        <f t="shared" si="82"/>
        <v xml:space="preserve"> </v>
      </c>
      <c r="G1748" s="117" t="str">
        <f t="shared" si="80"/>
        <v xml:space="preserve"> </v>
      </c>
      <c r="H1748" s="247" t="str">
        <f>[1]NARUDŽNENICE!H1748</f>
        <v xml:space="preserve"> </v>
      </c>
      <c r="I1748" s="101">
        <f>[1]NARUDŽNENICE!I1748</f>
        <v>0</v>
      </c>
      <c r="J1748" s="102">
        <f>[1]NARUDŽNENICE!J1748</f>
        <v>0</v>
      </c>
      <c r="K1748" s="102">
        <f t="shared" si="81"/>
        <v>0</v>
      </c>
      <c r="L1748" s="255">
        <f>[1]NARUDŽNENICE!P1748</f>
        <v>0</v>
      </c>
      <c r="M1748" s="118" t="str">
        <f>[1]NARUDŽNENICE!Q1748</f>
        <v xml:space="preserve"> </v>
      </c>
      <c r="N1748" s="292">
        <f>[1]NARUDŽNENICE!R1748</f>
        <v>0</v>
      </c>
    </row>
    <row r="1749" spans="1:14" ht="12.75" customHeight="1" x14ac:dyDescent="0.2">
      <c r="A1749" s="95">
        <v>1747</v>
      </c>
      <c r="B1749" s="110">
        <f>[1]NARUDŽNENICE!B1749</f>
        <v>0</v>
      </c>
      <c r="C1749" s="111">
        <f>[1]NARUDŽNENICE!C1749</f>
        <v>0</v>
      </c>
      <c r="D1749" s="265">
        <f>[1]NARUDŽNENICE!D1749</f>
        <v>0</v>
      </c>
      <c r="E1749" s="265">
        <f>[1]NARUDŽNENICE!E1749</f>
        <v>0</v>
      </c>
      <c r="F1749" s="117" t="str">
        <f t="shared" si="82"/>
        <v xml:space="preserve"> </v>
      </c>
      <c r="G1749" s="117" t="str">
        <f t="shared" si="80"/>
        <v xml:space="preserve"> </v>
      </c>
      <c r="H1749" s="247" t="str">
        <f>[1]NARUDŽNENICE!H1749</f>
        <v xml:space="preserve"> </v>
      </c>
      <c r="I1749" s="101">
        <f>[1]NARUDŽNENICE!I1749</f>
        <v>0</v>
      </c>
      <c r="J1749" s="102">
        <f>[1]NARUDŽNENICE!J1749</f>
        <v>0</v>
      </c>
      <c r="K1749" s="102">
        <f t="shared" si="81"/>
        <v>0</v>
      </c>
      <c r="L1749" s="255">
        <f>[1]NARUDŽNENICE!P1749</f>
        <v>0</v>
      </c>
      <c r="M1749" s="118" t="str">
        <f>[1]NARUDŽNENICE!Q1749</f>
        <v xml:space="preserve"> </v>
      </c>
      <c r="N1749" s="292">
        <f>[1]NARUDŽNENICE!R1749</f>
        <v>0</v>
      </c>
    </row>
    <row r="1750" spans="1:14" ht="12.75" customHeight="1" x14ac:dyDescent="0.2">
      <c r="A1750" s="95">
        <v>1748</v>
      </c>
      <c r="B1750" s="110">
        <f>[1]NARUDŽNENICE!B1750</f>
        <v>0</v>
      </c>
      <c r="C1750" s="111">
        <f>[1]NARUDŽNENICE!C1750</f>
        <v>0</v>
      </c>
      <c r="D1750" s="265">
        <f>[1]NARUDŽNENICE!D1750</f>
        <v>0</v>
      </c>
      <c r="E1750" s="265">
        <f>[1]NARUDŽNENICE!E1750</f>
        <v>0</v>
      </c>
      <c r="F1750" s="117" t="str">
        <f t="shared" si="82"/>
        <v xml:space="preserve"> </v>
      </c>
      <c r="G1750" s="117" t="str">
        <f t="shared" si="80"/>
        <v xml:space="preserve"> </v>
      </c>
      <c r="H1750" s="247" t="str">
        <f>[1]NARUDŽNENICE!H1750</f>
        <v xml:space="preserve"> </v>
      </c>
      <c r="I1750" s="101">
        <f>[1]NARUDŽNENICE!I1750</f>
        <v>0</v>
      </c>
      <c r="J1750" s="102">
        <f>[1]NARUDŽNENICE!J1750</f>
        <v>0</v>
      </c>
      <c r="K1750" s="102">
        <f t="shared" si="81"/>
        <v>0</v>
      </c>
      <c r="L1750" s="258">
        <f>[1]NARUDŽNENICE!P1750</f>
        <v>0</v>
      </c>
      <c r="M1750" s="118" t="str">
        <f>[1]NARUDŽNENICE!Q1750</f>
        <v xml:space="preserve"> </v>
      </c>
      <c r="N1750" s="292">
        <f>[1]NARUDŽNENICE!R1750</f>
        <v>0</v>
      </c>
    </row>
    <row r="1751" spans="1:14" ht="12.75" customHeight="1" x14ac:dyDescent="0.2">
      <c r="A1751" s="95">
        <v>1749</v>
      </c>
      <c r="B1751" s="110">
        <f>[1]NARUDŽNENICE!B1751</f>
        <v>0</v>
      </c>
      <c r="C1751" s="111">
        <f>[1]NARUDŽNENICE!C1751</f>
        <v>0</v>
      </c>
      <c r="D1751" s="265">
        <f>[1]NARUDŽNENICE!D1751</f>
        <v>0</v>
      </c>
      <c r="E1751" s="265">
        <f>[1]NARUDŽNENICE!E1751</f>
        <v>0</v>
      </c>
      <c r="F1751" s="117" t="str">
        <f t="shared" si="82"/>
        <v xml:space="preserve"> </v>
      </c>
      <c r="G1751" s="117" t="str">
        <f t="shared" si="80"/>
        <v xml:space="preserve"> </v>
      </c>
      <c r="H1751" s="247" t="str">
        <f>[1]NARUDŽNENICE!H1751</f>
        <v xml:space="preserve"> </v>
      </c>
      <c r="I1751" s="101">
        <f>[1]NARUDŽNENICE!I1751</f>
        <v>0</v>
      </c>
      <c r="J1751" s="102">
        <f>[1]NARUDŽNENICE!J1751</f>
        <v>0</v>
      </c>
      <c r="K1751" s="102">
        <f t="shared" si="81"/>
        <v>0</v>
      </c>
      <c r="L1751" s="255">
        <f>[1]NARUDŽNENICE!P1751</f>
        <v>0</v>
      </c>
      <c r="M1751" s="118" t="str">
        <f>[1]NARUDŽNENICE!Q1751</f>
        <v xml:space="preserve"> </v>
      </c>
      <c r="N1751" s="292">
        <f>[1]NARUDŽNENICE!R1751</f>
        <v>0</v>
      </c>
    </row>
    <row r="1752" spans="1:14" ht="12.75" customHeight="1" x14ac:dyDescent="0.2">
      <c r="A1752" s="95">
        <v>1750</v>
      </c>
      <c r="B1752" s="110">
        <f>[1]NARUDŽNENICE!B1752</f>
        <v>0</v>
      </c>
      <c r="C1752" s="111">
        <f>[1]NARUDŽNENICE!C1752</f>
        <v>0</v>
      </c>
      <c r="D1752" s="265">
        <f>[1]NARUDŽNENICE!D1752</f>
        <v>0</v>
      </c>
      <c r="E1752" s="265">
        <f>[1]NARUDŽNENICE!E1752</f>
        <v>0</v>
      </c>
      <c r="F1752" s="117" t="str">
        <f t="shared" si="82"/>
        <v xml:space="preserve"> </v>
      </c>
      <c r="G1752" s="117" t="str">
        <f t="shared" si="80"/>
        <v xml:space="preserve"> </v>
      </c>
      <c r="H1752" s="247" t="str">
        <f>[1]NARUDŽNENICE!H1752</f>
        <v xml:space="preserve"> </v>
      </c>
      <c r="I1752" s="101">
        <f>[1]NARUDŽNENICE!I1752</f>
        <v>0</v>
      </c>
      <c r="J1752" s="102">
        <f>[1]NARUDŽNENICE!J1752</f>
        <v>0</v>
      </c>
      <c r="K1752" s="102">
        <f t="shared" si="81"/>
        <v>0</v>
      </c>
      <c r="L1752" s="255">
        <f>[1]NARUDŽNENICE!P1752</f>
        <v>0</v>
      </c>
      <c r="M1752" s="118" t="str">
        <f>[1]NARUDŽNENICE!Q1752</f>
        <v xml:space="preserve"> </v>
      </c>
      <c r="N1752" s="292">
        <f>[1]NARUDŽNENICE!R1752</f>
        <v>0</v>
      </c>
    </row>
    <row r="1753" spans="1:14" ht="12.75" customHeight="1" x14ac:dyDescent="0.2">
      <c r="A1753" s="95">
        <v>1751</v>
      </c>
      <c r="B1753" s="110">
        <f>[1]NARUDŽNENICE!B1753</f>
        <v>0</v>
      </c>
      <c r="C1753" s="111">
        <f>[1]NARUDŽNENICE!C1753</f>
        <v>0</v>
      </c>
      <c r="D1753" s="265">
        <f>[1]NARUDŽNENICE!D1753</f>
        <v>0</v>
      </c>
      <c r="E1753" s="265">
        <f>[1]NARUDŽNENICE!E1753</f>
        <v>0</v>
      </c>
      <c r="F1753" s="117" t="str">
        <f t="shared" si="82"/>
        <v xml:space="preserve"> </v>
      </c>
      <c r="G1753" s="117" t="str">
        <f t="shared" si="80"/>
        <v xml:space="preserve"> </v>
      </c>
      <c r="H1753" s="247" t="str">
        <f>[1]NARUDŽNENICE!H1753</f>
        <v xml:space="preserve"> </v>
      </c>
      <c r="I1753" s="101">
        <f>[1]NARUDŽNENICE!I1753</f>
        <v>0</v>
      </c>
      <c r="J1753" s="102">
        <f>[1]NARUDŽNENICE!J1753</f>
        <v>0</v>
      </c>
      <c r="K1753" s="102">
        <f t="shared" si="81"/>
        <v>0</v>
      </c>
      <c r="L1753" s="255">
        <f>[1]NARUDŽNENICE!P1753</f>
        <v>0</v>
      </c>
      <c r="M1753" s="118" t="str">
        <f>[1]NARUDŽNENICE!Q1753</f>
        <v xml:space="preserve"> </v>
      </c>
      <c r="N1753" s="292">
        <f>[1]NARUDŽNENICE!R1753</f>
        <v>0</v>
      </c>
    </row>
    <row r="1754" spans="1:14" ht="12.75" customHeight="1" x14ac:dyDescent="0.2">
      <c r="A1754" s="95">
        <v>1752</v>
      </c>
      <c r="B1754" s="110">
        <f>[1]NARUDŽNENICE!B1754</f>
        <v>0</v>
      </c>
      <c r="C1754" s="111">
        <f>[1]NARUDŽNENICE!C1754</f>
        <v>0</v>
      </c>
      <c r="D1754" s="265">
        <f>[1]NARUDŽNENICE!D1754</f>
        <v>0</v>
      </c>
      <c r="E1754" s="265">
        <f>[1]NARUDŽNENICE!E1754</f>
        <v>0</v>
      </c>
      <c r="F1754" s="117" t="str">
        <f t="shared" si="82"/>
        <v xml:space="preserve"> </v>
      </c>
      <c r="G1754" s="117" t="str">
        <f t="shared" si="80"/>
        <v xml:space="preserve"> </v>
      </c>
      <c r="H1754" s="247" t="str">
        <f>[1]NARUDŽNENICE!H1754</f>
        <v xml:space="preserve"> </v>
      </c>
      <c r="I1754" s="101">
        <f>[1]NARUDŽNENICE!I1754</f>
        <v>0</v>
      </c>
      <c r="J1754" s="102">
        <f>[1]NARUDŽNENICE!J1754</f>
        <v>0</v>
      </c>
      <c r="K1754" s="102">
        <f t="shared" si="81"/>
        <v>0</v>
      </c>
      <c r="L1754" s="255">
        <f>[1]NARUDŽNENICE!P1754</f>
        <v>0</v>
      </c>
      <c r="M1754" s="118" t="str">
        <f>[1]NARUDŽNENICE!Q1754</f>
        <v xml:space="preserve"> </v>
      </c>
      <c r="N1754" s="292">
        <f>[1]NARUDŽNENICE!R1754</f>
        <v>0</v>
      </c>
    </row>
    <row r="1755" spans="1:14" ht="12.75" customHeight="1" x14ac:dyDescent="0.2">
      <c r="A1755" s="95">
        <v>1753</v>
      </c>
      <c r="B1755" s="110">
        <f>[1]NARUDŽNENICE!B1755</f>
        <v>0</v>
      </c>
      <c r="C1755" s="111">
        <f>[1]NARUDŽNENICE!C1755</f>
        <v>0</v>
      </c>
      <c r="D1755" s="265">
        <f>[1]NARUDŽNENICE!D1755</f>
        <v>0</v>
      </c>
      <c r="E1755" s="265">
        <f>[1]NARUDŽNENICE!E1755</f>
        <v>0</v>
      </c>
      <c r="F1755" s="117" t="str">
        <f t="shared" si="82"/>
        <v xml:space="preserve"> </v>
      </c>
      <c r="G1755" s="117" t="str">
        <f t="shared" si="80"/>
        <v xml:space="preserve"> </v>
      </c>
      <c r="H1755" s="247" t="str">
        <f>[1]NARUDŽNENICE!H1755</f>
        <v xml:space="preserve"> </v>
      </c>
      <c r="I1755" s="101">
        <f>[1]NARUDŽNENICE!I1755</f>
        <v>0</v>
      </c>
      <c r="J1755" s="102">
        <f>[1]NARUDŽNENICE!J1755</f>
        <v>0</v>
      </c>
      <c r="K1755" s="102">
        <f t="shared" si="81"/>
        <v>0</v>
      </c>
      <c r="L1755" s="255">
        <f>[1]NARUDŽNENICE!P1755</f>
        <v>0</v>
      </c>
      <c r="M1755" s="118" t="str">
        <f>[1]NARUDŽNENICE!Q1755</f>
        <v xml:space="preserve"> </v>
      </c>
      <c r="N1755" s="292">
        <f>[1]NARUDŽNENICE!R1755</f>
        <v>0</v>
      </c>
    </row>
    <row r="1756" spans="1:14" ht="12.75" customHeight="1" x14ac:dyDescent="0.2">
      <c r="A1756" s="95">
        <v>1754</v>
      </c>
      <c r="B1756" s="110">
        <f>[1]NARUDŽNENICE!B1756</f>
        <v>0</v>
      </c>
      <c r="C1756" s="111">
        <f>[1]NARUDŽNENICE!C1756</f>
        <v>0</v>
      </c>
      <c r="D1756" s="265">
        <f>[1]NARUDŽNENICE!D1756</f>
        <v>0</v>
      </c>
      <c r="E1756" s="265">
        <f>[1]NARUDŽNENICE!E1756</f>
        <v>0</v>
      </c>
      <c r="F1756" s="117" t="str">
        <f t="shared" si="82"/>
        <v xml:space="preserve"> </v>
      </c>
      <c r="G1756" s="117" t="str">
        <f t="shared" si="80"/>
        <v xml:space="preserve"> </v>
      </c>
      <c r="H1756" s="247" t="str">
        <f>[1]NARUDŽNENICE!H1756</f>
        <v xml:space="preserve"> </v>
      </c>
      <c r="I1756" s="101">
        <f>[1]NARUDŽNENICE!I1756</f>
        <v>0</v>
      </c>
      <c r="J1756" s="102">
        <f>[1]NARUDŽNENICE!J1756</f>
        <v>0</v>
      </c>
      <c r="K1756" s="102">
        <f t="shared" si="81"/>
        <v>0</v>
      </c>
      <c r="L1756" s="255">
        <f>[1]NARUDŽNENICE!P1756</f>
        <v>0</v>
      </c>
      <c r="M1756" s="118" t="str">
        <f>[1]NARUDŽNENICE!Q1756</f>
        <v xml:space="preserve"> </v>
      </c>
      <c r="N1756" s="292">
        <f>[1]NARUDŽNENICE!R1756</f>
        <v>0</v>
      </c>
    </row>
    <row r="1757" spans="1:14" ht="12.75" customHeight="1" x14ac:dyDescent="0.2">
      <c r="A1757" s="95">
        <v>1755</v>
      </c>
      <c r="B1757" s="110">
        <f>[1]NARUDŽNENICE!B1757</f>
        <v>0</v>
      </c>
      <c r="C1757" s="111">
        <f>[1]NARUDŽNENICE!C1757</f>
        <v>0</v>
      </c>
      <c r="D1757" s="265">
        <f>[1]NARUDŽNENICE!D1757</f>
        <v>0</v>
      </c>
      <c r="E1757" s="265">
        <f>[1]NARUDŽNENICE!E1757</f>
        <v>0</v>
      </c>
      <c r="F1757" s="117" t="str">
        <f t="shared" si="82"/>
        <v xml:space="preserve"> </v>
      </c>
      <c r="G1757" s="117" t="str">
        <f t="shared" si="80"/>
        <v xml:space="preserve"> </v>
      </c>
      <c r="H1757" s="247" t="str">
        <f>[1]NARUDŽNENICE!H1757</f>
        <v xml:space="preserve"> </v>
      </c>
      <c r="I1757" s="101">
        <f>[1]NARUDŽNENICE!I1757</f>
        <v>0</v>
      </c>
      <c r="J1757" s="102">
        <f>[1]NARUDŽNENICE!J1757</f>
        <v>0</v>
      </c>
      <c r="K1757" s="102">
        <f t="shared" si="81"/>
        <v>0</v>
      </c>
      <c r="L1757" s="255">
        <f>[1]NARUDŽNENICE!P1757</f>
        <v>0</v>
      </c>
      <c r="M1757" s="118" t="str">
        <f>[1]NARUDŽNENICE!Q1757</f>
        <v xml:space="preserve"> </v>
      </c>
      <c r="N1757" s="292">
        <f>[1]NARUDŽNENICE!R1757</f>
        <v>0</v>
      </c>
    </row>
    <row r="1758" spans="1:14" ht="12.75" customHeight="1" x14ac:dyDescent="0.2">
      <c r="A1758" s="95">
        <v>1756</v>
      </c>
      <c r="B1758" s="110">
        <f>[1]NARUDŽNENICE!B1758</f>
        <v>0</v>
      </c>
      <c r="C1758" s="111">
        <f>[1]NARUDŽNENICE!C1758</f>
        <v>0</v>
      </c>
      <c r="D1758" s="265">
        <f>[1]NARUDŽNENICE!D1758</f>
        <v>0</v>
      </c>
      <c r="E1758" s="265">
        <f>[1]NARUDŽNENICE!E1758</f>
        <v>0</v>
      </c>
      <c r="F1758" s="117" t="str">
        <f t="shared" si="82"/>
        <v xml:space="preserve"> </v>
      </c>
      <c r="G1758" s="117" t="str">
        <f t="shared" si="80"/>
        <v xml:space="preserve"> </v>
      </c>
      <c r="H1758" s="247" t="str">
        <f>[1]NARUDŽNENICE!H1758</f>
        <v xml:space="preserve"> </v>
      </c>
      <c r="I1758" s="101">
        <f>[1]NARUDŽNENICE!I1758</f>
        <v>0</v>
      </c>
      <c r="J1758" s="102">
        <f>[1]NARUDŽNENICE!J1758</f>
        <v>0</v>
      </c>
      <c r="K1758" s="102">
        <f t="shared" si="81"/>
        <v>0</v>
      </c>
      <c r="L1758" s="255">
        <f>[1]NARUDŽNENICE!P1758</f>
        <v>0</v>
      </c>
      <c r="M1758" s="118" t="str">
        <f>[1]NARUDŽNENICE!Q1758</f>
        <v xml:space="preserve"> </v>
      </c>
      <c r="N1758" s="292">
        <f>[1]NARUDŽNENICE!R1758</f>
        <v>0</v>
      </c>
    </row>
    <row r="1759" spans="1:14" ht="12.75" customHeight="1" x14ac:dyDescent="0.2">
      <c r="A1759" s="95">
        <v>1757</v>
      </c>
      <c r="B1759" s="110">
        <f>[1]NARUDŽNENICE!B1759</f>
        <v>0</v>
      </c>
      <c r="C1759" s="111">
        <f>[1]NARUDŽNENICE!C1759</f>
        <v>0</v>
      </c>
      <c r="D1759" s="265">
        <f>[1]NARUDŽNENICE!D1759</f>
        <v>0</v>
      </c>
      <c r="E1759" s="265">
        <f>[1]NARUDŽNENICE!E1759</f>
        <v>0</v>
      </c>
      <c r="F1759" s="117" t="str">
        <f t="shared" si="82"/>
        <v xml:space="preserve"> </v>
      </c>
      <c r="G1759" s="117" t="str">
        <f t="shared" si="80"/>
        <v xml:space="preserve"> </v>
      </c>
      <c r="H1759" s="247" t="str">
        <f>[1]NARUDŽNENICE!H1759</f>
        <v xml:space="preserve"> </v>
      </c>
      <c r="I1759" s="101">
        <f>[1]NARUDŽNENICE!I1759</f>
        <v>0</v>
      </c>
      <c r="J1759" s="102">
        <f>[1]NARUDŽNENICE!J1759</f>
        <v>0</v>
      </c>
      <c r="K1759" s="102">
        <f t="shared" si="81"/>
        <v>0</v>
      </c>
      <c r="L1759" s="255">
        <f>[1]NARUDŽNENICE!P1759</f>
        <v>0</v>
      </c>
      <c r="M1759" s="118" t="str">
        <f>[1]NARUDŽNENICE!Q1759</f>
        <v xml:space="preserve"> </v>
      </c>
      <c r="N1759" s="292">
        <f>[1]NARUDŽNENICE!R1759</f>
        <v>0</v>
      </c>
    </row>
    <row r="1760" spans="1:14" ht="12.75" customHeight="1" x14ac:dyDescent="0.2">
      <c r="A1760" s="95">
        <v>1758</v>
      </c>
      <c r="B1760" s="110">
        <f>[1]NARUDŽNENICE!B1760</f>
        <v>0</v>
      </c>
      <c r="C1760" s="111">
        <f>[1]NARUDŽNENICE!C1760</f>
        <v>0</v>
      </c>
      <c r="D1760" s="265">
        <f>[1]NARUDŽNENICE!D1760</f>
        <v>0</v>
      </c>
      <c r="E1760" s="265">
        <f>[1]NARUDŽNENICE!E1760</f>
        <v>0</v>
      </c>
      <c r="F1760" s="117" t="str">
        <f t="shared" si="82"/>
        <v xml:space="preserve"> </v>
      </c>
      <c r="G1760" s="117" t="str">
        <f t="shared" ref="G1760:G1823" si="83">IF(E1760=0," ",MID(E1760,SEARCH("+",E1760)+1,SEARCH("+",E1760,SEARCH("+",E1760)+1)-SEARCH("+",E1760)-1))</f>
        <v xml:space="preserve"> </v>
      </c>
      <c r="H1760" s="247" t="str">
        <f>[1]NARUDŽNENICE!H1760</f>
        <v xml:space="preserve"> </v>
      </c>
      <c r="I1760" s="101">
        <f>[1]NARUDŽNENICE!I1760</f>
        <v>0</v>
      </c>
      <c r="J1760" s="102">
        <f>[1]NARUDŽNENICE!J1760</f>
        <v>0</v>
      </c>
      <c r="K1760" s="102">
        <f t="shared" si="81"/>
        <v>0</v>
      </c>
      <c r="L1760" s="255">
        <f>[1]NARUDŽNENICE!P1760</f>
        <v>0</v>
      </c>
      <c r="M1760" s="118" t="str">
        <f>[1]NARUDŽNENICE!Q1760</f>
        <v xml:space="preserve"> </v>
      </c>
      <c r="N1760" s="292">
        <f>[1]NARUDŽNENICE!R1760</f>
        <v>0</v>
      </c>
    </row>
    <row r="1761" spans="1:14" ht="12.75" customHeight="1" x14ac:dyDescent="0.2">
      <c r="A1761" s="95">
        <v>1759</v>
      </c>
      <c r="B1761" s="110">
        <f>[1]NARUDŽNENICE!B1761</f>
        <v>0</v>
      </c>
      <c r="C1761" s="111">
        <f>[1]NARUDŽNENICE!C1761</f>
        <v>0</v>
      </c>
      <c r="D1761" s="265">
        <f>[1]NARUDŽNENICE!D1761</f>
        <v>0</v>
      </c>
      <c r="E1761" s="265">
        <f>[1]NARUDŽNENICE!E1761</f>
        <v>0</v>
      </c>
      <c r="F1761" s="117" t="str">
        <f t="shared" si="82"/>
        <v xml:space="preserve"> </v>
      </c>
      <c r="G1761" s="117" t="str">
        <f t="shared" si="83"/>
        <v xml:space="preserve"> </v>
      </c>
      <c r="H1761" s="247" t="str">
        <f>[1]NARUDŽNENICE!H1761</f>
        <v xml:space="preserve"> </v>
      </c>
      <c r="I1761" s="101">
        <f>[1]NARUDŽNENICE!I1761</f>
        <v>0</v>
      </c>
      <c r="J1761" s="102">
        <f>[1]NARUDŽNENICE!J1761</f>
        <v>0</v>
      </c>
      <c r="K1761" s="102">
        <f t="shared" si="81"/>
        <v>0</v>
      </c>
      <c r="L1761" s="255">
        <f>[1]NARUDŽNENICE!P1761</f>
        <v>0</v>
      </c>
      <c r="M1761" s="118" t="str">
        <f>[1]NARUDŽNENICE!Q1761</f>
        <v xml:space="preserve"> </v>
      </c>
      <c r="N1761" s="292">
        <f>[1]NARUDŽNENICE!R1761</f>
        <v>0</v>
      </c>
    </row>
    <row r="1762" spans="1:14" ht="12.75" customHeight="1" x14ac:dyDescent="0.2">
      <c r="A1762" s="95">
        <v>1760</v>
      </c>
      <c r="B1762" s="110">
        <f>[1]NARUDŽNENICE!B1762</f>
        <v>0</v>
      </c>
      <c r="C1762" s="111">
        <f>[1]NARUDŽNENICE!C1762</f>
        <v>0</v>
      </c>
      <c r="D1762" s="265">
        <f>[1]NARUDŽNENICE!D1762</f>
        <v>0</v>
      </c>
      <c r="E1762" s="265">
        <f>[1]NARUDŽNENICE!E1762</f>
        <v>0</v>
      </c>
      <c r="F1762" s="117" t="str">
        <f t="shared" si="82"/>
        <v xml:space="preserve"> </v>
      </c>
      <c r="G1762" s="117" t="str">
        <f t="shared" si="83"/>
        <v xml:space="preserve"> </v>
      </c>
      <c r="H1762" s="247" t="str">
        <f>[1]NARUDŽNENICE!H1762</f>
        <v xml:space="preserve"> </v>
      </c>
      <c r="I1762" s="101">
        <f>[1]NARUDŽNENICE!I1762</f>
        <v>0</v>
      </c>
      <c r="J1762" s="102">
        <f>[1]NARUDŽNENICE!J1762</f>
        <v>0</v>
      </c>
      <c r="K1762" s="102">
        <f t="shared" si="81"/>
        <v>0</v>
      </c>
      <c r="L1762" s="255">
        <f>[1]NARUDŽNENICE!P1762</f>
        <v>0</v>
      </c>
      <c r="M1762" s="118" t="str">
        <f>[1]NARUDŽNENICE!Q1762</f>
        <v xml:space="preserve"> </v>
      </c>
      <c r="N1762" s="292">
        <f>[1]NARUDŽNENICE!R1762</f>
        <v>0</v>
      </c>
    </row>
    <row r="1763" spans="1:14" ht="12.75" customHeight="1" x14ac:dyDescent="0.2">
      <c r="A1763" s="95">
        <v>1761</v>
      </c>
      <c r="B1763" s="110">
        <f>[1]NARUDŽNENICE!B1763</f>
        <v>0</v>
      </c>
      <c r="C1763" s="111">
        <f>[1]NARUDŽNENICE!C1763</f>
        <v>0</v>
      </c>
      <c r="D1763" s="265">
        <f>[1]NARUDŽNENICE!D1763</f>
        <v>0</v>
      </c>
      <c r="E1763" s="265">
        <f>[1]NARUDŽNENICE!E1763</f>
        <v>0</v>
      </c>
      <c r="F1763" s="117" t="str">
        <f t="shared" si="82"/>
        <v xml:space="preserve"> </v>
      </c>
      <c r="G1763" s="117" t="str">
        <f t="shared" si="83"/>
        <v xml:space="preserve"> </v>
      </c>
      <c r="H1763" s="247" t="str">
        <f>[1]NARUDŽNENICE!H1763</f>
        <v xml:space="preserve"> </v>
      </c>
      <c r="I1763" s="101">
        <f>[1]NARUDŽNENICE!I1763</f>
        <v>0</v>
      </c>
      <c r="J1763" s="102">
        <f>[1]NARUDŽNENICE!J1763</f>
        <v>0</v>
      </c>
      <c r="K1763" s="102">
        <f t="shared" si="81"/>
        <v>0</v>
      </c>
      <c r="L1763" s="255">
        <f>[1]NARUDŽNENICE!P1763</f>
        <v>0</v>
      </c>
      <c r="M1763" s="118" t="str">
        <f>[1]NARUDŽNENICE!Q1763</f>
        <v xml:space="preserve"> </v>
      </c>
      <c r="N1763" s="292">
        <f>[1]NARUDŽNENICE!R1763</f>
        <v>0</v>
      </c>
    </row>
    <row r="1764" spans="1:14" ht="12.75" customHeight="1" x14ac:dyDescent="0.2">
      <c r="A1764" s="95">
        <v>1762</v>
      </c>
      <c r="B1764" s="110">
        <f>[1]NARUDŽNENICE!B1764</f>
        <v>0</v>
      </c>
      <c r="C1764" s="111">
        <f>[1]NARUDŽNENICE!C1764</f>
        <v>0</v>
      </c>
      <c r="D1764" s="265">
        <f>[1]NARUDŽNENICE!D1764</f>
        <v>0</v>
      </c>
      <c r="E1764" s="265">
        <f>[1]NARUDŽNENICE!E1764</f>
        <v>0</v>
      </c>
      <c r="F1764" s="117" t="str">
        <f t="shared" si="82"/>
        <v xml:space="preserve"> </v>
      </c>
      <c r="G1764" s="117" t="str">
        <f t="shared" si="83"/>
        <v xml:space="preserve"> </v>
      </c>
      <c r="H1764" s="247" t="str">
        <f>[1]NARUDŽNENICE!H1764</f>
        <v xml:space="preserve"> </v>
      </c>
      <c r="I1764" s="101">
        <f>[1]NARUDŽNENICE!I1764</f>
        <v>0</v>
      </c>
      <c r="J1764" s="102">
        <f>[1]NARUDŽNENICE!J1764</f>
        <v>0</v>
      </c>
      <c r="K1764" s="102">
        <f t="shared" si="81"/>
        <v>0</v>
      </c>
      <c r="L1764" s="255">
        <f>[1]NARUDŽNENICE!P1764</f>
        <v>0</v>
      </c>
      <c r="M1764" s="118" t="str">
        <f>[1]NARUDŽNENICE!Q1764</f>
        <v xml:space="preserve"> </v>
      </c>
      <c r="N1764" s="292">
        <f>[1]NARUDŽNENICE!R1764</f>
        <v>0</v>
      </c>
    </row>
    <row r="1765" spans="1:14" ht="12.75" customHeight="1" x14ac:dyDescent="0.2">
      <c r="A1765" s="95">
        <v>1763</v>
      </c>
      <c r="B1765" s="110">
        <f>[1]NARUDŽNENICE!B1765</f>
        <v>0</v>
      </c>
      <c r="C1765" s="111">
        <f>[1]NARUDŽNENICE!C1765</f>
        <v>0</v>
      </c>
      <c r="D1765" s="265">
        <f>[1]NARUDŽNENICE!D1765</f>
        <v>0</v>
      </c>
      <c r="E1765" s="265">
        <f>[1]NARUDŽNENICE!E1765</f>
        <v>0</v>
      </c>
      <c r="F1765" s="117" t="str">
        <f t="shared" si="82"/>
        <v xml:space="preserve"> </v>
      </c>
      <c r="G1765" s="117" t="str">
        <f t="shared" si="83"/>
        <v xml:space="preserve"> </v>
      </c>
      <c r="H1765" s="247" t="str">
        <f>[1]NARUDŽNENICE!H1765</f>
        <v xml:space="preserve"> </v>
      </c>
      <c r="I1765" s="101">
        <f>[1]NARUDŽNENICE!I1765</f>
        <v>0</v>
      </c>
      <c r="J1765" s="102">
        <f>[1]NARUDŽNENICE!J1765</f>
        <v>0</v>
      </c>
      <c r="K1765" s="102">
        <f t="shared" si="81"/>
        <v>0</v>
      </c>
      <c r="L1765" s="257">
        <f>[1]NARUDŽNENICE!P1765</f>
        <v>0</v>
      </c>
      <c r="M1765" s="118" t="str">
        <f>[1]NARUDŽNENICE!Q1765</f>
        <v xml:space="preserve"> </v>
      </c>
      <c r="N1765" s="292">
        <f>[1]NARUDŽNENICE!R1765</f>
        <v>0</v>
      </c>
    </row>
    <row r="1766" spans="1:14" ht="12.75" customHeight="1" x14ac:dyDescent="0.2">
      <c r="A1766" s="95">
        <v>1764</v>
      </c>
      <c r="B1766" s="110">
        <f>[1]NARUDŽNENICE!B1766</f>
        <v>0</v>
      </c>
      <c r="C1766" s="111">
        <f>[1]NARUDŽNENICE!C1766</f>
        <v>0</v>
      </c>
      <c r="D1766" s="265">
        <f>[1]NARUDŽNENICE!D1766</f>
        <v>0</v>
      </c>
      <c r="E1766" s="265">
        <f>[1]NARUDŽNENICE!E1766</f>
        <v>0</v>
      </c>
      <c r="F1766" s="117" t="str">
        <f t="shared" si="82"/>
        <v xml:space="preserve"> </v>
      </c>
      <c r="G1766" s="117" t="str">
        <f t="shared" si="83"/>
        <v xml:space="preserve"> </v>
      </c>
      <c r="H1766" s="247" t="str">
        <f>[1]NARUDŽNENICE!H1766</f>
        <v xml:space="preserve"> </v>
      </c>
      <c r="I1766" s="101">
        <f>[1]NARUDŽNENICE!I1766</f>
        <v>0</v>
      </c>
      <c r="J1766" s="102">
        <f>[1]NARUDŽNENICE!J1766</f>
        <v>0</v>
      </c>
      <c r="K1766" s="102">
        <f t="shared" si="81"/>
        <v>0</v>
      </c>
      <c r="L1766" s="255">
        <f>[1]NARUDŽNENICE!P1766</f>
        <v>0</v>
      </c>
      <c r="M1766" s="118" t="str">
        <f>[1]NARUDŽNENICE!Q1766</f>
        <v xml:space="preserve"> </v>
      </c>
      <c r="N1766" s="292">
        <f>[1]NARUDŽNENICE!R1766</f>
        <v>0</v>
      </c>
    </row>
    <row r="1767" spans="1:14" ht="12.75" customHeight="1" x14ac:dyDescent="0.2">
      <c r="A1767" s="95">
        <v>1765</v>
      </c>
      <c r="B1767" s="110">
        <f>[1]NARUDŽNENICE!B1767</f>
        <v>0</v>
      </c>
      <c r="C1767" s="111">
        <f>[1]NARUDŽNENICE!C1767</f>
        <v>0</v>
      </c>
      <c r="D1767" s="265">
        <f>[1]NARUDŽNENICE!D1767</f>
        <v>0</v>
      </c>
      <c r="E1767" s="265">
        <f>[1]NARUDŽNENICE!E1767</f>
        <v>0</v>
      </c>
      <c r="F1767" s="117" t="str">
        <f t="shared" si="82"/>
        <v xml:space="preserve"> </v>
      </c>
      <c r="G1767" s="117" t="str">
        <f t="shared" si="83"/>
        <v xml:space="preserve"> </v>
      </c>
      <c r="H1767" s="247" t="str">
        <f>[1]NARUDŽNENICE!H1767</f>
        <v xml:space="preserve"> </v>
      </c>
      <c r="I1767" s="101">
        <f>[1]NARUDŽNENICE!I1767</f>
        <v>0</v>
      </c>
      <c r="J1767" s="102">
        <f>[1]NARUDŽNENICE!J1767</f>
        <v>0</v>
      </c>
      <c r="K1767" s="102">
        <f t="shared" si="81"/>
        <v>0</v>
      </c>
      <c r="L1767" s="255">
        <f>[1]NARUDŽNENICE!P1767</f>
        <v>0</v>
      </c>
      <c r="M1767" s="118" t="str">
        <f>[1]NARUDŽNENICE!Q1767</f>
        <v xml:space="preserve"> </v>
      </c>
      <c r="N1767" s="292">
        <f>[1]NARUDŽNENICE!R1767</f>
        <v>0</v>
      </c>
    </row>
    <row r="1768" spans="1:14" ht="12.75" customHeight="1" x14ac:dyDescent="0.2">
      <c r="A1768" s="95">
        <v>1766</v>
      </c>
      <c r="B1768" s="110">
        <f>[1]NARUDŽNENICE!B1768</f>
        <v>0</v>
      </c>
      <c r="C1768" s="111">
        <f>[1]NARUDŽNENICE!C1768</f>
        <v>0</v>
      </c>
      <c r="D1768" s="265">
        <f>[1]NARUDŽNENICE!D1768</f>
        <v>0</v>
      </c>
      <c r="E1768" s="265">
        <f>[1]NARUDŽNENICE!E1768</f>
        <v>0</v>
      </c>
      <c r="F1768" s="117" t="str">
        <f t="shared" si="82"/>
        <v xml:space="preserve"> </v>
      </c>
      <c r="G1768" s="117" t="str">
        <f t="shared" si="83"/>
        <v xml:space="preserve"> </v>
      </c>
      <c r="H1768" s="247" t="str">
        <f>[1]NARUDŽNENICE!H1768</f>
        <v xml:space="preserve"> </v>
      </c>
      <c r="I1768" s="101">
        <f>[1]NARUDŽNENICE!I1768</f>
        <v>0</v>
      </c>
      <c r="J1768" s="102">
        <f>[1]NARUDŽNENICE!J1768</f>
        <v>0</v>
      </c>
      <c r="K1768" s="102">
        <f t="shared" si="81"/>
        <v>0</v>
      </c>
      <c r="L1768" s="255">
        <f>[1]NARUDŽNENICE!P1768</f>
        <v>0</v>
      </c>
      <c r="M1768" s="118" t="str">
        <f>[1]NARUDŽNENICE!Q1768</f>
        <v xml:space="preserve"> </v>
      </c>
      <c r="N1768" s="292">
        <f>[1]NARUDŽNENICE!R1768</f>
        <v>0</v>
      </c>
    </row>
    <row r="1769" spans="1:14" ht="12.75" customHeight="1" x14ac:dyDescent="0.2">
      <c r="A1769" s="95">
        <v>1767</v>
      </c>
      <c r="B1769" s="110">
        <f>[1]NARUDŽNENICE!B1769</f>
        <v>0</v>
      </c>
      <c r="C1769" s="111">
        <f>[1]NARUDŽNENICE!C1769</f>
        <v>0</v>
      </c>
      <c r="D1769" s="265">
        <f>[1]NARUDŽNENICE!D1769</f>
        <v>0</v>
      </c>
      <c r="E1769" s="265">
        <f>[1]NARUDŽNENICE!E1769</f>
        <v>0</v>
      </c>
      <c r="F1769" s="117" t="str">
        <f t="shared" si="82"/>
        <v xml:space="preserve"> </v>
      </c>
      <c r="G1769" s="117" t="str">
        <f t="shared" si="83"/>
        <v xml:space="preserve"> </v>
      </c>
      <c r="H1769" s="247" t="str">
        <f>[1]NARUDŽNENICE!H1769</f>
        <v xml:space="preserve"> </v>
      </c>
      <c r="I1769" s="101">
        <f>[1]NARUDŽNENICE!I1769</f>
        <v>0</v>
      </c>
      <c r="J1769" s="102">
        <f>[1]NARUDŽNENICE!J1769</f>
        <v>0</v>
      </c>
      <c r="K1769" s="102">
        <f t="shared" ref="K1769:K1832" si="84">SUM(I1769:J1769)</f>
        <v>0</v>
      </c>
      <c r="L1769" s="255">
        <f>[1]NARUDŽNENICE!P1769</f>
        <v>0</v>
      </c>
      <c r="M1769" s="118" t="str">
        <f>[1]NARUDŽNENICE!Q1769</f>
        <v xml:space="preserve"> </v>
      </c>
      <c r="N1769" s="292">
        <f>[1]NARUDŽNENICE!R1769</f>
        <v>0</v>
      </c>
    </row>
    <row r="1770" spans="1:14" ht="12.75" customHeight="1" x14ac:dyDescent="0.2">
      <c r="A1770" s="95">
        <v>1768</v>
      </c>
      <c r="B1770" s="110">
        <f>[1]NARUDŽNENICE!B1770</f>
        <v>0</v>
      </c>
      <c r="C1770" s="111">
        <f>[1]NARUDŽNENICE!C1770</f>
        <v>0</v>
      </c>
      <c r="D1770" s="265">
        <f>[1]NARUDŽNENICE!D1770</f>
        <v>0</v>
      </c>
      <c r="E1770" s="265">
        <f>[1]NARUDŽNENICE!E1770</f>
        <v>0</v>
      </c>
      <c r="F1770" s="117" t="str">
        <f t="shared" si="82"/>
        <v xml:space="preserve"> </v>
      </c>
      <c r="G1770" s="117" t="str">
        <f t="shared" si="83"/>
        <v xml:space="preserve"> </v>
      </c>
      <c r="H1770" s="247" t="str">
        <f>[1]NARUDŽNENICE!H1770</f>
        <v xml:space="preserve"> </v>
      </c>
      <c r="I1770" s="101">
        <f>[1]NARUDŽNENICE!I1770</f>
        <v>0</v>
      </c>
      <c r="J1770" s="102">
        <f>[1]NARUDŽNENICE!J1770</f>
        <v>0</v>
      </c>
      <c r="K1770" s="102">
        <f t="shared" si="84"/>
        <v>0</v>
      </c>
      <c r="L1770" s="255">
        <f>[1]NARUDŽNENICE!P1770</f>
        <v>0</v>
      </c>
      <c r="M1770" s="118" t="str">
        <f>[1]NARUDŽNENICE!Q1770</f>
        <v xml:space="preserve"> </v>
      </c>
      <c r="N1770" s="292">
        <f>[1]NARUDŽNENICE!R1770</f>
        <v>0</v>
      </c>
    </row>
    <row r="1771" spans="1:14" ht="12.75" customHeight="1" x14ac:dyDescent="0.2">
      <c r="A1771" s="95">
        <v>1769</v>
      </c>
      <c r="B1771" s="110">
        <f>[1]NARUDŽNENICE!B1771</f>
        <v>0</v>
      </c>
      <c r="C1771" s="111">
        <f>[1]NARUDŽNENICE!C1771</f>
        <v>0</v>
      </c>
      <c r="D1771" s="265">
        <f>[1]NARUDŽNENICE!D1771</f>
        <v>0</v>
      </c>
      <c r="E1771" s="265">
        <f>[1]NARUDŽNENICE!E1771</f>
        <v>0</v>
      </c>
      <c r="F1771" s="117" t="str">
        <f t="shared" si="82"/>
        <v xml:space="preserve"> </v>
      </c>
      <c r="G1771" s="117" t="str">
        <f t="shared" si="83"/>
        <v xml:space="preserve"> </v>
      </c>
      <c r="H1771" s="247" t="str">
        <f>[1]NARUDŽNENICE!H1771</f>
        <v xml:space="preserve"> </v>
      </c>
      <c r="I1771" s="101">
        <f>[1]NARUDŽNENICE!I1771</f>
        <v>0</v>
      </c>
      <c r="J1771" s="102">
        <f>[1]NARUDŽNENICE!J1771</f>
        <v>0</v>
      </c>
      <c r="K1771" s="102">
        <f t="shared" si="84"/>
        <v>0</v>
      </c>
      <c r="L1771" s="255">
        <f>[1]NARUDŽNENICE!P1771</f>
        <v>0</v>
      </c>
      <c r="M1771" s="118" t="str">
        <f>[1]NARUDŽNENICE!Q1771</f>
        <v xml:space="preserve"> </v>
      </c>
      <c r="N1771" s="292">
        <f>[1]NARUDŽNENICE!R1771</f>
        <v>0</v>
      </c>
    </row>
    <row r="1772" spans="1:14" ht="13.5" customHeight="1" x14ac:dyDescent="0.2">
      <c r="A1772" s="95">
        <v>1770</v>
      </c>
      <c r="B1772" s="110">
        <f>[1]NARUDŽNENICE!B1772</f>
        <v>0</v>
      </c>
      <c r="C1772" s="111">
        <f>[1]NARUDŽNENICE!C1772</f>
        <v>0</v>
      </c>
      <c r="D1772" s="265">
        <f>[1]NARUDŽNENICE!D1772</f>
        <v>0</v>
      </c>
      <c r="E1772" s="265">
        <f>[1]NARUDŽNENICE!E1772</f>
        <v>0</v>
      </c>
      <c r="F1772" s="117" t="str">
        <f t="shared" si="82"/>
        <v xml:space="preserve"> </v>
      </c>
      <c r="G1772" s="117" t="str">
        <f t="shared" si="83"/>
        <v xml:space="preserve"> </v>
      </c>
      <c r="H1772" s="247" t="str">
        <f>[1]NARUDŽNENICE!H1772</f>
        <v xml:space="preserve"> </v>
      </c>
      <c r="I1772" s="101">
        <f>[1]NARUDŽNENICE!I1772</f>
        <v>0</v>
      </c>
      <c r="J1772" s="102">
        <f>[1]NARUDŽNENICE!J1772</f>
        <v>0</v>
      </c>
      <c r="K1772" s="102">
        <f t="shared" si="84"/>
        <v>0</v>
      </c>
      <c r="L1772" s="255">
        <f>[1]NARUDŽNENICE!P1772</f>
        <v>0</v>
      </c>
      <c r="M1772" s="118" t="str">
        <f>[1]NARUDŽNENICE!Q1772</f>
        <v xml:space="preserve"> </v>
      </c>
      <c r="N1772" s="292">
        <f>[1]NARUDŽNENICE!R1772</f>
        <v>0</v>
      </c>
    </row>
    <row r="1773" spans="1:14" ht="12.75" customHeight="1" x14ac:dyDescent="0.2">
      <c r="A1773" s="95">
        <v>1771</v>
      </c>
      <c r="B1773" s="110">
        <f>[1]NARUDŽNENICE!B1773</f>
        <v>0</v>
      </c>
      <c r="C1773" s="111">
        <f>[1]NARUDŽNENICE!C1773</f>
        <v>0</v>
      </c>
      <c r="D1773" s="265">
        <f>[1]NARUDŽNENICE!D1773</f>
        <v>0</v>
      </c>
      <c r="E1773" s="265">
        <f>[1]NARUDŽNENICE!E1773</f>
        <v>0</v>
      </c>
      <c r="F1773" s="117" t="str">
        <f t="shared" si="82"/>
        <v xml:space="preserve"> </v>
      </c>
      <c r="G1773" s="117" t="str">
        <f t="shared" si="83"/>
        <v xml:space="preserve"> </v>
      </c>
      <c r="H1773" s="247" t="str">
        <f>[1]NARUDŽNENICE!H1773</f>
        <v xml:space="preserve"> </v>
      </c>
      <c r="I1773" s="101">
        <f>[1]NARUDŽNENICE!I1773</f>
        <v>0</v>
      </c>
      <c r="J1773" s="102">
        <f>[1]NARUDŽNENICE!J1773</f>
        <v>0</v>
      </c>
      <c r="K1773" s="102">
        <f t="shared" si="84"/>
        <v>0</v>
      </c>
      <c r="L1773" s="255">
        <f>[1]NARUDŽNENICE!P1773</f>
        <v>0</v>
      </c>
      <c r="M1773" s="118" t="str">
        <f>[1]NARUDŽNENICE!Q1773</f>
        <v xml:space="preserve"> </v>
      </c>
      <c r="N1773" s="292">
        <f>[1]NARUDŽNENICE!R1773</f>
        <v>0</v>
      </c>
    </row>
    <row r="1774" spans="1:14" ht="12.75" customHeight="1" x14ac:dyDescent="0.2">
      <c r="A1774" s="95">
        <v>1772</v>
      </c>
      <c r="B1774" s="110">
        <f>[1]NARUDŽNENICE!B1774</f>
        <v>0</v>
      </c>
      <c r="C1774" s="111">
        <f>[1]NARUDŽNENICE!C1774</f>
        <v>0</v>
      </c>
      <c r="D1774" s="265">
        <f>[1]NARUDŽNENICE!D1774</f>
        <v>0</v>
      </c>
      <c r="E1774" s="265">
        <f>[1]NARUDŽNENICE!E1774</f>
        <v>0</v>
      </c>
      <c r="F1774" s="117" t="str">
        <f t="shared" si="82"/>
        <v xml:space="preserve"> </v>
      </c>
      <c r="G1774" s="117" t="str">
        <f t="shared" si="83"/>
        <v xml:space="preserve"> </v>
      </c>
      <c r="H1774" s="247" t="str">
        <f>[1]NARUDŽNENICE!H1774</f>
        <v xml:space="preserve"> </v>
      </c>
      <c r="I1774" s="101">
        <f>[1]NARUDŽNENICE!I1774</f>
        <v>0</v>
      </c>
      <c r="J1774" s="102">
        <f>[1]NARUDŽNENICE!J1774</f>
        <v>0</v>
      </c>
      <c r="K1774" s="102">
        <f t="shared" si="84"/>
        <v>0</v>
      </c>
      <c r="L1774" s="255">
        <f>[1]NARUDŽNENICE!P1774</f>
        <v>0</v>
      </c>
      <c r="M1774" s="118" t="str">
        <f>[1]NARUDŽNENICE!Q1774</f>
        <v xml:space="preserve"> </v>
      </c>
      <c r="N1774" s="292">
        <f>[1]NARUDŽNENICE!R1774</f>
        <v>0</v>
      </c>
    </row>
    <row r="1775" spans="1:14" ht="12.75" customHeight="1" x14ac:dyDescent="0.2">
      <c r="A1775" s="95">
        <v>1773</v>
      </c>
      <c r="B1775" s="110">
        <f>[1]NARUDŽNENICE!B1775</f>
        <v>0</v>
      </c>
      <c r="C1775" s="111">
        <f>[1]NARUDŽNENICE!C1775</f>
        <v>0</v>
      </c>
      <c r="D1775" s="265">
        <f>[1]NARUDŽNENICE!D1775</f>
        <v>0</v>
      </c>
      <c r="E1775" s="265">
        <f>[1]NARUDŽNENICE!E1775</f>
        <v>0</v>
      </c>
      <c r="F1775" s="117" t="str">
        <f t="shared" si="82"/>
        <v xml:space="preserve"> </v>
      </c>
      <c r="G1775" s="117" t="str">
        <f t="shared" si="83"/>
        <v xml:space="preserve"> </v>
      </c>
      <c r="H1775" s="247" t="str">
        <f>[1]NARUDŽNENICE!H1775</f>
        <v xml:space="preserve"> </v>
      </c>
      <c r="I1775" s="101">
        <f>[1]NARUDŽNENICE!I1775</f>
        <v>0</v>
      </c>
      <c r="J1775" s="102">
        <f>[1]NARUDŽNENICE!J1775</f>
        <v>0</v>
      </c>
      <c r="K1775" s="102">
        <f t="shared" si="84"/>
        <v>0</v>
      </c>
      <c r="L1775" s="255">
        <f>[1]NARUDŽNENICE!P1775</f>
        <v>0</v>
      </c>
      <c r="M1775" s="118" t="str">
        <f>[1]NARUDŽNENICE!Q1775</f>
        <v xml:space="preserve"> </v>
      </c>
      <c r="N1775" s="292">
        <f>[1]NARUDŽNENICE!R1775</f>
        <v>0</v>
      </c>
    </row>
    <row r="1776" spans="1:14" ht="12.75" customHeight="1" x14ac:dyDescent="0.2">
      <c r="A1776" s="95">
        <v>1774</v>
      </c>
      <c r="B1776" s="110">
        <f>[1]NARUDŽNENICE!B1776</f>
        <v>0</v>
      </c>
      <c r="C1776" s="111">
        <f>[1]NARUDŽNENICE!C1776</f>
        <v>0</v>
      </c>
      <c r="D1776" s="265">
        <f>[1]NARUDŽNENICE!D1776</f>
        <v>0</v>
      </c>
      <c r="E1776" s="265">
        <f>[1]NARUDŽNENICE!E1776</f>
        <v>0</v>
      </c>
      <c r="F1776" s="117" t="str">
        <f t="shared" si="82"/>
        <v xml:space="preserve"> </v>
      </c>
      <c r="G1776" s="117" t="str">
        <f t="shared" si="83"/>
        <v xml:space="preserve"> </v>
      </c>
      <c r="H1776" s="247" t="str">
        <f>[1]NARUDŽNENICE!H1776</f>
        <v xml:space="preserve"> </v>
      </c>
      <c r="I1776" s="101">
        <f>[1]NARUDŽNENICE!I1776</f>
        <v>0</v>
      </c>
      <c r="J1776" s="102">
        <f>[1]NARUDŽNENICE!J1776</f>
        <v>0</v>
      </c>
      <c r="K1776" s="102">
        <f t="shared" si="84"/>
        <v>0</v>
      </c>
      <c r="L1776" s="255">
        <f>[1]NARUDŽNENICE!P1776</f>
        <v>0</v>
      </c>
      <c r="M1776" s="118" t="str">
        <f>[1]NARUDŽNENICE!Q1776</f>
        <v xml:space="preserve"> </v>
      </c>
      <c r="N1776" s="292">
        <f>[1]NARUDŽNENICE!R1776</f>
        <v>0</v>
      </c>
    </row>
    <row r="1777" spans="1:14" ht="12.75" customHeight="1" x14ac:dyDescent="0.2">
      <c r="A1777" s="95">
        <v>1775</v>
      </c>
      <c r="B1777" s="110">
        <f>[1]NARUDŽNENICE!B1777</f>
        <v>0</v>
      </c>
      <c r="C1777" s="111">
        <f>[1]NARUDŽNENICE!C1777</f>
        <v>0</v>
      </c>
      <c r="D1777" s="265">
        <f>[1]NARUDŽNENICE!D1777</f>
        <v>0</v>
      </c>
      <c r="E1777" s="265">
        <f>[1]NARUDŽNENICE!E1777</f>
        <v>0</v>
      </c>
      <c r="F1777" s="117" t="str">
        <f t="shared" si="82"/>
        <v xml:space="preserve"> </v>
      </c>
      <c r="G1777" s="117" t="str">
        <f t="shared" si="83"/>
        <v xml:space="preserve"> </v>
      </c>
      <c r="H1777" s="247" t="str">
        <f>[1]NARUDŽNENICE!H1777</f>
        <v xml:space="preserve"> </v>
      </c>
      <c r="I1777" s="101">
        <f>[1]NARUDŽNENICE!I1777</f>
        <v>0</v>
      </c>
      <c r="J1777" s="102">
        <f>[1]NARUDŽNENICE!J1777</f>
        <v>0</v>
      </c>
      <c r="K1777" s="102">
        <f t="shared" si="84"/>
        <v>0</v>
      </c>
      <c r="L1777" s="255">
        <f>[1]NARUDŽNENICE!P1777</f>
        <v>0</v>
      </c>
      <c r="M1777" s="118" t="str">
        <f>[1]NARUDŽNENICE!Q1777</f>
        <v xml:space="preserve"> </v>
      </c>
      <c r="N1777" s="292">
        <f>[1]NARUDŽNENICE!R1777</f>
        <v>0</v>
      </c>
    </row>
    <row r="1778" spans="1:14" ht="12.75" customHeight="1" x14ac:dyDescent="0.2">
      <c r="A1778" s="95">
        <v>1776</v>
      </c>
      <c r="B1778" s="110">
        <f>[1]NARUDŽNENICE!B1778</f>
        <v>0</v>
      </c>
      <c r="C1778" s="111">
        <f>[1]NARUDŽNENICE!C1778</f>
        <v>0</v>
      </c>
      <c r="D1778" s="265">
        <f>[1]NARUDŽNENICE!D1778</f>
        <v>0</v>
      </c>
      <c r="E1778" s="265">
        <f>[1]NARUDŽNENICE!E1778</f>
        <v>0</v>
      </c>
      <c r="F1778" s="117" t="str">
        <f t="shared" si="82"/>
        <v xml:space="preserve"> </v>
      </c>
      <c r="G1778" s="117" t="str">
        <f t="shared" si="83"/>
        <v xml:space="preserve"> </v>
      </c>
      <c r="H1778" s="247" t="str">
        <f>[1]NARUDŽNENICE!H1778</f>
        <v xml:space="preserve"> </v>
      </c>
      <c r="I1778" s="101">
        <f>[1]NARUDŽNENICE!I1778</f>
        <v>0</v>
      </c>
      <c r="J1778" s="102">
        <f>[1]NARUDŽNENICE!J1778</f>
        <v>0</v>
      </c>
      <c r="K1778" s="102">
        <f t="shared" si="84"/>
        <v>0</v>
      </c>
      <c r="L1778" s="255">
        <f>[1]NARUDŽNENICE!P1778</f>
        <v>0</v>
      </c>
      <c r="M1778" s="118" t="str">
        <f>[1]NARUDŽNENICE!Q1778</f>
        <v xml:space="preserve"> </v>
      </c>
      <c r="N1778" s="292">
        <f>[1]NARUDŽNENICE!R1778</f>
        <v>0</v>
      </c>
    </row>
    <row r="1779" spans="1:14" ht="12.75" customHeight="1" x14ac:dyDescent="0.2">
      <c r="A1779" s="95">
        <v>1777</v>
      </c>
      <c r="B1779" s="110">
        <f>[1]NARUDŽNENICE!B1779</f>
        <v>0</v>
      </c>
      <c r="C1779" s="111">
        <f>[1]NARUDŽNENICE!C1779</f>
        <v>0</v>
      </c>
      <c r="D1779" s="265">
        <f>[1]NARUDŽNENICE!D1779</f>
        <v>0</v>
      </c>
      <c r="E1779" s="265">
        <f>[1]NARUDŽNENICE!E1779</f>
        <v>0</v>
      </c>
      <c r="F1779" s="117" t="str">
        <f t="shared" si="82"/>
        <v xml:space="preserve"> </v>
      </c>
      <c r="G1779" s="117" t="str">
        <f t="shared" si="83"/>
        <v xml:space="preserve"> </v>
      </c>
      <c r="H1779" s="247" t="str">
        <f>[1]NARUDŽNENICE!H1779</f>
        <v xml:space="preserve"> </v>
      </c>
      <c r="I1779" s="101">
        <f>[1]NARUDŽNENICE!I1779</f>
        <v>0</v>
      </c>
      <c r="J1779" s="102">
        <f>[1]NARUDŽNENICE!J1779</f>
        <v>0</v>
      </c>
      <c r="K1779" s="102">
        <f t="shared" si="84"/>
        <v>0</v>
      </c>
      <c r="L1779" s="255">
        <f>[1]NARUDŽNENICE!P1779</f>
        <v>0</v>
      </c>
      <c r="M1779" s="118" t="str">
        <f>[1]NARUDŽNENICE!Q1779</f>
        <v xml:space="preserve"> </v>
      </c>
      <c r="N1779" s="292">
        <f>[1]NARUDŽNENICE!R1779</f>
        <v>0</v>
      </c>
    </row>
    <row r="1780" spans="1:14" ht="12.75" customHeight="1" x14ac:dyDescent="0.2">
      <c r="A1780" s="95">
        <v>1778</v>
      </c>
      <c r="B1780" s="110">
        <f>[1]NARUDŽNENICE!B1780</f>
        <v>0</v>
      </c>
      <c r="C1780" s="111">
        <f>[1]NARUDŽNENICE!C1780</f>
        <v>0</v>
      </c>
      <c r="D1780" s="265">
        <f>[1]NARUDŽNENICE!D1780</f>
        <v>0</v>
      </c>
      <c r="E1780" s="265">
        <f>[1]NARUDŽNENICE!E1780</f>
        <v>0</v>
      </c>
      <c r="F1780" s="117" t="str">
        <f t="shared" si="82"/>
        <v xml:space="preserve"> </v>
      </c>
      <c r="G1780" s="117" t="str">
        <f t="shared" si="83"/>
        <v xml:space="preserve"> </v>
      </c>
      <c r="H1780" s="247" t="str">
        <f>[1]NARUDŽNENICE!H1780</f>
        <v xml:space="preserve"> </v>
      </c>
      <c r="I1780" s="101">
        <f>[1]NARUDŽNENICE!I1780</f>
        <v>0</v>
      </c>
      <c r="J1780" s="102">
        <f>[1]NARUDŽNENICE!J1780</f>
        <v>0</v>
      </c>
      <c r="K1780" s="102">
        <f t="shared" si="84"/>
        <v>0</v>
      </c>
      <c r="L1780" s="255">
        <f>[1]NARUDŽNENICE!P1780</f>
        <v>0</v>
      </c>
      <c r="M1780" s="118" t="str">
        <f>[1]NARUDŽNENICE!Q1780</f>
        <v xml:space="preserve"> </v>
      </c>
      <c r="N1780" s="292">
        <f>[1]NARUDŽNENICE!R1780</f>
        <v>0</v>
      </c>
    </row>
    <row r="1781" spans="1:14" ht="12.75" customHeight="1" x14ac:dyDescent="0.2">
      <c r="A1781" s="95">
        <v>1779</v>
      </c>
      <c r="B1781" s="110">
        <f>[1]NARUDŽNENICE!B1781</f>
        <v>0</v>
      </c>
      <c r="C1781" s="111">
        <f>[1]NARUDŽNENICE!C1781</f>
        <v>0</v>
      </c>
      <c r="D1781" s="265">
        <f>[1]NARUDŽNENICE!D1781</f>
        <v>0</v>
      </c>
      <c r="E1781" s="265">
        <f>[1]NARUDŽNENICE!E1781</f>
        <v>0</v>
      </c>
      <c r="F1781" s="117" t="str">
        <f t="shared" si="82"/>
        <v xml:space="preserve"> </v>
      </c>
      <c r="G1781" s="117" t="str">
        <f t="shared" si="83"/>
        <v xml:space="preserve"> </v>
      </c>
      <c r="H1781" s="247" t="str">
        <f>[1]NARUDŽNENICE!H1781</f>
        <v xml:space="preserve"> </v>
      </c>
      <c r="I1781" s="101">
        <f>[1]NARUDŽNENICE!I1781</f>
        <v>0</v>
      </c>
      <c r="J1781" s="102">
        <f>[1]NARUDŽNENICE!J1781</f>
        <v>0</v>
      </c>
      <c r="K1781" s="102">
        <f t="shared" si="84"/>
        <v>0</v>
      </c>
      <c r="L1781" s="255">
        <f>[1]NARUDŽNENICE!P1781</f>
        <v>0</v>
      </c>
      <c r="M1781" s="118" t="str">
        <f>[1]NARUDŽNENICE!Q1781</f>
        <v xml:space="preserve"> </v>
      </c>
      <c r="N1781" s="292">
        <f>[1]NARUDŽNENICE!R1781</f>
        <v>0</v>
      </c>
    </row>
    <row r="1782" spans="1:14" ht="12.75" customHeight="1" x14ac:dyDescent="0.2">
      <c r="A1782" s="95">
        <v>1780</v>
      </c>
      <c r="B1782" s="110">
        <f>[1]NARUDŽNENICE!B1782</f>
        <v>0</v>
      </c>
      <c r="C1782" s="111">
        <f>[1]NARUDŽNENICE!C1782</f>
        <v>0</v>
      </c>
      <c r="D1782" s="265">
        <f>[1]NARUDŽNENICE!D1782</f>
        <v>0</v>
      </c>
      <c r="E1782" s="265">
        <f>[1]NARUDŽNENICE!E1782</f>
        <v>0</v>
      </c>
      <c r="F1782" s="117" t="str">
        <f t="shared" si="82"/>
        <v xml:space="preserve"> </v>
      </c>
      <c r="G1782" s="117" t="str">
        <f t="shared" si="83"/>
        <v xml:space="preserve"> </v>
      </c>
      <c r="H1782" s="247" t="str">
        <f>[1]NARUDŽNENICE!H1782</f>
        <v xml:space="preserve"> </v>
      </c>
      <c r="I1782" s="101">
        <f>[1]NARUDŽNENICE!I1782</f>
        <v>0</v>
      </c>
      <c r="J1782" s="102">
        <f>[1]NARUDŽNENICE!J1782</f>
        <v>0</v>
      </c>
      <c r="K1782" s="102">
        <f t="shared" si="84"/>
        <v>0</v>
      </c>
      <c r="L1782" s="255">
        <f>[1]NARUDŽNENICE!P1782</f>
        <v>0</v>
      </c>
      <c r="M1782" s="118" t="str">
        <f>[1]NARUDŽNENICE!Q1782</f>
        <v xml:space="preserve"> </v>
      </c>
      <c r="N1782" s="292">
        <f>[1]NARUDŽNENICE!R1782</f>
        <v>0</v>
      </c>
    </row>
    <row r="1783" spans="1:14" ht="12.75" customHeight="1" x14ac:dyDescent="0.2">
      <c r="A1783" s="95">
        <v>1781</v>
      </c>
      <c r="B1783" s="110">
        <f>[1]NARUDŽNENICE!B1783</f>
        <v>0</v>
      </c>
      <c r="C1783" s="111">
        <f>[1]NARUDŽNENICE!C1783</f>
        <v>0</v>
      </c>
      <c r="D1783" s="265">
        <f>[1]NARUDŽNENICE!D1783</f>
        <v>0</v>
      </c>
      <c r="E1783" s="265">
        <f>[1]NARUDŽNENICE!E1783</f>
        <v>0</v>
      </c>
      <c r="F1783" s="117" t="str">
        <f t="shared" si="82"/>
        <v xml:space="preserve"> </v>
      </c>
      <c r="G1783" s="117" t="str">
        <f t="shared" si="83"/>
        <v xml:space="preserve"> </v>
      </c>
      <c r="H1783" s="247" t="str">
        <f>[1]NARUDŽNENICE!H1783</f>
        <v xml:space="preserve"> </v>
      </c>
      <c r="I1783" s="101">
        <f>[1]NARUDŽNENICE!I1783</f>
        <v>0</v>
      </c>
      <c r="J1783" s="102">
        <f>[1]NARUDŽNENICE!J1783</f>
        <v>0</v>
      </c>
      <c r="K1783" s="102">
        <f t="shared" si="84"/>
        <v>0</v>
      </c>
      <c r="L1783" s="255">
        <f>[1]NARUDŽNENICE!P1783</f>
        <v>0</v>
      </c>
      <c r="M1783" s="118" t="str">
        <f>[1]NARUDŽNENICE!Q1783</f>
        <v xml:space="preserve"> </v>
      </c>
      <c r="N1783" s="292">
        <f>[1]NARUDŽNENICE!R1783</f>
        <v>0</v>
      </c>
    </row>
    <row r="1784" spans="1:14" ht="12.75" customHeight="1" x14ac:dyDescent="0.2">
      <c r="A1784" s="95">
        <v>1782</v>
      </c>
      <c r="B1784" s="110">
        <f>[1]NARUDŽNENICE!B1784</f>
        <v>0</v>
      </c>
      <c r="C1784" s="111">
        <f>[1]NARUDŽNENICE!C1784</f>
        <v>0</v>
      </c>
      <c r="D1784" s="265">
        <f>[1]NARUDŽNENICE!D1784</f>
        <v>0</v>
      </c>
      <c r="E1784" s="265">
        <f>[1]NARUDŽNENICE!E1784</f>
        <v>0</v>
      </c>
      <c r="F1784" s="117" t="str">
        <f t="shared" si="82"/>
        <v xml:space="preserve"> </v>
      </c>
      <c r="G1784" s="117" t="str">
        <f t="shared" si="83"/>
        <v xml:space="preserve"> </v>
      </c>
      <c r="H1784" s="247" t="str">
        <f>[1]NARUDŽNENICE!H1784</f>
        <v xml:space="preserve"> </v>
      </c>
      <c r="I1784" s="101">
        <f>[1]NARUDŽNENICE!I1784</f>
        <v>0</v>
      </c>
      <c r="J1784" s="102">
        <f>[1]NARUDŽNENICE!J1784</f>
        <v>0</v>
      </c>
      <c r="K1784" s="102">
        <f t="shared" si="84"/>
        <v>0</v>
      </c>
      <c r="L1784" s="255">
        <f>[1]NARUDŽNENICE!P1784</f>
        <v>0</v>
      </c>
      <c r="M1784" s="118" t="str">
        <f>[1]NARUDŽNENICE!Q1784</f>
        <v xml:space="preserve"> </v>
      </c>
      <c r="N1784" s="292">
        <f>[1]NARUDŽNENICE!R1784</f>
        <v>0</v>
      </c>
    </row>
    <row r="1785" spans="1:14" ht="12.75" customHeight="1" x14ac:dyDescent="0.2">
      <c r="A1785" s="95">
        <v>1783</v>
      </c>
      <c r="B1785" s="110">
        <f>[1]NARUDŽNENICE!B1785</f>
        <v>0</v>
      </c>
      <c r="C1785" s="111">
        <f>[1]NARUDŽNENICE!C1785</f>
        <v>0</v>
      </c>
      <c r="D1785" s="265">
        <f>[1]NARUDŽNENICE!D1785</f>
        <v>0</v>
      </c>
      <c r="E1785" s="265">
        <f>[1]NARUDŽNENICE!E1785</f>
        <v>0</v>
      </c>
      <c r="F1785" s="117" t="str">
        <f t="shared" si="82"/>
        <v xml:space="preserve"> </v>
      </c>
      <c r="G1785" s="117" t="str">
        <f t="shared" si="83"/>
        <v xml:space="preserve"> </v>
      </c>
      <c r="H1785" s="247" t="str">
        <f>[1]NARUDŽNENICE!H1785</f>
        <v xml:space="preserve"> </v>
      </c>
      <c r="I1785" s="101">
        <f>[1]NARUDŽNENICE!I1785</f>
        <v>0</v>
      </c>
      <c r="J1785" s="102">
        <f>[1]NARUDŽNENICE!J1785</f>
        <v>0</v>
      </c>
      <c r="K1785" s="102">
        <f t="shared" si="84"/>
        <v>0</v>
      </c>
      <c r="L1785" s="255">
        <f>[1]NARUDŽNENICE!P1785</f>
        <v>0</v>
      </c>
      <c r="M1785" s="118" t="str">
        <f>[1]NARUDŽNENICE!Q1785</f>
        <v xml:space="preserve"> </v>
      </c>
      <c r="N1785" s="292">
        <f>[1]NARUDŽNENICE!R1785</f>
        <v>0</v>
      </c>
    </row>
    <row r="1786" spans="1:14" ht="12.75" customHeight="1" x14ac:dyDescent="0.2">
      <c r="A1786" s="95">
        <v>1784</v>
      </c>
      <c r="B1786" s="110">
        <f>[1]NARUDŽNENICE!B1786</f>
        <v>0</v>
      </c>
      <c r="C1786" s="111">
        <f>[1]NARUDŽNENICE!C1786</f>
        <v>0</v>
      </c>
      <c r="D1786" s="265">
        <f>[1]NARUDŽNENICE!D1786</f>
        <v>0</v>
      </c>
      <c r="E1786" s="265">
        <f>[1]NARUDŽNENICE!E1786</f>
        <v>0</v>
      </c>
      <c r="F1786" s="117" t="str">
        <f t="shared" si="82"/>
        <v xml:space="preserve"> </v>
      </c>
      <c r="G1786" s="117" t="str">
        <f t="shared" si="83"/>
        <v xml:space="preserve"> </v>
      </c>
      <c r="H1786" s="247" t="str">
        <f>[1]NARUDŽNENICE!H1786</f>
        <v xml:space="preserve"> </v>
      </c>
      <c r="I1786" s="101">
        <f>[1]NARUDŽNENICE!I1786</f>
        <v>0</v>
      </c>
      <c r="J1786" s="102">
        <f>[1]NARUDŽNENICE!J1786</f>
        <v>0</v>
      </c>
      <c r="K1786" s="102">
        <f t="shared" si="84"/>
        <v>0</v>
      </c>
      <c r="L1786" s="255">
        <f>[1]NARUDŽNENICE!P1786</f>
        <v>0</v>
      </c>
      <c r="M1786" s="118" t="str">
        <f>[1]NARUDŽNENICE!Q1786</f>
        <v xml:space="preserve"> </v>
      </c>
      <c r="N1786" s="292">
        <f>[1]NARUDŽNENICE!R1786</f>
        <v>0</v>
      </c>
    </row>
    <row r="1787" spans="1:14" ht="12.75" customHeight="1" x14ac:dyDescent="0.2">
      <c r="A1787" s="95">
        <v>1785</v>
      </c>
      <c r="B1787" s="110">
        <f>[1]NARUDŽNENICE!B1787</f>
        <v>0</v>
      </c>
      <c r="C1787" s="111">
        <f>[1]NARUDŽNENICE!C1787</f>
        <v>0</v>
      </c>
      <c r="D1787" s="265">
        <f>[1]NARUDŽNENICE!D1787</f>
        <v>0</v>
      </c>
      <c r="E1787" s="265">
        <f>[1]NARUDŽNENICE!E1787</f>
        <v>0</v>
      </c>
      <c r="F1787" s="117" t="str">
        <f t="shared" si="82"/>
        <v xml:space="preserve"> </v>
      </c>
      <c r="G1787" s="117" t="str">
        <f t="shared" si="83"/>
        <v xml:space="preserve"> </v>
      </c>
      <c r="H1787" s="247" t="str">
        <f>[1]NARUDŽNENICE!H1787</f>
        <v xml:space="preserve"> </v>
      </c>
      <c r="I1787" s="101">
        <f>[1]NARUDŽNENICE!I1787</f>
        <v>0</v>
      </c>
      <c r="J1787" s="102">
        <f>[1]NARUDŽNENICE!J1787</f>
        <v>0</v>
      </c>
      <c r="K1787" s="102">
        <f t="shared" si="84"/>
        <v>0</v>
      </c>
      <c r="L1787" s="255">
        <f>[1]NARUDŽNENICE!P1787</f>
        <v>0</v>
      </c>
      <c r="M1787" s="118" t="str">
        <f>[1]NARUDŽNENICE!Q1787</f>
        <v xml:space="preserve"> </v>
      </c>
      <c r="N1787" s="292">
        <f>[1]NARUDŽNENICE!R1787</f>
        <v>0</v>
      </c>
    </row>
    <row r="1788" spans="1:14" ht="12.75" customHeight="1" x14ac:dyDescent="0.2">
      <c r="A1788" s="95">
        <v>1786</v>
      </c>
      <c r="B1788" s="110">
        <f>[1]NARUDŽNENICE!B1788</f>
        <v>0</v>
      </c>
      <c r="C1788" s="111">
        <f>[1]NARUDŽNENICE!C1788</f>
        <v>0</v>
      </c>
      <c r="D1788" s="265">
        <f>[1]NARUDŽNENICE!D1788</f>
        <v>0</v>
      </c>
      <c r="E1788" s="265">
        <f>[1]NARUDŽNENICE!E1788</f>
        <v>0</v>
      </c>
      <c r="F1788" s="117" t="str">
        <f t="shared" si="82"/>
        <v xml:space="preserve"> </v>
      </c>
      <c r="G1788" s="117" t="str">
        <f t="shared" si="83"/>
        <v xml:space="preserve"> </v>
      </c>
      <c r="H1788" s="247" t="str">
        <f>[1]NARUDŽNENICE!H1788</f>
        <v xml:space="preserve"> </v>
      </c>
      <c r="I1788" s="101">
        <f>[1]NARUDŽNENICE!I1788</f>
        <v>0</v>
      </c>
      <c r="J1788" s="102">
        <f>[1]NARUDŽNENICE!J1788</f>
        <v>0</v>
      </c>
      <c r="K1788" s="102">
        <f t="shared" si="84"/>
        <v>0</v>
      </c>
      <c r="L1788" s="255">
        <f>[1]NARUDŽNENICE!P1788</f>
        <v>0</v>
      </c>
      <c r="M1788" s="118" t="str">
        <f>[1]NARUDŽNENICE!Q1788</f>
        <v xml:space="preserve"> </v>
      </c>
      <c r="N1788" s="292">
        <f>[1]NARUDŽNENICE!R1788</f>
        <v>0</v>
      </c>
    </row>
    <row r="1789" spans="1:14" ht="12.75" customHeight="1" x14ac:dyDescent="0.2">
      <c r="A1789" s="95">
        <v>1787</v>
      </c>
      <c r="B1789" s="110">
        <f>[1]NARUDŽNENICE!B1789</f>
        <v>0</v>
      </c>
      <c r="C1789" s="111">
        <f>[1]NARUDŽNENICE!C1789</f>
        <v>0</v>
      </c>
      <c r="D1789" s="265">
        <f>[1]NARUDŽNENICE!D1789</f>
        <v>0</v>
      </c>
      <c r="E1789" s="265">
        <f>[1]NARUDŽNENICE!E1789</f>
        <v>0</v>
      </c>
      <c r="F1789" s="117" t="str">
        <f t="shared" si="82"/>
        <v xml:space="preserve"> </v>
      </c>
      <c r="G1789" s="117" t="str">
        <f t="shared" si="83"/>
        <v xml:space="preserve"> </v>
      </c>
      <c r="H1789" s="247" t="str">
        <f>[1]NARUDŽNENICE!H1789</f>
        <v xml:space="preserve"> </v>
      </c>
      <c r="I1789" s="101">
        <f>[1]NARUDŽNENICE!I1789</f>
        <v>0</v>
      </c>
      <c r="J1789" s="102">
        <f>[1]NARUDŽNENICE!J1789</f>
        <v>0</v>
      </c>
      <c r="K1789" s="102">
        <f t="shared" si="84"/>
        <v>0</v>
      </c>
      <c r="L1789" s="255">
        <f>[1]NARUDŽNENICE!P1789</f>
        <v>0</v>
      </c>
      <c r="M1789" s="118" t="str">
        <f>[1]NARUDŽNENICE!Q1789</f>
        <v xml:space="preserve"> </v>
      </c>
      <c r="N1789" s="292">
        <f>[1]NARUDŽNENICE!R1789</f>
        <v>0</v>
      </c>
    </row>
    <row r="1790" spans="1:14" ht="12.75" customHeight="1" x14ac:dyDescent="0.2">
      <c r="A1790" s="95">
        <v>1788</v>
      </c>
      <c r="B1790" s="110">
        <f>[1]NARUDŽNENICE!B1790</f>
        <v>0</v>
      </c>
      <c r="C1790" s="111">
        <f>[1]NARUDŽNENICE!C1790</f>
        <v>0</v>
      </c>
      <c r="D1790" s="265">
        <f>[1]NARUDŽNENICE!D1790</f>
        <v>0</v>
      </c>
      <c r="E1790" s="265">
        <f>[1]NARUDŽNENICE!E1790</f>
        <v>0</v>
      </c>
      <c r="F1790" s="117" t="str">
        <f t="shared" si="82"/>
        <v xml:space="preserve"> </v>
      </c>
      <c r="G1790" s="117" t="str">
        <f t="shared" si="83"/>
        <v xml:space="preserve"> </v>
      </c>
      <c r="H1790" s="247" t="str">
        <f>[1]NARUDŽNENICE!H1790</f>
        <v xml:space="preserve"> </v>
      </c>
      <c r="I1790" s="101">
        <f>[1]NARUDŽNENICE!I1790</f>
        <v>0</v>
      </c>
      <c r="J1790" s="102">
        <f>[1]NARUDŽNENICE!J1790</f>
        <v>0</v>
      </c>
      <c r="K1790" s="102">
        <f t="shared" si="84"/>
        <v>0</v>
      </c>
      <c r="L1790" s="255">
        <f>[1]NARUDŽNENICE!P1790</f>
        <v>0</v>
      </c>
      <c r="M1790" s="118" t="str">
        <f>[1]NARUDŽNENICE!Q1790</f>
        <v xml:space="preserve"> </v>
      </c>
      <c r="N1790" s="292">
        <f>[1]NARUDŽNENICE!R1790</f>
        <v>0</v>
      </c>
    </row>
    <row r="1791" spans="1:14" ht="12.75" customHeight="1" x14ac:dyDescent="0.2">
      <c r="A1791" s="95">
        <v>1789</v>
      </c>
      <c r="B1791" s="110">
        <f>[1]NARUDŽNENICE!B1791</f>
        <v>0</v>
      </c>
      <c r="C1791" s="111">
        <f>[1]NARUDŽNENICE!C1791</f>
        <v>0</v>
      </c>
      <c r="D1791" s="265">
        <f>[1]NARUDŽNENICE!D1791</f>
        <v>0</v>
      </c>
      <c r="E1791" s="265">
        <f>[1]NARUDŽNENICE!E1791</f>
        <v>0</v>
      </c>
      <c r="F1791" s="117" t="str">
        <f t="shared" si="82"/>
        <v xml:space="preserve"> </v>
      </c>
      <c r="G1791" s="117" t="str">
        <f t="shared" si="83"/>
        <v xml:space="preserve"> </v>
      </c>
      <c r="H1791" s="247" t="str">
        <f>[1]NARUDŽNENICE!H1791</f>
        <v xml:space="preserve"> </v>
      </c>
      <c r="I1791" s="101">
        <f>[1]NARUDŽNENICE!I1791</f>
        <v>0</v>
      </c>
      <c r="J1791" s="102">
        <f>[1]NARUDŽNENICE!J1791</f>
        <v>0</v>
      </c>
      <c r="K1791" s="102">
        <f t="shared" si="84"/>
        <v>0</v>
      </c>
      <c r="L1791" s="255">
        <f>[1]NARUDŽNENICE!P1791</f>
        <v>0</v>
      </c>
      <c r="M1791" s="118" t="str">
        <f>[1]NARUDŽNENICE!Q1791</f>
        <v xml:space="preserve"> </v>
      </c>
      <c r="N1791" s="292">
        <f>[1]NARUDŽNENICE!R1791</f>
        <v>0</v>
      </c>
    </row>
    <row r="1792" spans="1:14" ht="12.75" customHeight="1" x14ac:dyDescent="0.2">
      <c r="A1792" s="95">
        <v>1790</v>
      </c>
      <c r="B1792" s="110">
        <f>[1]NARUDŽNENICE!B1792</f>
        <v>0</v>
      </c>
      <c r="C1792" s="111">
        <f>[1]NARUDŽNENICE!C1792</f>
        <v>0</v>
      </c>
      <c r="D1792" s="265">
        <f>[1]NARUDŽNENICE!D1792</f>
        <v>0</v>
      </c>
      <c r="E1792" s="265">
        <f>[1]NARUDŽNENICE!E1792</f>
        <v>0</v>
      </c>
      <c r="F1792" s="117" t="str">
        <f t="shared" si="82"/>
        <v xml:space="preserve"> </v>
      </c>
      <c r="G1792" s="117" t="str">
        <f t="shared" si="83"/>
        <v xml:space="preserve"> </v>
      </c>
      <c r="H1792" s="247" t="str">
        <f>[1]NARUDŽNENICE!H1792</f>
        <v xml:space="preserve"> </v>
      </c>
      <c r="I1792" s="101">
        <f>[1]NARUDŽNENICE!I1792</f>
        <v>0</v>
      </c>
      <c r="J1792" s="102">
        <f>[1]NARUDŽNENICE!J1792</f>
        <v>0</v>
      </c>
      <c r="K1792" s="102">
        <f t="shared" si="84"/>
        <v>0</v>
      </c>
      <c r="L1792" s="255">
        <f>[1]NARUDŽNENICE!P1792</f>
        <v>0</v>
      </c>
      <c r="M1792" s="118" t="str">
        <f>[1]NARUDŽNENICE!Q1792</f>
        <v xml:space="preserve"> </v>
      </c>
      <c r="N1792" s="292">
        <f>[1]NARUDŽNENICE!R1792</f>
        <v>0</v>
      </c>
    </row>
    <row r="1793" spans="1:14" ht="12.75" customHeight="1" x14ac:dyDescent="0.2">
      <c r="A1793" s="95">
        <v>1791</v>
      </c>
      <c r="B1793" s="110">
        <f>[1]NARUDŽNENICE!B1793</f>
        <v>0</v>
      </c>
      <c r="C1793" s="111">
        <f>[1]NARUDŽNENICE!C1793</f>
        <v>0</v>
      </c>
      <c r="D1793" s="265">
        <f>[1]NARUDŽNENICE!D1793</f>
        <v>0</v>
      </c>
      <c r="E1793" s="265">
        <f>[1]NARUDŽNENICE!E1793</f>
        <v>0</v>
      </c>
      <c r="F1793" s="117" t="str">
        <f t="shared" si="82"/>
        <v xml:space="preserve"> </v>
      </c>
      <c r="G1793" s="117" t="str">
        <f t="shared" si="83"/>
        <v xml:space="preserve"> </v>
      </c>
      <c r="H1793" s="247" t="str">
        <f>[1]NARUDŽNENICE!H1793</f>
        <v xml:space="preserve"> </v>
      </c>
      <c r="I1793" s="101">
        <f>[1]NARUDŽNENICE!I1793</f>
        <v>0</v>
      </c>
      <c r="J1793" s="102">
        <f>[1]NARUDŽNENICE!J1793</f>
        <v>0</v>
      </c>
      <c r="K1793" s="102">
        <f t="shared" si="84"/>
        <v>0</v>
      </c>
      <c r="L1793" s="255">
        <f>[1]NARUDŽNENICE!P1793</f>
        <v>0</v>
      </c>
      <c r="M1793" s="118" t="str">
        <f>[1]NARUDŽNENICE!Q1793</f>
        <v xml:space="preserve"> </v>
      </c>
      <c r="N1793" s="292">
        <f>[1]NARUDŽNENICE!R1793</f>
        <v>0</v>
      </c>
    </row>
    <row r="1794" spans="1:14" ht="12.75" customHeight="1" x14ac:dyDescent="0.2">
      <c r="A1794" s="95">
        <v>1792</v>
      </c>
      <c r="B1794" s="110">
        <f>[1]NARUDŽNENICE!B1794</f>
        <v>0</v>
      </c>
      <c r="C1794" s="111">
        <f>[1]NARUDŽNENICE!C1794</f>
        <v>0</v>
      </c>
      <c r="D1794" s="265">
        <f>[1]NARUDŽNENICE!D1794</f>
        <v>0</v>
      </c>
      <c r="E1794" s="265">
        <f>[1]NARUDŽNENICE!E1794</f>
        <v>0</v>
      </c>
      <c r="F1794" s="117" t="str">
        <f t="shared" si="82"/>
        <v xml:space="preserve"> </v>
      </c>
      <c r="G1794" s="117" t="str">
        <f t="shared" si="83"/>
        <v xml:space="preserve"> </v>
      </c>
      <c r="H1794" s="247" t="str">
        <f>[1]NARUDŽNENICE!H1794</f>
        <v xml:space="preserve"> </v>
      </c>
      <c r="I1794" s="101">
        <f>[1]NARUDŽNENICE!I1794</f>
        <v>0</v>
      </c>
      <c r="J1794" s="102">
        <f>[1]NARUDŽNENICE!J1794</f>
        <v>0</v>
      </c>
      <c r="K1794" s="102">
        <f t="shared" si="84"/>
        <v>0</v>
      </c>
      <c r="L1794" s="255">
        <f>[1]NARUDŽNENICE!P1794</f>
        <v>0</v>
      </c>
      <c r="M1794" s="118" t="str">
        <f>[1]NARUDŽNENICE!Q1794</f>
        <v xml:space="preserve"> </v>
      </c>
      <c r="N1794" s="292">
        <f>[1]NARUDŽNENICE!R1794</f>
        <v>0</v>
      </c>
    </row>
    <row r="1795" spans="1:14" ht="12.75" customHeight="1" x14ac:dyDescent="0.2">
      <c r="A1795" s="95">
        <v>1793</v>
      </c>
      <c r="B1795" s="110">
        <f>[1]NARUDŽNENICE!B1795</f>
        <v>0</v>
      </c>
      <c r="C1795" s="111">
        <f>[1]NARUDŽNENICE!C1795</f>
        <v>0</v>
      </c>
      <c r="D1795" s="265">
        <f>[1]NARUDŽNENICE!D1795</f>
        <v>0</v>
      </c>
      <c r="E1795" s="265">
        <f>[1]NARUDŽNENICE!E1795</f>
        <v>0</v>
      </c>
      <c r="F1795" s="117" t="str">
        <f t="shared" si="82"/>
        <v xml:space="preserve"> </v>
      </c>
      <c r="G1795" s="117" t="str">
        <f t="shared" si="83"/>
        <v xml:space="preserve"> </v>
      </c>
      <c r="H1795" s="247" t="str">
        <f>[1]NARUDŽNENICE!H1795</f>
        <v xml:space="preserve"> </v>
      </c>
      <c r="I1795" s="101">
        <f>[1]NARUDŽNENICE!I1795</f>
        <v>0</v>
      </c>
      <c r="J1795" s="102">
        <f>[1]NARUDŽNENICE!J1795</f>
        <v>0</v>
      </c>
      <c r="K1795" s="102">
        <f t="shared" si="84"/>
        <v>0</v>
      </c>
      <c r="L1795" s="255">
        <f>[1]NARUDŽNENICE!P1795</f>
        <v>0</v>
      </c>
      <c r="M1795" s="118" t="str">
        <f>[1]NARUDŽNENICE!Q1795</f>
        <v xml:space="preserve"> </v>
      </c>
      <c r="N1795" s="292">
        <f>[1]NARUDŽNENICE!R1795</f>
        <v>0</v>
      </c>
    </row>
    <row r="1796" spans="1:14" ht="12.75" customHeight="1" x14ac:dyDescent="0.2">
      <c r="A1796" s="95">
        <v>1794</v>
      </c>
      <c r="B1796" s="110">
        <f>[1]NARUDŽNENICE!B1796</f>
        <v>0</v>
      </c>
      <c r="C1796" s="111">
        <f>[1]NARUDŽNENICE!C1796</f>
        <v>0</v>
      </c>
      <c r="D1796" s="265">
        <f>[1]NARUDŽNENICE!D1796</f>
        <v>0</v>
      </c>
      <c r="E1796" s="265">
        <f>[1]NARUDŽNENICE!E1796</f>
        <v>0</v>
      </c>
      <c r="F1796" s="117" t="str">
        <f t="shared" ref="F1796:F1859" si="85">IF(E1796=0," ",LEFT(E1796, SEARCH("+",E1796)-1))</f>
        <v xml:space="preserve"> </v>
      </c>
      <c r="G1796" s="117" t="str">
        <f t="shared" si="83"/>
        <v xml:space="preserve"> </v>
      </c>
      <c r="H1796" s="247" t="str">
        <f>[1]NARUDŽNENICE!H1796</f>
        <v xml:space="preserve"> </v>
      </c>
      <c r="I1796" s="101">
        <f>[1]NARUDŽNENICE!I1796</f>
        <v>0</v>
      </c>
      <c r="J1796" s="102">
        <f>[1]NARUDŽNENICE!J1796</f>
        <v>0</v>
      </c>
      <c r="K1796" s="102">
        <f t="shared" si="84"/>
        <v>0</v>
      </c>
      <c r="L1796" s="255">
        <f>[1]NARUDŽNENICE!P1796</f>
        <v>0</v>
      </c>
      <c r="M1796" s="118" t="str">
        <f>[1]NARUDŽNENICE!Q1796</f>
        <v xml:space="preserve"> </v>
      </c>
      <c r="N1796" s="292">
        <f>[1]NARUDŽNENICE!R1796</f>
        <v>0</v>
      </c>
    </row>
    <row r="1797" spans="1:14" ht="12.75" customHeight="1" x14ac:dyDescent="0.2">
      <c r="A1797" s="95">
        <v>1795</v>
      </c>
      <c r="B1797" s="110">
        <f>[1]NARUDŽNENICE!B1797</f>
        <v>0</v>
      </c>
      <c r="C1797" s="111">
        <f>[1]NARUDŽNENICE!C1797</f>
        <v>0</v>
      </c>
      <c r="D1797" s="265">
        <f>[1]NARUDŽNENICE!D1797</f>
        <v>0</v>
      </c>
      <c r="E1797" s="265">
        <f>[1]NARUDŽNENICE!E1797</f>
        <v>0</v>
      </c>
      <c r="F1797" s="117" t="str">
        <f t="shared" si="85"/>
        <v xml:space="preserve"> </v>
      </c>
      <c r="G1797" s="117" t="str">
        <f t="shared" si="83"/>
        <v xml:space="preserve"> </v>
      </c>
      <c r="H1797" s="247" t="str">
        <f>[1]NARUDŽNENICE!H1797</f>
        <v xml:space="preserve"> </v>
      </c>
      <c r="I1797" s="101">
        <f>[1]NARUDŽNENICE!I1797</f>
        <v>0</v>
      </c>
      <c r="J1797" s="102">
        <f>[1]NARUDŽNENICE!J1797</f>
        <v>0</v>
      </c>
      <c r="K1797" s="102">
        <f t="shared" si="84"/>
        <v>0</v>
      </c>
      <c r="L1797" s="255">
        <f>[1]NARUDŽNENICE!P1797</f>
        <v>0</v>
      </c>
      <c r="M1797" s="118" t="str">
        <f>[1]NARUDŽNENICE!Q1797</f>
        <v xml:space="preserve"> </v>
      </c>
      <c r="N1797" s="292">
        <f>[1]NARUDŽNENICE!R1797</f>
        <v>0</v>
      </c>
    </row>
    <row r="1798" spans="1:14" ht="12.75" customHeight="1" x14ac:dyDescent="0.2">
      <c r="A1798" s="95">
        <v>1796</v>
      </c>
      <c r="B1798" s="110">
        <f>[1]NARUDŽNENICE!B1798</f>
        <v>0</v>
      </c>
      <c r="C1798" s="111">
        <f>[1]NARUDŽNENICE!C1798</f>
        <v>0</v>
      </c>
      <c r="D1798" s="265">
        <f>[1]NARUDŽNENICE!D1798</f>
        <v>0</v>
      </c>
      <c r="E1798" s="265">
        <f>[1]NARUDŽNENICE!E1798</f>
        <v>0</v>
      </c>
      <c r="F1798" s="117" t="str">
        <f t="shared" si="85"/>
        <v xml:space="preserve"> </v>
      </c>
      <c r="G1798" s="117" t="str">
        <f t="shared" si="83"/>
        <v xml:space="preserve"> </v>
      </c>
      <c r="H1798" s="247" t="str">
        <f>[1]NARUDŽNENICE!H1798</f>
        <v xml:space="preserve"> </v>
      </c>
      <c r="I1798" s="101">
        <f>[1]NARUDŽNENICE!I1798</f>
        <v>0</v>
      </c>
      <c r="J1798" s="102">
        <f>[1]NARUDŽNENICE!J1798</f>
        <v>0</v>
      </c>
      <c r="K1798" s="102">
        <f t="shared" si="84"/>
        <v>0</v>
      </c>
      <c r="L1798" s="255">
        <f>[1]NARUDŽNENICE!P1798</f>
        <v>0</v>
      </c>
      <c r="M1798" s="118" t="str">
        <f>[1]NARUDŽNENICE!Q1798</f>
        <v xml:space="preserve"> </v>
      </c>
      <c r="N1798" s="292">
        <f>[1]NARUDŽNENICE!R1798</f>
        <v>0</v>
      </c>
    </row>
    <row r="1799" spans="1:14" ht="12.75" customHeight="1" x14ac:dyDescent="0.2">
      <c r="A1799" s="95">
        <v>1797</v>
      </c>
      <c r="B1799" s="110">
        <f>[1]NARUDŽNENICE!B1799</f>
        <v>0</v>
      </c>
      <c r="C1799" s="111">
        <f>[1]NARUDŽNENICE!C1799</f>
        <v>0</v>
      </c>
      <c r="D1799" s="265">
        <f>[1]NARUDŽNENICE!D1799</f>
        <v>0</v>
      </c>
      <c r="E1799" s="265">
        <f>[1]NARUDŽNENICE!E1799</f>
        <v>0</v>
      </c>
      <c r="F1799" s="117" t="str">
        <f t="shared" si="85"/>
        <v xml:space="preserve"> </v>
      </c>
      <c r="G1799" s="117" t="str">
        <f t="shared" si="83"/>
        <v xml:space="preserve"> </v>
      </c>
      <c r="H1799" s="247" t="str">
        <f>[1]NARUDŽNENICE!H1799</f>
        <v xml:space="preserve"> </v>
      </c>
      <c r="I1799" s="101">
        <f>[1]NARUDŽNENICE!I1799</f>
        <v>0</v>
      </c>
      <c r="J1799" s="102">
        <f>[1]NARUDŽNENICE!J1799</f>
        <v>0</v>
      </c>
      <c r="K1799" s="102">
        <f t="shared" si="84"/>
        <v>0</v>
      </c>
      <c r="L1799" s="255">
        <f>[1]NARUDŽNENICE!P1799</f>
        <v>0</v>
      </c>
      <c r="M1799" s="118" t="str">
        <f>[1]NARUDŽNENICE!Q1799</f>
        <v xml:space="preserve"> </v>
      </c>
      <c r="N1799" s="292">
        <f>[1]NARUDŽNENICE!R1799</f>
        <v>0</v>
      </c>
    </row>
    <row r="1800" spans="1:14" ht="12.75" customHeight="1" x14ac:dyDescent="0.2">
      <c r="A1800" s="95">
        <v>1798</v>
      </c>
      <c r="B1800" s="110">
        <f>[1]NARUDŽNENICE!B1800</f>
        <v>0</v>
      </c>
      <c r="C1800" s="111">
        <f>[1]NARUDŽNENICE!C1800</f>
        <v>0</v>
      </c>
      <c r="D1800" s="265">
        <f>[1]NARUDŽNENICE!D1800</f>
        <v>0</v>
      </c>
      <c r="E1800" s="265">
        <f>[1]NARUDŽNENICE!E1800</f>
        <v>0</v>
      </c>
      <c r="F1800" s="117" t="str">
        <f t="shared" si="85"/>
        <v xml:space="preserve"> </v>
      </c>
      <c r="G1800" s="117" t="str">
        <f t="shared" si="83"/>
        <v xml:space="preserve"> </v>
      </c>
      <c r="H1800" s="247" t="str">
        <f>[1]NARUDŽNENICE!H1800</f>
        <v xml:space="preserve"> </v>
      </c>
      <c r="I1800" s="101">
        <f>[1]NARUDŽNENICE!I1800</f>
        <v>0</v>
      </c>
      <c r="J1800" s="102">
        <f>[1]NARUDŽNENICE!J1800</f>
        <v>0</v>
      </c>
      <c r="K1800" s="102">
        <f t="shared" si="84"/>
        <v>0</v>
      </c>
      <c r="L1800" s="255">
        <f>[1]NARUDŽNENICE!P1800</f>
        <v>0</v>
      </c>
      <c r="M1800" s="118" t="str">
        <f>[1]NARUDŽNENICE!Q1800</f>
        <v xml:space="preserve"> </v>
      </c>
      <c r="N1800" s="292">
        <f>[1]NARUDŽNENICE!R1800</f>
        <v>0</v>
      </c>
    </row>
    <row r="1801" spans="1:14" ht="12.75" customHeight="1" x14ac:dyDescent="0.2">
      <c r="A1801" s="95">
        <v>1799</v>
      </c>
      <c r="B1801" s="110">
        <f>[1]NARUDŽNENICE!B1801</f>
        <v>0</v>
      </c>
      <c r="C1801" s="111">
        <f>[1]NARUDŽNENICE!C1801</f>
        <v>0</v>
      </c>
      <c r="D1801" s="265">
        <f>[1]NARUDŽNENICE!D1801</f>
        <v>0</v>
      </c>
      <c r="E1801" s="265">
        <f>[1]NARUDŽNENICE!E1801</f>
        <v>0</v>
      </c>
      <c r="F1801" s="117" t="str">
        <f t="shared" si="85"/>
        <v xml:space="preserve"> </v>
      </c>
      <c r="G1801" s="117" t="str">
        <f t="shared" si="83"/>
        <v xml:space="preserve"> </v>
      </c>
      <c r="H1801" s="247" t="str">
        <f>[1]NARUDŽNENICE!H1801</f>
        <v xml:space="preserve"> </v>
      </c>
      <c r="I1801" s="101">
        <f>[1]NARUDŽNENICE!I1801</f>
        <v>0</v>
      </c>
      <c r="J1801" s="102">
        <f>[1]NARUDŽNENICE!J1801</f>
        <v>0</v>
      </c>
      <c r="K1801" s="102">
        <f t="shared" si="84"/>
        <v>0</v>
      </c>
      <c r="L1801" s="255">
        <f>[1]NARUDŽNENICE!P1801</f>
        <v>0</v>
      </c>
      <c r="M1801" s="118" t="str">
        <f>[1]NARUDŽNENICE!Q1801</f>
        <v xml:space="preserve"> </v>
      </c>
      <c r="N1801" s="292">
        <f>[1]NARUDŽNENICE!R1801</f>
        <v>0</v>
      </c>
    </row>
    <row r="1802" spans="1:14" ht="12.75" customHeight="1" x14ac:dyDescent="0.2">
      <c r="A1802" s="95">
        <v>1800</v>
      </c>
      <c r="B1802" s="110">
        <f>[1]NARUDŽNENICE!B1802</f>
        <v>0</v>
      </c>
      <c r="C1802" s="111">
        <f>[1]NARUDŽNENICE!C1802</f>
        <v>0</v>
      </c>
      <c r="D1802" s="265">
        <f>[1]NARUDŽNENICE!D1802</f>
        <v>0</v>
      </c>
      <c r="E1802" s="265">
        <f>[1]NARUDŽNENICE!E1802</f>
        <v>0</v>
      </c>
      <c r="F1802" s="117" t="str">
        <f t="shared" si="85"/>
        <v xml:space="preserve"> </v>
      </c>
      <c r="G1802" s="117" t="str">
        <f t="shared" si="83"/>
        <v xml:space="preserve"> </v>
      </c>
      <c r="H1802" s="247" t="str">
        <f>[1]NARUDŽNENICE!H1802</f>
        <v xml:space="preserve"> </v>
      </c>
      <c r="I1802" s="101">
        <f>[1]NARUDŽNENICE!I1802</f>
        <v>0</v>
      </c>
      <c r="J1802" s="102">
        <f>[1]NARUDŽNENICE!J1802</f>
        <v>0</v>
      </c>
      <c r="K1802" s="102">
        <f t="shared" si="84"/>
        <v>0</v>
      </c>
      <c r="L1802" s="255">
        <f>[1]NARUDŽNENICE!P1802</f>
        <v>0</v>
      </c>
      <c r="M1802" s="118" t="str">
        <f>[1]NARUDŽNENICE!Q1802</f>
        <v xml:space="preserve"> </v>
      </c>
      <c r="N1802" s="292">
        <f>[1]NARUDŽNENICE!R1802</f>
        <v>0</v>
      </c>
    </row>
    <row r="1803" spans="1:14" ht="12.75" customHeight="1" x14ac:dyDescent="0.2">
      <c r="A1803" s="95">
        <v>1801</v>
      </c>
      <c r="B1803" s="110">
        <f>[1]NARUDŽNENICE!B1803</f>
        <v>0</v>
      </c>
      <c r="C1803" s="111">
        <f>[1]NARUDŽNENICE!C1803</f>
        <v>0</v>
      </c>
      <c r="D1803" s="265">
        <f>[1]NARUDŽNENICE!D1803</f>
        <v>0</v>
      </c>
      <c r="E1803" s="265">
        <f>[1]NARUDŽNENICE!E1803</f>
        <v>0</v>
      </c>
      <c r="F1803" s="117" t="str">
        <f t="shared" si="85"/>
        <v xml:space="preserve"> </v>
      </c>
      <c r="G1803" s="117" t="str">
        <f t="shared" si="83"/>
        <v xml:space="preserve"> </v>
      </c>
      <c r="H1803" s="247" t="str">
        <f>[1]NARUDŽNENICE!H1803</f>
        <v xml:space="preserve"> </v>
      </c>
      <c r="I1803" s="101">
        <f>[1]NARUDŽNENICE!I1803</f>
        <v>0</v>
      </c>
      <c r="J1803" s="102">
        <f>[1]NARUDŽNENICE!J1803</f>
        <v>0</v>
      </c>
      <c r="K1803" s="102">
        <f t="shared" si="84"/>
        <v>0</v>
      </c>
      <c r="L1803" s="255">
        <f>[1]NARUDŽNENICE!P1803</f>
        <v>0</v>
      </c>
      <c r="M1803" s="118" t="str">
        <f>[1]NARUDŽNENICE!Q1803</f>
        <v xml:space="preserve"> </v>
      </c>
      <c r="N1803" s="292">
        <f>[1]NARUDŽNENICE!R1803</f>
        <v>0</v>
      </c>
    </row>
    <row r="1804" spans="1:14" ht="12.75" customHeight="1" x14ac:dyDescent="0.2">
      <c r="A1804" s="95">
        <v>1802</v>
      </c>
      <c r="B1804" s="110">
        <f>[1]NARUDŽNENICE!B1804</f>
        <v>0</v>
      </c>
      <c r="C1804" s="111">
        <f>[1]NARUDŽNENICE!C1804</f>
        <v>0</v>
      </c>
      <c r="D1804" s="265">
        <f>[1]NARUDŽNENICE!D1804</f>
        <v>0</v>
      </c>
      <c r="E1804" s="265">
        <f>[1]NARUDŽNENICE!E1804</f>
        <v>0</v>
      </c>
      <c r="F1804" s="117" t="str">
        <f t="shared" si="85"/>
        <v xml:space="preserve"> </v>
      </c>
      <c r="G1804" s="117" t="str">
        <f t="shared" si="83"/>
        <v xml:space="preserve"> </v>
      </c>
      <c r="H1804" s="247" t="str">
        <f>[1]NARUDŽNENICE!H1804</f>
        <v xml:space="preserve"> </v>
      </c>
      <c r="I1804" s="101">
        <f>[1]NARUDŽNENICE!I1804</f>
        <v>0</v>
      </c>
      <c r="J1804" s="102">
        <f>[1]NARUDŽNENICE!J1804</f>
        <v>0</v>
      </c>
      <c r="K1804" s="102">
        <f t="shared" si="84"/>
        <v>0</v>
      </c>
      <c r="L1804" s="255">
        <f>[1]NARUDŽNENICE!P1804</f>
        <v>0</v>
      </c>
      <c r="M1804" s="118" t="str">
        <f>[1]NARUDŽNENICE!Q1804</f>
        <v xml:space="preserve"> </v>
      </c>
      <c r="N1804" s="292">
        <f>[1]NARUDŽNENICE!R1804</f>
        <v>0</v>
      </c>
    </row>
    <row r="1805" spans="1:14" ht="12.75" customHeight="1" x14ac:dyDescent="0.2">
      <c r="A1805" s="95">
        <v>1803</v>
      </c>
      <c r="B1805" s="110">
        <f>[1]NARUDŽNENICE!B1805</f>
        <v>0</v>
      </c>
      <c r="C1805" s="111">
        <f>[1]NARUDŽNENICE!C1805</f>
        <v>0</v>
      </c>
      <c r="D1805" s="265">
        <f>[1]NARUDŽNENICE!D1805</f>
        <v>0</v>
      </c>
      <c r="E1805" s="265">
        <f>[1]NARUDŽNENICE!E1805</f>
        <v>0</v>
      </c>
      <c r="F1805" s="117" t="str">
        <f t="shared" si="85"/>
        <v xml:space="preserve"> </v>
      </c>
      <c r="G1805" s="117" t="str">
        <f t="shared" si="83"/>
        <v xml:space="preserve"> </v>
      </c>
      <c r="H1805" s="247" t="str">
        <f>[1]NARUDŽNENICE!H1805</f>
        <v xml:space="preserve"> </v>
      </c>
      <c r="I1805" s="101">
        <f>[1]NARUDŽNENICE!I1805</f>
        <v>0</v>
      </c>
      <c r="J1805" s="102">
        <f>[1]NARUDŽNENICE!J1805</f>
        <v>0</v>
      </c>
      <c r="K1805" s="102">
        <f t="shared" si="84"/>
        <v>0</v>
      </c>
      <c r="L1805" s="255">
        <f>[1]NARUDŽNENICE!P1805</f>
        <v>0</v>
      </c>
      <c r="M1805" s="118" t="str">
        <f>[1]NARUDŽNENICE!Q1805</f>
        <v xml:space="preserve"> </v>
      </c>
      <c r="N1805" s="292">
        <f>[1]NARUDŽNENICE!R1805</f>
        <v>0</v>
      </c>
    </row>
    <row r="1806" spans="1:14" ht="12.75" customHeight="1" x14ac:dyDescent="0.2">
      <c r="A1806" s="95">
        <v>1804</v>
      </c>
      <c r="B1806" s="110">
        <f>[1]NARUDŽNENICE!B1806</f>
        <v>0</v>
      </c>
      <c r="C1806" s="111">
        <f>[1]NARUDŽNENICE!C1806</f>
        <v>0</v>
      </c>
      <c r="D1806" s="265">
        <f>[1]NARUDŽNENICE!D1806</f>
        <v>0</v>
      </c>
      <c r="E1806" s="265">
        <f>[1]NARUDŽNENICE!E1806</f>
        <v>0</v>
      </c>
      <c r="F1806" s="117" t="str">
        <f t="shared" si="85"/>
        <v xml:space="preserve"> </v>
      </c>
      <c r="G1806" s="117" t="str">
        <f t="shared" si="83"/>
        <v xml:space="preserve"> </v>
      </c>
      <c r="H1806" s="247" t="str">
        <f>[1]NARUDŽNENICE!H1806</f>
        <v xml:space="preserve"> </v>
      </c>
      <c r="I1806" s="101">
        <f>[1]NARUDŽNENICE!I1806</f>
        <v>0</v>
      </c>
      <c r="J1806" s="102">
        <f>[1]NARUDŽNENICE!J1806</f>
        <v>0</v>
      </c>
      <c r="K1806" s="102">
        <f t="shared" si="84"/>
        <v>0</v>
      </c>
      <c r="L1806" s="255">
        <f>[1]NARUDŽNENICE!P1806</f>
        <v>0</v>
      </c>
      <c r="M1806" s="118" t="str">
        <f>[1]NARUDŽNENICE!Q1806</f>
        <v xml:space="preserve"> </v>
      </c>
      <c r="N1806" s="292">
        <f>[1]NARUDŽNENICE!R1806</f>
        <v>0</v>
      </c>
    </row>
    <row r="1807" spans="1:14" ht="12.75" customHeight="1" x14ac:dyDescent="0.2">
      <c r="A1807" s="95">
        <v>1805</v>
      </c>
      <c r="B1807" s="110">
        <f>[1]NARUDŽNENICE!B1807</f>
        <v>0</v>
      </c>
      <c r="C1807" s="111">
        <f>[1]NARUDŽNENICE!C1807</f>
        <v>0</v>
      </c>
      <c r="D1807" s="265">
        <f>[1]NARUDŽNENICE!D1807</f>
        <v>0</v>
      </c>
      <c r="E1807" s="265">
        <f>[1]NARUDŽNENICE!E1807</f>
        <v>0</v>
      </c>
      <c r="F1807" s="117" t="str">
        <f t="shared" si="85"/>
        <v xml:space="preserve"> </v>
      </c>
      <c r="G1807" s="117" t="str">
        <f t="shared" si="83"/>
        <v xml:space="preserve"> </v>
      </c>
      <c r="H1807" s="247" t="str">
        <f>[1]NARUDŽNENICE!H1807</f>
        <v xml:space="preserve"> </v>
      </c>
      <c r="I1807" s="101">
        <f>[1]NARUDŽNENICE!I1807</f>
        <v>0</v>
      </c>
      <c r="J1807" s="102">
        <f>[1]NARUDŽNENICE!J1807</f>
        <v>0</v>
      </c>
      <c r="K1807" s="102">
        <f t="shared" si="84"/>
        <v>0</v>
      </c>
      <c r="L1807" s="255">
        <f>[1]NARUDŽNENICE!P1807</f>
        <v>0</v>
      </c>
      <c r="M1807" s="118" t="str">
        <f>[1]NARUDŽNENICE!Q1807</f>
        <v xml:space="preserve"> </v>
      </c>
      <c r="N1807" s="292">
        <f>[1]NARUDŽNENICE!R1807</f>
        <v>0</v>
      </c>
    </row>
    <row r="1808" spans="1:14" ht="12.75" customHeight="1" x14ac:dyDescent="0.2">
      <c r="A1808" s="95">
        <v>1806</v>
      </c>
      <c r="B1808" s="110">
        <f>[1]NARUDŽNENICE!B1808</f>
        <v>0</v>
      </c>
      <c r="C1808" s="111">
        <f>[1]NARUDŽNENICE!C1808</f>
        <v>0</v>
      </c>
      <c r="D1808" s="265">
        <f>[1]NARUDŽNENICE!D1808</f>
        <v>0</v>
      </c>
      <c r="E1808" s="265">
        <f>[1]NARUDŽNENICE!E1808</f>
        <v>0</v>
      </c>
      <c r="F1808" s="117" t="str">
        <f t="shared" si="85"/>
        <v xml:space="preserve"> </v>
      </c>
      <c r="G1808" s="117" t="str">
        <f t="shared" si="83"/>
        <v xml:space="preserve"> </v>
      </c>
      <c r="H1808" s="247" t="str">
        <f>[1]NARUDŽNENICE!H1808</f>
        <v xml:space="preserve"> </v>
      </c>
      <c r="I1808" s="101">
        <f>[1]NARUDŽNENICE!I1808</f>
        <v>0</v>
      </c>
      <c r="J1808" s="102">
        <f>[1]NARUDŽNENICE!J1808</f>
        <v>0</v>
      </c>
      <c r="K1808" s="102">
        <f t="shared" si="84"/>
        <v>0</v>
      </c>
      <c r="L1808" s="255">
        <f>[1]NARUDŽNENICE!P1808</f>
        <v>0</v>
      </c>
      <c r="M1808" s="118" t="str">
        <f>[1]NARUDŽNENICE!Q1808</f>
        <v xml:space="preserve"> </v>
      </c>
      <c r="N1808" s="292">
        <f>[1]NARUDŽNENICE!R1808</f>
        <v>0</v>
      </c>
    </row>
    <row r="1809" spans="1:14" ht="12.75" customHeight="1" x14ac:dyDescent="0.2">
      <c r="A1809" s="95">
        <v>1807</v>
      </c>
      <c r="B1809" s="110">
        <f>[1]NARUDŽNENICE!B1809</f>
        <v>0</v>
      </c>
      <c r="C1809" s="111">
        <f>[1]NARUDŽNENICE!C1809</f>
        <v>0</v>
      </c>
      <c r="D1809" s="265">
        <f>[1]NARUDŽNENICE!D1809</f>
        <v>0</v>
      </c>
      <c r="E1809" s="265">
        <f>[1]NARUDŽNENICE!E1809</f>
        <v>0</v>
      </c>
      <c r="F1809" s="117" t="str">
        <f t="shared" si="85"/>
        <v xml:space="preserve"> </v>
      </c>
      <c r="G1809" s="117" t="str">
        <f t="shared" si="83"/>
        <v xml:space="preserve"> </v>
      </c>
      <c r="H1809" s="247" t="str">
        <f>[1]NARUDŽNENICE!H1809</f>
        <v xml:space="preserve"> </v>
      </c>
      <c r="I1809" s="101">
        <f>[1]NARUDŽNENICE!I1809</f>
        <v>0</v>
      </c>
      <c r="J1809" s="102">
        <f>[1]NARUDŽNENICE!J1809</f>
        <v>0</v>
      </c>
      <c r="K1809" s="102">
        <f t="shared" si="84"/>
        <v>0</v>
      </c>
      <c r="L1809" s="255">
        <f>[1]NARUDŽNENICE!P1809</f>
        <v>0</v>
      </c>
      <c r="M1809" s="118" t="str">
        <f>[1]NARUDŽNENICE!Q1809</f>
        <v xml:space="preserve"> </v>
      </c>
      <c r="N1809" s="292">
        <f>[1]NARUDŽNENICE!R1809</f>
        <v>0</v>
      </c>
    </row>
    <row r="1810" spans="1:14" ht="12.75" customHeight="1" x14ac:dyDescent="0.2">
      <c r="A1810" s="95">
        <v>1808</v>
      </c>
      <c r="B1810" s="110">
        <f>[1]NARUDŽNENICE!B1810</f>
        <v>0</v>
      </c>
      <c r="C1810" s="111">
        <f>[1]NARUDŽNENICE!C1810</f>
        <v>0</v>
      </c>
      <c r="D1810" s="265">
        <f>[1]NARUDŽNENICE!D1810</f>
        <v>0</v>
      </c>
      <c r="E1810" s="265">
        <f>[1]NARUDŽNENICE!E1810</f>
        <v>0</v>
      </c>
      <c r="F1810" s="117" t="str">
        <f t="shared" si="85"/>
        <v xml:space="preserve"> </v>
      </c>
      <c r="G1810" s="117" t="str">
        <f t="shared" si="83"/>
        <v xml:space="preserve"> </v>
      </c>
      <c r="H1810" s="247" t="str">
        <f>[1]NARUDŽNENICE!H1810</f>
        <v xml:space="preserve"> </v>
      </c>
      <c r="I1810" s="101">
        <f>[1]NARUDŽNENICE!I1810</f>
        <v>0</v>
      </c>
      <c r="J1810" s="102">
        <f>[1]NARUDŽNENICE!J1810</f>
        <v>0</v>
      </c>
      <c r="K1810" s="102">
        <f t="shared" si="84"/>
        <v>0</v>
      </c>
      <c r="L1810" s="255">
        <f>[1]NARUDŽNENICE!P1810</f>
        <v>0</v>
      </c>
      <c r="M1810" s="118" t="str">
        <f>[1]NARUDŽNENICE!Q1810</f>
        <v xml:space="preserve"> </v>
      </c>
      <c r="N1810" s="292">
        <f>[1]NARUDŽNENICE!R1810</f>
        <v>0</v>
      </c>
    </row>
    <row r="1811" spans="1:14" ht="12.75" customHeight="1" x14ac:dyDescent="0.2">
      <c r="A1811" s="95">
        <v>1809</v>
      </c>
      <c r="B1811" s="110">
        <f>[1]NARUDŽNENICE!B1811</f>
        <v>0</v>
      </c>
      <c r="C1811" s="111">
        <f>[1]NARUDŽNENICE!C1811</f>
        <v>0</v>
      </c>
      <c r="D1811" s="265">
        <f>[1]NARUDŽNENICE!D1811</f>
        <v>0</v>
      </c>
      <c r="E1811" s="265">
        <f>[1]NARUDŽNENICE!E1811</f>
        <v>0</v>
      </c>
      <c r="F1811" s="117" t="str">
        <f t="shared" si="85"/>
        <v xml:space="preserve"> </v>
      </c>
      <c r="G1811" s="117" t="str">
        <f t="shared" si="83"/>
        <v xml:space="preserve"> </v>
      </c>
      <c r="H1811" s="247" t="str">
        <f>[1]NARUDŽNENICE!H1811</f>
        <v xml:space="preserve"> </v>
      </c>
      <c r="I1811" s="101">
        <f>[1]NARUDŽNENICE!I1811</f>
        <v>0</v>
      </c>
      <c r="J1811" s="102">
        <f>[1]NARUDŽNENICE!J1811</f>
        <v>0</v>
      </c>
      <c r="K1811" s="102">
        <f t="shared" si="84"/>
        <v>0</v>
      </c>
      <c r="L1811" s="255">
        <f>[1]NARUDŽNENICE!P1811</f>
        <v>0</v>
      </c>
      <c r="M1811" s="118" t="str">
        <f>[1]NARUDŽNENICE!Q1811</f>
        <v xml:space="preserve"> </v>
      </c>
      <c r="N1811" s="292">
        <f>[1]NARUDŽNENICE!R1811</f>
        <v>0</v>
      </c>
    </row>
    <row r="1812" spans="1:14" ht="12.75" customHeight="1" x14ac:dyDescent="0.2">
      <c r="A1812" s="95">
        <v>1810</v>
      </c>
      <c r="B1812" s="110">
        <f>[1]NARUDŽNENICE!B1812</f>
        <v>0</v>
      </c>
      <c r="C1812" s="111">
        <f>[1]NARUDŽNENICE!C1812</f>
        <v>0</v>
      </c>
      <c r="D1812" s="265">
        <f>[1]NARUDŽNENICE!D1812</f>
        <v>0</v>
      </c>
      <c r="E1812" s="265">
        <f>[1]NARUDŽNENICE!E1812</f>
        <v>0</v>
      </c>
      <c r="F1812" s="117" t="str">
        <f t="shared" si="85"/>
        <v xml:space="preserve"> </v>
      </c>
      <c r="G1812" s="117" t="str">
        <f t="shared" si="83"/>
        <v xml:space="preserve"> </v>
      </c>
      <c r="H1812" s="247" t="str">
        <f>[1]NARUDŽNENICE!H1812</f>
        <v xml:space="preserve"> </v>
      </c>
      <c r="I1812" s="101">
        <f>[1]NARUDŽNENICE!I1812</f>
        <v>0</v>
      </c>
      <c r="J1812" s="102">
        <f>[1]NARUDŽNENICE!J1812</f>
        <v>0</v>
      </c>
      <c r="K1812" s="102">
        <f t="shared" si="84"/>
        <v>0</v>
      </c>
      <c r="L1812" s="255">
        <f>[1]NARUDŽNENICE!P1812</f>
        <v>0</v>
      </c>
      <c r="M1812" s="118" t="str">
        <f>[1]NARUDŽNENICE!Q1812</f>
        <v xml:space="preserve"> </v>
      </c>
      <c r="N1812" s="292">
        <f>[1]NARUDŽNENICE!R1812</f>
        <v>0</v>
      </c>
    </row>
    <row r="1813" spans="1:14" ht="12.75" customHeight="1" x14ac:dyDescent="0.2">
      <c r="A1813" s="95">
        <v>1811</v>
      </c>
      <c r="B1813" s="110">
        <f>[1]NARUDŽNENICE!B1813</f>
        <v>0</v>
      </c>
      <c r="C1813" s="111">
        <f>[1]NARUDŽNENICE!C1813</f>
        <v>0</v>
      </c>
      <c r="D1813" s="265">
        <f>[1]NARUDŽNENICE!D1813</f>
        <v>0</v>
      </c>
      <c r="E1813" s="265">
        <f>[1]NARUDŽNENICE!E1813</f>
        <v>0</v>
      </c>
      <c r="F1813" s="117" t="str">
        <f t="shared" si="85"/>
        <v xml:space="preserve"> </v>
      </c>
      <c r="G1813" s="117" t="str">
        <f t="shared" si="83"/>
        <v xml:space="preserve"> </v>
      </c>
      <c r="H1813" s="247" t="str">
        <f>[1]NARUDŽNENICE!H1813</f>
        <v xml:space="preserve"> </v>
      </c>
      <c r="I1813" s="101">
        <f>[1]NARUDŽNENICE!I1813</f>
        <v>0</v>
      </c>
      <c r="J1813" s="102">
        <f>[1]NARUDŽNENICE!J1813</f>
        <v>0</v>
      </c>
      <c r="K1813" s="102">
        <f t="shared" si="84"/>
        <v>0</v>
      </c>
      <c r="L1813" s="255">
        <f>[1]NARUDŽNENICE!P1813</f>
        <v>0</v>
      </c>
      <c r="M1813" s="118" t="str">
        <f>[1]NARUDŽNENICE!Q1813</f>
        <v xml:space="preserve"> </v>
      </c>
      <c r="N1813" s="292">
        <f>[1]NARUDŽNENICE!R1813</f>
        <v>0</v>
      </c>
    </row>
    <row r="1814" spans="1:14" ht="12.75" customHeight="1" x14ac:dyDescent="0.2">
      <c r="A1814" s="95">
        <v>1812</v>
      </c>
      <c r="B1814" s="110">
        <f>[1]NARUDŽNENICE!B1814</f>
        <v>0</v>
      </c>
      <c r="C1814" s="111">
        <f>[1]NARUDŽNENICE!C1814</f>
        <v>0</v>
      </c>
      <c r="D1814" s="265">
        <f>[1]NARUDŽNENICE!D1814</f>
        <v>0</v>
      </c>
      <c r="E1814" s="265">
        <f>[1]NARUDŽNENICE!E1814</f>
        <v>0</v>
      </c>
      <c r="F1814" s="117" t="str">
        <f t="shared" si="85"/>
        <v xml:space="preserve"> </v>
      </c>
      <c r="G1814" s="117" t="str">
        <f t="shared" si="83"/>
        <v xml:space="preserve"> </v>
      </c>
      <c r="H1814" s="247" t="str">
        <f>[1]NARUDŽNENICE!H1814</f>
        <v xml:space="preserve"> </v>
      </c>
      <c r="I1814" s="101">
        <f>[1]NARUDŽNENICE!I1814</f>
        <v>0</v>
      </c>
      <c r="J1814" s="102">
        <f>[1]NARUDŽNENICE!J1814</f>
        <v>0</v>
      </c>
      <c r="K1814" s="102">
        <f t="shared" si="84"/>
        <v>0</v>
      </c>
      <c r="L1814" s="255">
        <f>[1]NARUDŽNENICE!P1814</f>
        <v>0</v>
      </c>
      <c r="M1814" s="118" t="str">
        <f>[1]NARUDŽNENICE!Q1814</f>
        <v xml:space="preserve"> </v>
      </c>
      <c r="N1814" s="292">
        <f>[1]NARUDŽNENICE!R1814</f>
        <v>0</v>
      </c>
    </row>
    <row r="1815" spans="1:14" ht="12.75" customHeight="1" x14ac:dyDescent="0.2">
      <c r="A1815" s="95">
        <v>1813</v>
      </c>
      <c r="B1815" s="110">
        <f>[1]NARUDŽNENICE!B1815</f>
        <v>0</v>
      </c>
      <c r="C1815" s="111">
        <f>[1]NARUDŽNENICE!C1815</f>
        <v>0</v>
      </c>
      <c r="D1815" s="265">
        <f>[1]NARUDŽNENICE!D1815</f>
        <v>0</v>
      </c>
      <c r="E1815" s="265">
        <f>[1]NARUDŽNENICE!E1815</f>
        <v>0</v>
      </c>
      <c r="F1815" s="117" t="str">
        <f t="shared" si="85"/>
        <v xml:space="preserve"> </v>
      </c>
      <c r="G1815" s="117" t="str">
        <f t="shared" si="83"/>
        <v xml:space="preserve"> </v>
      </c>
      <c r="H1815" s="247" t="str">
        <f>[1]NARUDŽNENICE!H1815</f>
        <v xml:space="preserve"> </v>
      </c>
      <c r="I1815" s="101">
        <f>[1]NARUDŽNENICE!I1815</f>
        <v>0</v>
      </c>
      <c r="J1815" s="102">
        <f>[1]NARUDŽNENICE!J1815</f>
        <v>0</v>
      </c>
      <c r="K1815" s="102">
        <f t="shared" si="84"/>
        <v>0</v>
      </c>
      <c r="L1815" s="255">
        <f>[1]NARUDŽNENICE!P1815</f>
        <v>0</v>
      </c>
      <c r="M1815" s="118" t="str">
        <f>[1]NARUDŽNENICE!Q1815</f>
        <v xml:space="preserve"> </v>
      </c>
      <c r="N1815" s="292">
        <f>[1]NARUDŽNENICE!R1815</f>
        <v>0</v>
      </c>
    </row>
    <row r="1816" spans="1:14" ht="12.75" customHeight="1" x14ac:dyDescent="0.2">
      <c r="A1816" s="95">
        <v>1814</v>
      </c>
      <c r="B1816" s="110">
        <f>[1]NARUDŽNENICE!B1816</f>
        <v>0</v>
      </c>
      <c r="C1816" s="111">
        <f>[1]NARUDŽNENICE!C1816</f>
        <v>0</v>
      </c>
      <c r="D1816" s="265">
        <f>[1]NARUDŽNENICE!D1816</f>
        <v>0</v>
      </c>
      <c r="E1816" s="265">
        <f>[1]NARUDŽNENICE!E1816</f>
        <v>0</v>
      </c>
      <c r="F1816" s="117" t="str">
        <f t="shared" si="85"/>
        <v xml:space="preserve"> </v>
      </c>
      <c r="G1816" s="117" t="str">
        <f t="shared" si="83"/>
        <v xml:space="preserve"> </v>
      </c>
      <c r="H1816" s="247" t="str">
        <f>[1]NARUDŽNENICE!H1816</f>
        <v xml:space="preserve"> </v>
      </c>
      <c r="I1816" s="101">
        <f>[1]NARUDŽNENICE!I1816</f>
        <v>0</v>
      </c>
      <c r="J1816" s="102">
        <f>[1]NARUDŽNENICE!J1816</f>
        <v>0</v>
      </c>
      <c r="K1816" s="102">
        <f t="shared" si="84"/>
        <v>0</v>
      </c>
      <c r="L1816" s="255">
        <f>[1]NARUDŽNENICE!P1816</f>
        <v>0</v>
      </c>
      <c r="M1816" s="118" t="str">
        <f>[1]NARUDŽNENICE!Q1816</f>
        <v xml:space="preserve"> </v>
      </c>
      <c r="N1816" s="292">
        <f>[1]NARUDŽNENICE!R1816</f>
        <v>0</v>
      </c>
    </row>
    <row r="1817" spans="1:14" ht="12.75" customHeight="1" x14ac:dyDescent="0.2">
      <c r="A1817" s="95">
        <v>1815</v>
      </c>
      <c r="B1817" s="110">
        <f>[1]NARUDŽNENICE!B1817</f>
        <v>0</v>
      </c>
      <c r="C1817" s="111">
        <f>[1]NARUDŽNENICE!C1817</f>
        <v>0</v>
      </c>
      <c r="D1817" s="265">
        <f>[1]NARUDŽNENICE!D1817</f>
        <v>0</v>
      </c>
      <c r="E1817" s="265">
        <f>[1]NARUDŽNENICE!E1817</f>
        <v>0</v>
      </c>
      <c r="F1817" s="117" t="str">
        <f t="shared" si="85"/>
        <v xml:space="preserve"> </v>
      </c>
      <c r="G1817" s="117" t="str">
        <f t="shared" si="83"/>
        <v xml:space="preserve"> </v>
      </c>
      <c r="H1817" s="247" t="str">
        <f>[1]NARUDŽNENICE!H1817</f>
        <v xml:space="preserve"> </v>
      </c>
      <c r="I1817" s="101">
        <f>[1]NARUDŽNENICE!I1817</f>
        <v>0</v>
      </c>
      <c r="J1817" s="102">
        <f>[1]NARUDŽNENICE!J1817</f>
        <v>0</v>
      </c>
      <c r="K1817" s="102">
        <f t="shared" si="84"/>
        <v>0</v>
      </c>
      <c r="L1817" s="255">
        <f>[1]NARUDŽNENICE!P1817</f>
        <v>0</v>
      </c>
      <c r="M1817" s="118" t="str">
        <f>[1]NARUDŽNENICE!Q1817</f>
        <v xml:space="preserve"> </v>
      </c>
      <c r="N1817" s="292">
        <f>[1]NARUDŽNENICE!R1817</f>
        <v>0</v>
      </c>
    </row>
    <row r="1818" spans="1:14" ht="12.75" customHeight="1" x14ac:dyDescent="0.2">
      <c r="A1818" s="95">
        <v>1816</v>
      </c>
      <c r="B1818" s="110">
        <f>[1]NARUDŽNENICE!B1818</f>
        <v>0</v>
      </c>
      <c r="C1818" s="111">
        <f>[1]NARUDŽNENICE!C1818</f>
        <v>0</v>
      </c>
      <c r="D1818" s="265">
        <f>[1]NARUDŽNENICE!D1818</f>
        <v>0</v>
      </c>
      <c r="E1818" s="265">
        <f>[1]NARUDŽNENICE!E1818</f>
        <v>0</v>
      </c>
      <c r="F1818" s="117" t="str">
        <f t="shared" si="85"/>
        <v xml:space="preserve"> </v>
      </c>
      <c r="G1818" s="117" t="str">
        <f t="shared" si="83"/>
        <v xml:space="preserve"> </v>
      </c>
      <c r="H1818" s="247" t="str">
        <f>[1]NARUDŽNENICE!H1818</f>
        <v xml:space="preserve"> </v>
      </c>
      <c r="I1818" s="101">
        <f>[1]NARUDŽNENICE!I1818</f>
        <v>0</v>
      </c>
      <c r="J1818" s="102">
        <f>[1]NARUDŽNENICE!J1818</f>
        <v>0</v>
      </c>
      <c r="K1818" s="102">
        <f t="shared" si="84"/>
        <v>0</v>
      </c>
      <c r="L1818" s="255">
        <f>[1]NARUDŽNENICE!P1818</f>
        <v>0</v>
      </c>
      <c r="M1818" s="118" t="str">
        <f>[1]NARUDŽNENICE!Q1818</f>
        <v xml:space="preserve"> </v>
      </c>
      <c r="N1818" s="292">
        <f>[1]NARUDŽNENICE!R1818</f>
        <v>0</v>
      </c>
    </row>
    <row r="1819" spans="1:14" ht="12.75" customHeight="1" x14ac:dyDescent="0.2">
      <c r="A1819" s="95">
        <v>1817</v>
      </c>
      <c r="B1819" s="110">
        <f>[1]NARUDŽNENICE!B1819</f>
        <v>0</v>
      </c>
      <c r="C1819" s="111">
        <f>[1]NARUDŽNENICE!C1819</f>
        <v>0</v>
      </c>
      <c r="D1819" s="265">
        <f>[1]NARUDŽNENICE!D1819</f>
        <v>0</v>
      </c>
      <c r="E1819" s="265">
        <f>[1]NARUDŽNENICE!E1819</f>
        <v>0</v>
      </c>
      <c r="F1819" s="117" t="str">
        <f t="shared" si="85"/>
        <v xml:space="preserve"> </v>
      </c>
      <c r="G1819" s="117" t="str">
        <f t="shared" si="83"/>
        <v xml:space="preserve"> </v>
      </c>
      <c r="H1819" s="247" t="str">
        <f>[1]NARUDŽNENICE!H1819</f>
        <v xml:space="preserve"> </v>
      </c>
      <c r="I1819" s="101">
        <f>[1]NARUDŽNENICE!I1819</f>
        <v>0</v>
      </c>
      <c r="J1819" s="102">
        <f>[1]NARUDŽNENICE!J1819</f>
        <v>0</v>
      </c>
      <c r="K1819" s="102">
        <f t="shared" si="84"/>
        <v>0</v>
      </c>
      <c r="L1819" s="255">
        <f>[1]NARUDŽNENICE!P1819</f>
        <v>0</v>
      </c>
      <c r="M1819" s="118" t="str">
        <f>[1]NARUDŽNENICE!Q1819</f>
        <v xml:space="preserve"> </v>
      </c>
      <c r="N1819" s="292">
        <f>[1]NARUDŽNENICE!R1819</f>
        <v>0</v>
      </c>
    </row>
    <row r="1820" spans="1:14" ht="12.75" customHeight="1" x14ac:dyDescent="0.2">
      <c r="A1820" s="95">
        <v>1818</v>
      </c>
      <c r="B1820" s="110">
        <f>[1]NARUDŽNENICE!B1820</f>
        <v>0</v>
      </c>
      <c r="C1820" s="111">
        <f>[1]NARUDŽNENICE!C1820</f>
        <v>0</v>
      </c>
      <c r="D1820" s="265">
        <f>[1]NARUDŽNENICE!D1820</f>
        <v>0</v>
      </c>
      <c r="E1820" s="265">
        <f>[1]NARUDŽNENICE!E1820</f>
        <v>0</v>
      </c>
      <c r="F1820" s="117" t="str">
        <f t="shared" si="85"/>
        <v xml:space="preserve"> </v>
      </c>
      <c r="G1820" s="117" t="str">
        <f t="shared" si="83"/>
        <v xml:space="preserve"> </v>
      </c>
      <c r="H1820" s="247" t="str">
        <f>[1]NARUDŽNENICE!H1820</f>
        <v xml:space="preserve"> </v>
      </c>
      <c r="I1820" s="101">
        <f>[1]NARUDŽNENICE!I1820</f>
        <v>0</v>
      </c>
      <c r="J1820" s="102">
        <f>[1]NARUDŽNENICE!J1820</f>
        <v>0</v>
      </c>
      <c r="K1820" s="102">
        <f t="shared" si="84"/>
        <v>0</v>
      </c>
      <c r="L1820" s="255">
        <f>[1]NARUDŽNENICE!P1820</f>
        <v>0</v>
      </c>
      <c r="M1820" s="118" t="str">
        <f>[1]NARUDŽNENICE!Q1820</f>
        <v xml:space="preserve"> </v>
      </c>
      <c r="N1820" s="292">
        <f>[1]NARUDŽNENICE!R1820</f>
        <v>0</v>
      </c>
    </row>
    <row r="1821" spans="1:14" ht="12.75" customHeight="1" x14ac:dyDescent="0.2">
      <c r="A1821" s="95">
        <v>1819</v>
      </c>
      <c r="B1821" s="110">
        <f>[1]NARUDŽNENICE!B1821</f>
        <v>0</v>
      </c>
      <c r="C1821" s="111">
        <f>[1]NARUDŽNENICE!C1821</f>
        <v>0</v>
      </c>
      <c r="D1821" s="265">
        <f>[1]NARUDŽNENICE!D1821</f>
        <v>0</v>
      </c>
      <c r="E1821" s="265">
        <f>[1]NARUDŽNENICE!E1821</f>
        <v>0</v>
      </c>
      <c r="F1821" s="117" t="str">
        <f t="shared" si="85"/>
        <v xml:space="preserve"> </v>
      </c>
      <c r="G1821" s="117" t="str">
        <f t="shared" si="83"/>
        <v xml:space="preserve"> </v>
      </c>
      <c r="H1821" s="247" t="str">
        <f>[1]NARUDŽNENICE!H1821</f>
        <v xml:space="preserve"> </v>
      </c>
      <c r="I1821" s="101">
        <f>[1]NARUDŽNENICE!I1821</f>
        <v>0</v>
      </c>
      <c r="J1821" s="102">
        <f>[1]NARUDŽNENICE!J1821</f>
        <v>0</v>
      </c>
      <c r="K1821" s="102">
        <f t="shared" si="84"/>
        <v>0</v>
      </c>
      <c r="L1821" s="255">
        <f>[1]NARUDŽNENICE!P1821</f>
        <v>0</v>
      </c>
      <c r="M1821" s="118" t="str">
        <f>[1]NARUDŽNENICE!Q1821</f>
        <v xml:space="preserve"> </v>
      </c>
      <c r="N1821" s="292">
        <f>[1]NARUDŽNENICE!R1821</f>
        <v>0</v>
      </c>
    </row>
    <row r="1822" spans="1:14" ht="12.75" customHeight="1" x14ac:dyDescent="0.2">
      <c r="A1822" s="95">
        <v>1820</v>
      </c>
      <c r="B1822" s="110">
        <f>[1]NARUDŽNENICE!B1822</f>
        <v>0</v>
      </c>
      <c r="C1822" s="111">
        <f>[1]NARUDŽNENICE!C1822</f>
        <v>0</v>
      </c>
      <c r="D1822" s="265">
        <f>[1]NARUDŽNENICE!D1822</f>
        <v>0</v>
      </c>
      <c r="E1822" s="265">
        <f>[1]NARUDŽNENICE!E1822</f>
        <v>0</v>
      </c>
      <c r="F1822" s="117" t="str">
        <f t="shared" si="85"/>
        <v xml:space="preserve"> </v>
      </c>
      <c r="G1822" s="117" t="str">
        <f t="shared" si="83"/>
        <v xml:space="preserve"> </v>
      </c>
      <c r="H1822" s="247" t="str">
        <f>[1]NARUDŽNENICE!H1822</f>
        <v xml:space="preserve"> </v>
      </c>
      <c r="I1822" s="101">
        <f>[1]NARUDŽNENICE!I1822</f>
        <v>0</v>
      </c>
      <c r="J1822" s="102">
        <f>[1]NARUDŽNENICE!J1822</f>
        <v>0</v>
      </c>
      <c r="K1822" s="102">
        <f t="shared" si="84"/>
        <v>0</v>
      </c>
      <c r="L1822" s="255">
        <f>[1]NARUDŽNENICE!P1822</f>
        <v>0</v>
      </c>
      <c r="M1822" s="118" t="str">
        <f>[1]NARUDŽNENICE!Q1822</f>
        <v xml:space="preserve"> </v>
      </c>
      <c r="N1822" s="292">
        <f>[1]NARUDŽNENICE!R1822</f>
        <v>0</v>
      </c>
    </row>
    <row r="1823" spans="1:14" ht="12.75" customHeight="1" x14ac:dyDescent="0.2">
      <c r="A1823" s="95">
        <v>1821</v>
      </c>
      <c r="B1823" s="110">
        <f>[1]NARUDŽNENICE!B1823</f>
        <v>0</v>
      </c>
      <c r="C1823" s="111">
        <f>[1]NARUDŽNENICE!C1823</f>
        <v>0</v>
      </c>
      <c r="D1823" s="265">
        <f>[1]NARUDŽNENICE!D1823</f>
        <v>0</v>
      </c>
      <c r="E1823" s="265">
        <f>[1]NARUDŽNENICE!E1823</f>
        <v>0</v>
      </c>
      <c r="F1823" s="117" t="str">
        <f t="shared" si="85"/>
        <v xml:space="preserve"> </v>
      </c>
      <c r="G1823" s="117" t="str">
        <f t="shared" si="83"/>
        <v xml:space="preserve"> </v>
      </c>
      <c r="H1823" s="247" t="str">
        <f>[1]NARUDŽNENICE!H1823</f>
        <v xml:space="preserve"> </v>
      </c>
      <c r="I1823" s="101">
        <f>[1]NARUDŽNENICE!I1823</f>
        <v>0</v>
      </c>
      <c r="J1823" s="102">
        <f>[1]NARUDŽNENICE!J1823</f>
        <v>0</v>
      </c>
      <c r="K1823" s="102">
        <f t="shared" si="84"/>
        <v>0</v>
      </c>
      <c r="L1823" s="255">
        <f>[1]NARUDŽNENICE!P1823</f>
        <v>0</v>
      </c>
      <c r="M1823" s="118" t="str">
        <f>[1]NARUDŽNENICE!Q1823</f>
        <v xml:space="preserve"> </v>
      </c>
      <c r="N1823" s="292">
        <f>[1]NARUDŽNENICE!R1823</f>
        <v>0</v>
      </c>
    </row>
    <row r="1824" spans="1:14" ht="12.75" customHeight="1" x14ac:dyDescent="0.2">
      <c r="A1824" s="95">
        <v>1822</v>
      </c>
      <c r="B1824" s="110">
        <f>[1]NARUDŽNENICE!B1824</f>
        <v>0</v>
      </c>
      <c r="C1824" s="111">
        <f>[1]NARUDŽNENICE!C1824</f>
        <v>0</v>
      </c>
      <c r="D1824" s="265">
        <f>[1]NARUDŽNENICE!D1824</f>
        <v>0</v>
      </c>
      <c r="E1824" s="265">
        <f>[1]NARUDŽNENICE!E1824</f>
        <v>0</v>
      </c>
      <c r="F1824" s="117" t="str">
        <f t="shared" si="85"/>
        <v xml:space="preserve"> </v>
      </c>
      <c r="G1824" s="117" t="str">
        <f t="shared" ref="G1824:G1887" si="86">IF(E1824=0," ",MID(E1824,SEARCH("+",E1824)+1,SEARCH("+",E1824,SEARCH("+",E1824)+1)-SEARCH("+",E1824)-1))</f>
        <v xml:space="preserve"> </v>
      </c>
      <c r="H1824" s="247" t="str">
        <f>[1]NARUDŽNENICE!H1824</f>
        <v xml:space="preserve"> </v>
      </c>
      <c r="I1824" s="101">
        <f>[1]NARUDŽNENICE!I1824</f>
        <v>0</v>
      </c>
      <c r="J1824" s="102">
        <f>[1]NARUDŽNENICE!J1824</f>
        <v>0</v>
      </c>
      <c r="K1824" s="102">
        <f t="shared" si="84"/>
        <v>0</v>
      </c>
      <c r="L1824" s="255">
        <f>[1]NARUDŽNENICE!P1824</f>
        <v>0</v>
      </c>
      <c r="M1824" s="118" t="str">
        <f>[1]NARUDŽNENICE!Q1824</f>
        <v xml:space="preserve"> </v>
      </c>
      <c r="N1824" s="292">
        <f>[1]NARUDŽNENICE!R1824</f>
        <v>0</v>
      </c>
    </row>
    <row r="1825" spans="1:14" ht="12.75" customHeight="1" x14ac:dyDescent="0.2">
      <c r="A1825" s="95">
        <v>1823</v>
      </c>
      <c r="B1825" s="110">
        <f>[1]NARUDŽNENICE!B1825</f>
        <v>0</v>
      </c>
      <c r="C1825" s="111">
        <f>[1]NARUDŽNENICE!C1825</f>
        <v>0</v>
      </c>
      <c r="D1825" s="265">
        <f>[1]NARUDŽNENICE!D1825</f>
        <v>0</v>
      </c>
      <c r="E1825" s="265">
        <f>[1]NARUDŽNENICE!E1825</f>
        <v>0</v>
      </c>
      <c r="F1825" s="117" t="str">
        <f t="shared" si="85"/>
        <v xml:space="preserve"> </v>
      </c>
      <c r="G1825" s="117" t="str">
        <f t="shared" si="86"/>
        <v xml:space="preserve"> </v>
      </c>
      <c r="H1825" s="247" t="str">
        <f>[1]NARUDŽNENICE!H1825</f>
        <v xml:space="preserve"> </v>
      </c>
      <c r="I1825" s="101">
        <f>[1]NARUDŽNENICE!I1825</f>
        <v>0</v>
      </c>
      <c r="J1825" s="102">
        <f>[1]NARUDŽNENICE!J1825</f>
        <v>0</v>
      </c>
      <c r="K1825" s="102">
        <f t="shared" si="84"/>
        <v>0</v>
      </c>
      <c r="L1825" s="255">
        <f>[1]NARUDŽNENICE!P1825</f>
        <v>0</v>
      </c>
      <c r="M1825" s="118" t="str">
        <f>[1]NARUDŽNENICE!Q1825</f>
        <v xml:space="preserve"> </v>
      </c>
      <c r="N1825" s="292">
        <f>[1]NARUDŽNENICE!R1825</f>
        <v>0</v>
      </c>
    </row>
    <row r="1826" spans="1:14" ht="12.75" customHeight="1" x14ac:dyDescent="0.2">
      <c r="A1826" s="95">
        <v>1824</v>
      </c>
      <c r="B1826" s="110">
        <f>[1]NARUDŽNENICE!B1826</f>
        <v>0</v>
      </c>
      <c r="C1826" s="111">
        <f>[1]NARUDŽNENICE!C1826</f>
        <v>0</v>
      </c>
      <c r="D1826" s="265">
        <f>[1]NARUDŽNENICE!D1826</f>
        <v>0</v>
      </c>
      <c r="E1826" s="265">
        <f>[1]NARUDŽNENICE!E1826</f>
        <v>0</v>
      </c>
      <c r="F1826" s="117" t="str">
        <f t="shared" si="85"/>
        <v xml:space="preserve"> </v>
      </c>
      <c r="G1826" s="117" t="str">
        <f t="shared" si="86"/>
        <v xml:space="preserve"> </v>
      </c>
      <c r="H1826" s="247" t="str">
        <f>[1]NARUDŽNENICE!H1826</f>
        <v xml:space="preserve"> </v>
      </c>
      <c r="I1826" s="101">
        <f>[1]NARUDŽNENICE!I1826</f>
        <v>0</v>
      </c>
      <c r="J1826" s="102">
        <f>[1]NARUDŽNENICE!J1826</f>
        <v>0</v>
      </c>
      <c r="K1826" s="102">
        <f t="shared" si="84"/>
        <v>0</v>
      </c>
      <c r="L1826" s="255">
        <f>[1]NARUDŽNENICE!P1826</f>
        <v>0</v>
      </c>
      <c r="M1826" s="118" t="str">
        <f>[1]NARUDŽNENICE!Q1826</f>
        <v xml:space="preserve"> </v>
      </c>
      <c r="N1826" s="292">
        <f>[1]NARUDŽNENICE!R1826</f>
        <v>0</v>
      </c>
    </row>
    <row r="1827" spans="1:14" ht="12.75" customHeight="1" x14ac:dyDescent="0.2">
      <c r="A1827" s="95">
        <v>1825</v>
      </c>
      <c r="B1827" s="110">
        <f>[1]NARUDŽNENICE!B1827</f>
        <v>0</v>
      </c>
      <c r="C1827" s="111">
        <f>[1]NARUDŽNENICE!C1827</f>
        <v>0</v>
      </c>
      <c r="D1827" s="265">
        <f>[1]NARUDŽNENICE!D1827</f>
        <v>0</v>
      </c>
      <c r="E1827" s="265">
        <f>[1]NARUDŽNENICE!E1827</f>
        <v>0</v>
      </c>
      <c r="F1827" s="117" t="str">
        <f t="shared" si="85"/>
        <v xml:space="preserve"> </v>
      </c>
      <c r="G1827" s="117" t="str">
        <f t="shared" si="86"/>
        <v xml:space="preserve"> </v>
      </c>
      <c r="H1827" s="247" t="str">
        <f>[1]NARUDŽNENICE!H1827</f>
        <v xml:space="preserve"> </v>
      </c>
      <c r="I1827" s="101">
        <f>[1]NARUDŽNENICE!I1827</f>
        <v>0</v>
      </c>
      <c r="J1827" s="102">
        <f>[1]NARUDŽNENICE!J1827</f>
        <v>0</v>
      </c>
      <c r="K1827" s="102">
        <f t="shared" si="84"/>
        <v>0</v>
      </c>
      <c r="L1827" s="255">
        <f>[1]NARUDŽNENICE!P1827</f>
        <v>0</v>
      </c>
      <c r="M1827" s="118" t="str">
        <f>[1]NARUDŽNENICE!Q1827</f>
        <v xml:space="preserve"> </v>
      </c>
      <c r="N1827" s="292">
        <f>[1]NARUDŽNENICE!R1827</f>
        <v>0</v>
      </c>
    </row>
    <row r="1828" spans="1:14" ht="12.75" customHeight="1" x14ac:dyDescent="0.2">
      <c r="A1828" s="95">
        <v>1826</v>
      </c>
      <c r="B1828" s="110">
        <f>[1]NARUDŽNENICE!B1828</f>
        <v>0</v>
      </c>
      <c r="C1828" s="111">
        <f>[1]NARUDŽNENICE!C1828</f>
        <v>0</v>
      </c>
      <c r="D1828" s="265">
        <f>[1]NARUDŽNENICE!D1828</f>
        <v>0</v>
      </c>
      <c r="E1828" s="265">
        <f>[1]NARUDŽNENICE!E1828</f>
        <v>0</v>
      </c>
      <c r="F1828" s="117" t="str">
        <f t="shared" si="85"/>
        <v xml:space="preserve"> </v>
      </c>
      <c r="G1828" s="117" t="str">
        <f t="shared" si="86"/>
        <v xml:space="preserve"> </v>
      </c>
      <c r="H1828" s="247" t="str">
        <f>[1]NARUDŽNENICE!H1828</f>
        <v xml:space="preserve"> </v>
      </c>
      <c r="I1828" s="101">
        <f>[1]NARUDŽNENICE!I1828</f>
        <v>0</v>
      </c>
      <c r="J1828" s="102">
        <f>[1]NARUDŽNENICE!J1828</f>
        <v>0</v>
      </c>
      <c r="K1828" s="102">
        <f t="shared" si="84"/>
        <v>0</v>
      </c>
      <c r="L1828" s="255">
        <f>[1]NARUDŽNENICE!P1828</f>
        <v>0</v>
      </c>
      <c r="M1828" s="118" t="str">
        <f>[1]NARUDŽNENICE!Q1828</f>
        <v xml:space="preserve"> </v>
      </c>
      <c r="N1828" s="292">
        <f>[1]NARUDŽNENICE!R1828</f>
        <v>0</v>
      </c>
    </row>
    <row r="1829" spans="1:14" ht="12.75" customHeight="1" x14ac:dyDescent="0.2">
      <c r="A1829" s="95">
        <v>1827</v>
      </c>
      <c r="B1829" s="110">
        <f>[1]NARUDŽNENICE!B1829</f>
        <v>0</v>
      </c>
      <c r="C1829" s="111">
        <f>[1]NARUDŽNENICE!C1829</f>
        <v>0</v>
      </c>
      <c r="D1829" s="265">
        <f>[1]NARUDŽNENICE!D1829</f>
        <v>0</v>
      </c>
      <c r="E1829" s="265">
        <f>[1]NARUDŽNENICE!E1829</f>
        <v>0</v>
      </c>
      <c r="F1829" s="117" t="str">
        <f t="shared" si="85"/>
        <v xml:space="preserve"> </v>
      </c>
      <c r="G1829" s="117" t="str">
        <f t="shared" si="86"/>
        <v xml:space="preserve"> </v>
      </c>
      <c r="H1829" s="247" t="str">
        <f>[1]NARUDŽNENICE!H1829</f>
        <v xml:space="preserve"> </v>
      </c>
      <c r="I1829" s="101">
        <f>[1]NARUDŽNENICE!I1829</f>
        <v>0</v>
      </c>
      <c r="J1829" s="102">
        <f>[1]NARUDŽNENICE!J1829</f>
        <v>0</v>
      </c>
      <c r="K1829" s="102">
        <f t="shared" si="84"/>
        <v>0</v>
      </c>
      <c r="L1829" s="255">
        <f>[1]NARUDŽNENICE!P1829</f>
        <v>0</v>
      </c>
      <c r="M1829" s="118" t="str">
        <f>[1]NARUDŽNENICE!Q1829</f>
        <v xml:space="preserve"> </v>
      </c>
      <c r="N1829" s="292">
        <f>[1]NARUDŽNENICE!R1829</f>
        <v>0</v>
      </c>
    </row>
    <row r="1830" spans="1:14" ht="12.75" customHeight="1" x14ac:dyDescent="0.2">
      <c r="A1830" s="95">
        <v>1828</v>
      </c>
      <c r="B1830" s="110">
        <f>[1]NARUDŽNENICE!B1830</f>
        <v>0</v>
      </c>
      <c r="C1830" s="111">
        <f>[1]NARUDŽNENICE!C1830</f>
        <v>0</v>
      </c>
      <c r="D1830" s="265">
        <f>[1]NARUDŽNENICE!D1830</f>
        <v>0</v>
      </c>
      <c r="E1830" s="265">
        <f>[1]NARUDŽNENICE!E1830</f>
        <v>0</v>
      </c>
      <c r="F1830" s="117" t="str">
        <f t="shared" si="85"/>
        <v xml:space="preserve"> </v>
      </c>
      <c r="G1830" s="117" t="str">
        <f t="shared" si="86"/>
        <v xml:space="preserve"> </v>
      </c>
      <c r="H1830" s="247" t="str">
        <f>[1]NARUDŽNENICE!H1830</f>
        <v xml:space="preserve"> </v>
      </c>
      <c r="I1830" s="101">
        <f>[1]NARUDŽNENICE!I1830</f>
        <v>0</v>
      </c>
      <c r="J1830" s="102">
        <f>[1]NARUDŽNENICE!J1830</f>
        <v>0</v>
      </c>
      <c r="K1830" s="102">
        <f t="shared" si="84"/>
        <v>0</v>
      </c>
      <c r="L1830" s="255">
        <f>[1]NARUDŽNENICE!P1830</f>
        <v>0</v>
      </c>
      <c r="M1830" s="118" t="str">
        <f>[1]NARUDŽNENICE!Q1830</f>
        <v xml:space="preserve"> </v>
      </c>
      <c r="N1830" s="292">
        <f>[1]NARUDŽNENICE!R1830</f>
        <v>0</v>
      </c>
    </row>
    <row r="1831" spans="1:14" ht="12.75" customHeight="1" x14ac:dyDescent="0.2">
      <c r="A1831" s="95">
        <v>1829</v>
      </c>
      <c r="B1831" s="110">
        <f>[1]NARUDŽNENICE!B1831</f>
        <v>0</v>
      </c>
      <c r="C1831" s="111">
        <f>[1]NARUDŽNENICE!C1831</f>
        <v>0</v>
      </c>
      <c r="D1831" s="265">
        <f>[1]NARUDŽNENICE!D1831</f>
        <v>0</v>
      </c>
      <c r="E1831" s="265">
        <f>[1]NARUDŽNENICE!E1831</f>
        <v>0</v>
      </c>
      <c r="F1831" s="117" t="str">
        <f t="shared" si="85"/>
        <v xml:space="preserve"> </v>
      </c>
      <c r="G1831" s="117" t="str">
        <f t="shared" si="86"/>
        <v xml:space="preserve"> </v>
      </c>
      <c r="H1831" s="247" t="str">
        <f>[1]NARUDŽNENICE!H1831</f>
        <v xml:space="preserve"> </v>
      </c>
      <c r="I1831" s="101">
        <f>[1]NARUDŽNENICE!I1831</f>
        <v>0</v>
      </c>
      <c r="J1831" s="102">
        <f>[1]NARUDŽNENICE!J1831</f>
        <v>0</v>
      </c>
      <c r="K1831" s="102">
        <f t="shared" si="84"/>
        <v>0</v>
      </c>
      <c r="L1831" s="255">
        <f>[1]NARUDŽNENICE!P1831</f>
        <v>0</v>
      </c>
      <c r="M1831" s="118" t="str">
        <f>[1]NARUDŽNENICE!Q1831</f>
        <v xml:space="preserve"> </v>
      </c>
      <c r="N1831" s="292">
        <f>[1]NARUDŽNENICE!R1831</f>
        <v>0</v>
      </c>
    </row>
    <row r="1832" spans="1:14" ht="12.75" customHeight="1" x14ac:dyDescent="0.2">
      <c r="A1832" s="95">
        <v>1830</v>
      </c>
      <c r="B1832" s="110">
        <f>[1]NARUDŽNENICE!B1832</f>
        <v>0</v>
      </c>
      <c r="C1832" s="111">
        <f>[1]NARUDŽNENICE!C1832</f>
        <v>0</v>
      </c>
      <c r="D1832" s="265">
        <f>[1]NARUDŽNENICE!D1832</f>
        <v>0</v>
      </c>
      <c r="E1832" s="265">
        <f>[1]NARUDŽNENICE!E1832</f>
        <v>0</v>
      </c>
      <c r="F1832" s="117" t="str">
        <f t="shared" si="85"/>
        <v xml:space="preserve"> </v>
      </c>
      <c r="G1832" s="117" t="str">
        <f t="shared" si="86"/>
        <v xml:space="preserve"> </v>
      </c>
      <c r="H1832" s="247" t="str">
        <f>[1]NARUDŽNENICE!H1832</f>
        <v xml:space="preserve"> </v>
      </c>
      <c r="I1832" s="101">
        <f>[1]NARUDŽNENICE!I1832</f>
        <v>0</v>
      </c>
      <c r="J1832" s="102">
        <f>[1]NARUDŽNENICE!J1832</f>
        <v>0</v>
      </c>
      <c r="K1832" s="102">
        <f t="shared" si="84"/>
        <v>0</v>
      </c>
      <c r="L1832" s="255">
        <f>[1]NARUDŽNENICE!P1832</f>
        <v>0</v>
      </c>
      <c r="M1832" s="118" t="str">
        <f>[1]NARUDŽNENICE!Q1832</f>
        <v xml:space="preserve"> </v>
      </c>
      <c r="N1832" s="292">
        <f>[1]NARUDŽNENICE!R1832</f>
        <v>0</v>
      </c>
    </row>
    <row r="1833" spans="1:14" ht="12.75" customHeight="1" x14ac:dyDescent="0.2">
      <c r="A1833" s="95">
        <v>1831</v>
      </c>
      <c r="B1833" s="110">
        <f>[1]NARUDŽNENICE!B1833</f>
        <v>0</v>
      </c>
      <c r="C1833" s="111">
        <f>[1]NARUDŽNENICE!C1833</f>
        <v>0</v>
      </c>
      <c r="D1833" s="265">
        <f>[1]NARUDŽNENICE!D1833</f>
        <v>0</v>
      </c>
      <c r="E1833" s="265">
        <f>[1]NARUDŽNENICE!E1833</f>
        <v>0</v>
      </c>
      <c r="F1833" s="117" t="str">
        <f t="shared" si="85"/>
        <v xml:space="preserve"> </v>
      </c>
      <c r="G1833" s="117" t="str">
        <f t="shared" si="86"/>
        <v xml:space="preserve"> </v>
      </c>
      <c r="H1833" s="247" t="str">
        <f>[1]NARUDŽNENICE!H1833</f>
        <v xml:space="preserve"> </v>
      </c>
      <c r="I1833" s="101">
        <f>[1]NARUDŽNENICE!I1833</f>
        <v>0</v>
      </c>
      <c r="J1833" s="102">
        <f>[1]NARUDŽNENICE!J1833</f>
        <v>0</v>
      </c>
      <c r="K1833" s="102">
        <f t="shared" ref="K1833:K1896" si="87">SUM(I1833:J1833)</f>
        <v>0</v>
      </c>
      <c r="L1833" s="255">
        <f>[1]NARUDŽNENICE!P1833</f>
        <v>0</v>
      </c>
      <c r="M1833" s="118" t="str">
        <f>[1]NARUDŽNENICE!Q1833</f>
        <v xml:space="preserve"> </v>
      </c>
      <c r="N1833" s="292">
        <f>[1]NARUDŽNENICE!R1833</f>
        <v>0</v>
      </c>
    </row>
    <row r="1834" spans="1:14" ht="12.75" customHeight="1" x14ac:dyDescent="0.2">
      <c r="A1834" s="95">
        <v>1832</v>
      </c>
      <c r="B1834" s="110">
        <f>[1]NARUDŽNENICE!B1834</f>
        <v>0</v>
      </c>
      <c r="C1834" s="111">
        <f>[1]NARUDŽNENICE!C1834</f>
        <v>0</v>
      </c>
      <c r="D1834" s="265">
        <f>[1]NARUDŽNENICE!D1834</f>
        <v>0</v>
      </c>
      <c r="E1834" s="265">
        <f>[1]NARUDŽNENICE!E1834</f>
        <v>0</v>
      </c>
      <c r="F1834" s="117" t="str">
        <f t="shared" si="85"/>
        <v xml:space="preserve"> </v>
      </c>
      <c r="G1834" s="117" t="str">
        <f t="shared" si="86"/>
        <v xml:space="preserve"> </v>
      </c>
      <c r="H1834" s="247" t="str">
        <f>[1]NARUDŽNENICE!H1834</f>
        <v xml:space="preserve"> </v>
      </c>
      <c r="I1834" s="101">
        <f>[1]NARUDŽNENICE!I1834</f>
        <v>0</v>
      </c>
      <c r="J1834" s="102">
        <f>[1]NARUDŽNENICE!J1834</f>
        <v>0</v>
      </c>
      <c r="K1834" s="102">
        <f t="shared" si="87"/>
        <v>0</v>
      </c>
      <c r="L1834" s="255">
        <f>[1]NARUDŽNENICE!P1834</f>
        <v>0</v>
      </c>
      <c r="M1834" s="118" t="str">
        <f>[1]NARUDŽNENICE!Q1834</f>
        <v xml:space="preserve"> </v>
      </c>
      <c r="N1834" s="292">
        <f>[1]NARUDŽNENICE!R1834</f>
        <v>0</v>
      </c>
    </row>
    <row r="1835" spans="1:14" ht="12.75" customHeight="1" x14ac:dyDescent="0.2">
      <c r="A1835" s="95">
        <v>1833</v>
      </c>
      <c r="B1835" s="110">
        <f>[1]NARUDŽNENICE!B1835</f>
        <v>0</v>
      </c>
      <c r="C1835" s="111">
        <f>[1]NARUDŽNENICE!C1835</f>
        <v>0</v>
      </c>
      <c r="D1835" s="265">
        <f>[1]NARUDŽNENICE!D1835</f>
        <v>0</v>
      </c>
      <c r="E1835" s="265">
        <f>[1]NARUDŽNENICE!E1835</f>
        <v>0</v>
      </c>
      <c r="F1835" s="117" t="str">
        <f t="shared" si="85"/>
        <v xml:space="preserve"> </v>
      </c>
      <c r="G1835" s="117" t="str">
        <f t="shared" si="86"/>
        <v xml:space="preserve"> </v>
      </c>
      <c r="H1835" s="247" t="str">
        <f>[1]NARUDŽNENICE!H1835</f>
        <v xml:space="preserve"> </v>
      </c>
      <c r="I1835" s="101">
        <f>[1]NARUDŽNENICE!I1835</f>
        <v>0</v>
      </c>
      <c r="J1835" s="102">
        <f>[1]NARUDŽNENICE!J1835</f>
        <v>0</v>
      </c>
      <c r="K1835" s="102">
        <f t="shared" si="87"/>
        <v>0</v>
      </c>
      <c r="L1835" s="255">
        <f>[1]NARUDŽNENICE!P1835</f>
        <v>0</v>
      </c>
      <c r="M1835" s="118" t="str">
        <f>[1]NARUDŽNENICE!Q1835</f>
        <v xml:space="preserve"> </v>
      </c>
      <c r="N1835" s="292">
        <f>[1]NARUDŽNENICE!R1835</f>
        <v>0</v>
      </c>
    </row>
    <row r="1836" spans="1:14" ht="12.75" customHeight="1" x14ac:dyDescent="0.2">
      <c r="A1836" s="95">
        <v>1834</v>
      </c>
      <c r="B1836" s="110">
        <f>[1]NARUDŽNENICE!B1836</f>
        <v>0</v>
      </c>
      <c r="C1836" s="111">
        <f>[1]NARUDŽNENICE!C1836</f>
        <v>0</v>
      </c>
      <c r="D1836" s="265">
        <f>[1]NARUDŽNENICE!D1836</f>
        <v>0</v>
      </c>
      <c r="E1836" s="265">
        <f>[1]NARUDŽNENICE!E1836</f>
        <v>0</v>
      </c>
      <c r="F1836" s="117" t="str">
        <f t="shared" si="85"/>
        <v xml:space="preserve"> </v>
      </c>
      <c r="G1836" s="117" t="str">
        <f t="shared" si="86"/>
        <v xml:space="preserve"> </v>
      </c>
      <c r="H1836" s="247" t="str">
        <f>[1]NARUDŽNENICE!H1836</f>
        <v xml:space="preserve"> </v>
      </c>
      <c r="I1836" s="101">
        <f>[1]NARUDŽNENICE!I1836</f>
        <v>0</v>
      </c>
      <c r="J1836" s="102">
        <f>[1]NARUDŽNENICE!J1836</f>
        <v>0</v>
      </c>
      <c r="K1836" s="102">
        <f t="shared" si="87"/>
        <v>0</v>
      </c>
      <c r="L1836" s="255">
        <f>[1]NARUDŽNENICE!P1836</f>
        <v>0</v>
      </c>
      <c r="M1836" s="118" t="str">
        <f>[1]NARUDŽNENICE!Q1836</f>
        <v xml:space="preserve"> </v>
      </c>
      <c r="N1836" s="292">
        <f>[1]NARUDŽNENICE!R1836</f>
        <v>0</v>
      </c>
    </row>
    <row r="1837" spans="1:14" ht="12.75" customHeight="1" x14ac:dyDescent="0.2">
      <c r="A1837" s="95">
        <v>1835</v>
      </c>
      <c r="B1837" s="110">
        <f>[1]NARUDŽNENICE!B1837</f>
        <v>0</v>
      </c>
      <c r="C1837" s="111">
        <f>[1]NARUDŽNENICE!C1837</f>
        <v>0</v>
      </c>
      <c r="D1837" s="265">
        <f>[1]NARUDŽNENICE!D1837</f>
        <v>0</v>
      </c>
      <c r="E1837" s="265">
        <f>[1]NARUDŽNENICE!E1837</f>
        <v>0</v>
      </c>
      <c r="F1837" s="117" t="str">
        <f t="shared" si="85"/>
        <v xml:space="preserve"> </v>
      </c>
      <c r="G1837" s="117" t="str">
        <f t="shared" si="86"/>
        <v xml:space="preserve"> </v>
      </c>
      <c r="H1837" s="247" t="str">
        <f>[1]NARUDŽNENICE!H1837</f>
        <v xml:space="preserve"> </v>
      </c>
      <c r="I1837" s="101">
        <f>[1]NARUDŽNENICE!I1837</f>
        <v>0</v>
      </c>
      <c r="J1837" s="102">
        <f>[1]NARUDŽNENICE!J1837</f>
        <v>0</v>
      </c>
      <c r="K1837" s="102">
        <f t="shared" si="87"/>
        <v>0</v>
      </c>
      <c r="L1837" s="255">
        <f>[1]NARUDŽNENICE!P1837</f>
        <v>0</v>
      </c>
      <c r="M1837" s="118" t="str">
        <f>[1]NARUDŽNENICE!Q1837</f>
        <v xml:space="preserve"> </v>
      </c>
      <c r="N1837" s="292">
        <f>[1]NARUDŽNENICE!R1837</f>
        <v>0</v>
      </c>
    </row>
    <row r="1838" spans="1:14" ht="12.75" customHeight="1" x14ac:dyDescent="0.2">
      <c r="A1838" s="95">
        <v>1836</v>
      </c>
      <c r="B1838" s="110">
        <f>[1]NARUDŽNENICE!B1838</f>
        <v>0</v>
      </c>
      <c r="C1838" s="111">
        <f>[1]NARUDŽNENICE!C1838</f>
        <v>0</v>
      </c>
      <c r="D1838" s="265">
        <f>[1]NARUDŽNENICE!D1838</f>
        <v>0</v>
      </c>
      <c r="E1838" s="265">
        <f>[1]NARUDŽNENICE!E1838</f>
        <v>0</v>
      </c>
      <c r="F1838" s="117" t="str">
        <f t="shared" si="85"/>
        <v xml:space="preserve"> </v>
      </c>
      <c r="G1838" s="117" t="str">
        <f t="shared" si="86"/>
        <v xml:space="preserve"> </v>
      </c>
      <c r="H1838" s="247" t="str">
        <f>[1]NARUDŽNENICE!H1838</f>
        <v xml:space="preserve"> </v>
      </c>
      <c r="I1838" s="101">
        <f>[1]NARUDŽNENICE!I1838</f>
        <v>0</v>
      </c>
      <c r="J1838" s="102">
        <f>[1]NARUDŽNENICE!J1838</f>
        <v>0</v>
      </c>
      <c r="K1838" s="102">
        <f t="shared" si="87"/>
        <v>0</v>
      </c>
      <c r="L1838" s="255">
        <f>[1]NARUDŽNENICE!P1838</f>
        <v>0</v>
      </c>
      <c r="M1838" s="118" t="str">
        <f>[1]NARUDŽNENICE!Q1838</f>
        <v xml:space="preserve"> </v>
      </c>
      <c r="N1838" s="292">
        <f>[1]NARUDŽNENICE!R1838</f>
        <v>0</v>
      </c>
    </row>
    <row r="1839" spans="1:14" ht="12.75" customHeight="1" x14ac:dyDescent="0.2">
      <c r="A1839" s="95">
        <v>1837</v>
      </c>
      <c r="B1839" s="110">
        <f>[1]NARUDŽNENICE!B1839</f>
        <v>0</v>
      </c>
      <c r="C1839" s="111">
        <f>[1]NARUDŽNENICE!C1839</f>
        <v>0</v>
      </c>
      <c r="D1839" s="265">
        <f>[1]NARUDŽNENICE!D1839</f>
        <v>0</v>
      </c>
      <c r="E1839" s="265">
        <f>[1]NARUDŽNENICE!E1839</f>
        <v>0</v>
      </c>
      <c r="F1839" s="117" t="str">
        <f t="shared" si="85"/>
        <v xml:space="preserve"> </v>
      </c>
      <c r="G1839" s="117" t="str">
        <f t="shared" si="86"/>
        <v xml:space="preserve"> </v>
      </c>
      <c r="H1839" s="247" t="str">
        <f>[1]NARUDŽNENICE!H1839</f>
        <v xml:space="preserve"> </v>
      </c>
      <c r="I1839" s="101">
        <f>[1]NARUDŽNENICE!I1839</f>
        <v>0</v>
      </c>
      <c r="J1839" s="102">
        <f>[1]NARUDŽNENICE!J1839</f>
        <v>0</v>
      </c>
      <c r="K1839" s="102">
        <f t="shared" si="87"/>
        <v>0</v>
      </c>
      <c r="L1839" s="255">
        <f>[1]NARUDŽNENICE!P1839</f>
        <v>0</v>
      </c>
      <c r="M1839" s="118" t="str">
        <f>[1]NARUDŽNENICE!Q1839</f>
        <v xml:space="preserve"> </v>
      </c>
      <c r="N1839" s="292">
        <f>[1]NARUDŽNENICE!R1839</f>
        <v>0</v>
      </c>
    </row>
    <row r="1840" spans="1:14" ht="12.75" customHeight="1" x14ac:dyDescent="0.2">
      <c r="A1840" s="95">
        <v>1838</v>
      </c>
      <c r="B1840" s="110">
        <f>[1]NARUDŽNENICE!B1840</f>
        <v>0</v>
      </c>
      <c r="C1840" s="111">
        <f>[1]NARUDŽNENICE!C1840</f>
        <v>0</v>
      </c>
      <c r="D1840" s="265">
        <f>[1]NARUDŽNENICE!D1840</f>
        <v>0</v>
      </c>
      <c r="E1840" s="265">
        <f>[1]NARUDŽNENICE!E1840</f>
        <v>0</v>
      </c>
      <c r="F1840" s="117" t="str">
        <f t="shared" si="85"/>
        <v xml:space="preserve"> </v>
      </c>
      <c r="G1840" s="117" t="str">
        <f t="shared" si="86"/>
        <v xml:space="preserve"> </v>
      </c>
      <c r="H1840" s="247" t="str">
        <f>[1]NARUDŽNENICE!H1840</f>
        <v xml:space="preserve"> </v>
      </c>
      <c r="I1840" s="101">
        <f>[1]NARUDŽNENICE!I1840</f>
        <v>0</v>
      </c>
      <c r="J1840" s="102">
        <f>[1]NARUDŽNENICE!J1840</f>
        <v>0</v>
      </c>
      <c r="K1840" s="102">
        <f t="shared" si="87"/>
        <v>0</v>
      </c>
      <c r="L1840" s="255">
        <f>[1]NARUDŽNENICE!P1840</f>
        <v>0</v>
      </c>
      <c r="M1840" s="118" t="str">
        <f>[1]NARUDŽNENICE!Q1840</f>
        <v xml:space="preserve"> </v>
      </c>
      <c r="N1840" s="292">
        <f>[1]NARUDŽNENICE!R1840</f>
        <v>0</v>
      </c>
    </row>
    <row r="1841" spans="1:14" ht="12.75" customHeight="1" x14ac:dyDescent="0.2">
      <c r="A1841" s="95">
        <v>1839</v>
      </c>
      <c r="B1841" s="110">
        <f>[1]NARUDŽNENICE!B1841</f>
        <v>0</v>
      </c>
      <c r="C1841" s="111">
        <f>[1]NARUDŽNENICE!C1841</f>
        <v>0</v>
      </c>
      <c r="D1841" s="265">
        <f>[1]NARUDŽNENICE!D1841</f>
        <v>0</v>
      </c>
      <c r="E1841" s="265">
        <f>[1]NARUDŽNENICE!E1841</f>
        <v>0</v>
      </c>
      <c r="F1841" s="117" t="str">
        <f t="shared" si="85"/>
        <v xml:space="preserve"> </v>
      </c>
      <c r="G1841" s="117" t="str">
        <f t="shared" si="86"/>
        <v xml:space="preserve"> </v>
      </c>
      <c r="H1841" s="247" t="str">
        <f>[1]NARUDŽNENICE!H1841</f>
        <v xml:space="preserve"> </v>
      </c>
      <c r="I1841" s="101">
        <f>[1]NARUDŽNENICE!I1841</f>
        <v>0</v>
      </c>
      <c r="J1841" s="102">
        <f>[1]NARUDŽNENICE!J1841</f>
        <v>0</v>
      </c>
      <c r="K1841" s="102">
        <f t="shared" si="87"/>
        <v>0</v>
      </c>
      <c r="L1841" s="255">
        <f>[1]NARUDŽNENICE!P1841</f>
        <v>0</v>
      </c>
      <c r="M1841" s="118" t="str">
        <f>[1]NARUDŽNENICE!Q1841</f>
        <v xml:space="preserve"> </v>
      </c>
      <c r="N1841" s="292">
        <f>[1]NARUDŽNENICE!R1841</f>
        <v>0</v>
      </c>
    </row>
    <row r="1842" spans="1:14" ht="12.75" customHeight="1" x14ac:dyDescent="0.2">
      <c r="A1842" s="95">
        <v>1840</v>
      </c>
      <c r="B1842" s="110">
        <f>[1]NARUDŽNENICE!B1842</f>
        <v>0</v>
      </c>
      <c r="C1842" s="111">
        <f>[1]NARUDŽNENICE!C1842</f>
        <v>0</v>
      </c>
      <c r="D1842" s="265">
        <f>[1]NARUDŽNENICE!D1842</f>
        <v>0</v>
      </c>
      <c r="E1842" s="265">
        <f>[1]NARUDŽNENICE!E1842</f>
        <v>0</v>
      </c>
      <c r="F1842" s="117" t="str">
        <f t="shared" si="85"/>
        <v xml:space="preserve"> </v>
      </c>
      <c r="G1842" s="117" t="str">
        <f t="shared" si="86"/>
        <v xml:space="preserve"> </v>
      </c>
      <c r="H1842" s="247" t="str">
        <f>[1]NARUDŽNENICE!H1842</f>
        <v xml:space="preserve"> </v>
      </c>
      <c r="I1842" s="101">
        <f>[1]NARUDŽNENICE!I1842</f>
        <v>0</v>
      </c>
      <c r="J1842" s="102">
        <f>[1]NARUDŽNENICE!J1842</f>
        <v>0</v>
      </c>
      <c r="K1842" s="102">
        <f t="shared" si="87"/>
        <v>0</v>
      </c>
      <c r="L1842" s="255">
        <f>[1]NARUDŽNENICE!P1842</f>
        <v>0</v>
      </c>
      <c r="M1842" s="118" t="str">
        <f>[1]NARUDŽNENICE!Q1842</f>
        <v xml:space="preserve"> </v>
      </c>
      <c r="N1842" s="292">
        <f>[1]NARUDŽNENICE!R1842</f>
        <v>0</v>
      </c>
    </row>
    <row r="1843" spans="1:14" ht="12.75" customHeight="1" x14ac:dyDescent="0.2">
      <c r="A1843" s="95">
        <v>1841</v>
      </c>
      <c r="B1843" s="110">
        <f>[1]NARUDŽNENICE!B1843</f>
        <v>0</v>
      </c>
      <c r="C1843" s="111">
        <f>[1]NARUDŽNENICE!C1843</f>
        <v>0</v>
      </c>
      <c r="D1843" s="265">
        <f>[1]NARUDŽNENICE!D1843</f>
        <v>0</v>
      </c>
      <c r="E1843" s="265">
        <f>[1]NARUDŽNENICE!E1843</f>
        <v>0</v>
      </c>
      <c r="F1843" s="117" t="str">
        <f t="shared" si="85"/>
        <v xml:space="preserve"> </v>
      </c>
      <c r="G1843" s="117" t="str">
        <f t="shared" si="86"/>
        <v xml:space="preserve"> </v>
      </c>
      <c r="H1843" s="247" t="str">
        <f>[1]NARUDŽNENICE!H1843</f>
        <v xml:space="preserve"> </v>
      </c>
      <c r="I1843" s="101">
        <f>[1]NARUDŽNENICE!I1843</f>
        <v>0</v>
      </c>
      <c r="J1843" s="102">
        <f>[1]NARUDŽNENICE!J1843</f>
        <v>0</v>
      </c>
      <c r="K1843" s="102">
        <f t="shared" si="87"/>
        <v>0</v>
      </c>
      <c r="L1843" s="255">
        <f>[1]NARUDŽNENICE!P1843</f>
        <v>0</v>
      </c>
      <c r="M1843" s="118" t="str">
        <f>[1]NARUDŽNENICE!Q1843</f>
        <v xml:space="preserve"> </v>
      </c>
      <c r="N1843" s="292">
        <f>[1]NARUDŽNENICE!R1843</f>
        <v>0</v>
      </c>
    </row>
    <row r="1844" spans="1:14" ht="12.75" customHeight="1" x14ac:dyDescent="0.2">
      <c r="A1844" s="95">
        <v>1842</v>
      </c>
      <c r="B1844" s="110">
        <f>[1]NARUDŽNENICE!B1844</f>
        <v>0</v>
      </c>
      <c r="C1844" s="111">
        <f>[1]NARUDŽNENICE!C1844</f>
        <v>0</v>
      </c>
      <c r="D1844" s="265">
        <f>[1]NARUDŽNENICE!D1844</f>
        <v>0</v>
      </c>
      <c r="E1844" s="265">
        <f>[1]NARUDŽNENICE!E1844</f>
        <v>0</v>
      </c>
      <c r="F1844" s="117" t="str">
        <f t="shared" si="85"/>
        <v xml:space="preserve"> </v>
      </c>
      <c r="G1844" s="117" t="str">
        <f t="shared" si="86"/>
        <v xml:space="preserve"> </v>
      </c>
      <c r="H1844" s="247" t="str">
        <f>[1]NARUDŽNENICE!H1844</f>
        <v xml:space="preserve"> </v>
      </c>
      <c r="I1844" s="101">
        <f>[1]NARUDŽNENICE!I1844</f>
        <v>0</v>
      </c>
      <c r="J1844" s="102">
        <f>[1]NARUDŽNENICE!J1844</f>
        <v>0</v>
      </c>
      <c r="K1844" s="102">
        <f t="shared" si="87"/>
        <v>0</v>
      </c>
      <c r="L1844" s="255">
        <f>[1]NARUDŽNENICE!P1844</f>
        <v>0</v>
      </c>
      <c r="M1844" s="118" t="str">
        <f>[1]NARUDŽNENICE!Q1844</f>
        <v xml:space="preserve"> </v>
      </c>
      <c r="N1844" s="292">
        <f>[1]NARUDŽNENICE!R1844</f>
        <v>0</v>
      </c>
    </row>
    <row r="1845" spans="1:14" ht="12.75" customHeight="1" x14ac:dyDescent="0.2">
      <c r="A1845" s="95">
        <v>1843</v>
      </c>
      <c r="B1845" s="110">
        <f>[1]NARUDŽNENICE!B1845</f>
        <v>0</v>
      </c>
      <c r="C1845" s="111">
        <f>[1]NARUDŽNENICE!C1845</f>
        <v>0</v>
      </c>
      <c r="D1845" s="265">
        <f>[1]NARUDŽNENICE!D1845</f>
        <v>0</v>
      </c>
      <c r="E1845" s="265">
        <f>[1]NARUDŽNENICE!E1845</f>
        <v>0</v>
      </c>
      <c r="F1845" s="117" t="str">
        <f t="shared" si="85"/>
        <v xml:space="preserve"> </v>
      </c>
      <c r="G1845" s="117" t="str">
        <f t="shared" si="86"/>
        <v xml:space="preserve"> </v>
      </c>
      <c r="H1845" s="247" t="str">
        <f>[1]NARUDŽNENICE!H1845</f>
        <v xml:space="preserve"> </v>
      </c>
      <c r="I1845" s="101">
        <f>[1]NARUDŽNENICE!I1845</f>
        <v>0</v>
      </c>
      <c r="J1845" s="102">
        <f>[1]NARUDŽNENICE!J1845</f>
        <v>0</v>
      </c>
      <c r="K1845" s="102">
        <f t="shared" si="87"/>
        <v>0</v>
      </c>
      <c r="L1845" s="255">
        <f>[1]NARUDŽNENICE!P1845</f>
        <v>0</v>
      </c>
      <c r="M1845" s="118" t="str">
        <f>[1]NARUDŽNENICE!Q1845</f>
        <v xml:space="preserve"> </v>
      </c>
      <c r="N1845" s="292">
        <f>[1]NARUDŽNENICE!R1845</f>
        <v>0</v>
      </c>
    </row>
    <row r="1846" spans="1:14" ht="12.75" customHeight="1" x14ac:dyDescent="0.2">
      <c r="A1846" s="95">
        <v>1844</v>
      </c>
      <c r="B1846" s="110">
        <f>[1]NARUDŽNENICE!B1846</f>
        <v>0</v>
      </c>
      <c r="C1846" s="111">
        <f>[1]NARUDŽNENICE!C1846</f>
        <v>0</v>
      </c>
      <c r="D1846" s="265">
        <f>[1]NARUDŽNENICE!D1846</f>
        <v>0</v>
      </c>
      <c r="E1846" s="265">
        <f>[1]NARUDŽNENICE!E1846</f>
        <v>0</v>
      </c>
      <c r="F1846" s="117" t="str">
        <f t="shared" si="85"/>
        <v xml:space="preserve"> </v>
      </c>
      <c r="G1846" s="117" t="str">
        <f t="shared" si="86"/>
        <v xml:space="preserve"> </v>
      </c>
      <c r="H1846" s="247" t="str">
        <f>[1]NARUDŽNENICE!H1846</f>
        <v xml:space="preserve"> </v>
      </c>
      <c r="I1846" s="101">
        <f>[1]NARUDŽNENICE!I1846</f>
        <v>0</v>
      </c>
      <c r="J1846" s="102">
        <f>[1]NARUDŽNENICE!J1846</f>
        <v>0</v>
      </c>
      <c r="K1846" s="102">
        <f t="shared" si="87"/>
        <v>0</v>
      </c>
      <c r="L1846" s="255">
        <f>[1]NARUDŽNENICE!P1846</f>
        <v>0</v>
      </c>
      <c r="M1846" s="118" t="str">
        <f>[1]NARUDŽNENICE!Q1846</f>
        <v xml:space="preserve"> </v>
      </c>
      <c r="N1846" s="292">
        <f>[1]NARUDŽNENICE!R1846</f>
        <v>0</v>
      </c>
    </row>
    <row r="1847" spans="1:14" ht="12.75" customHeight="1" x14ac:dyDescent="0.2">
      <c r="A1847" s="95">
        <v>1845</v>
      </c>
      <c r="B1847" s="110">
        <f>[1]NARUDŽNENICE!B1847</f>
        <v>0</v>
      </c>
      <c r="C1847" s="111">
        <f>[1]NARUDŽNENICE!C1847</f>
        <v>0</v>
      </c>
      <c r="D1847" s="265">
        <f>[1]NARUDŽNENICE!D1847</f>
        <v>0</v>
      </c>
      <c r="E1847" s="265">
        <f>[1]NARUDŽNENICE!E1847</f>
        <v>0</v>
      </c>
      <c r="F1847" s="117" t="str">
        <f t="shared" si="85"/>
        <v xml:space="preserve"> </v>
      </c>
      <c r="G1847" s="117" t="str">
        <f t="shared" si="86"/>
        <v xml:space="preserve"> </v>
      </c>
      <c r="H1847" s="247" t="str">
        <f>[1]NARUDŽNENICE!H1847</f>
        <v xml:space="preserve"> </v>
      </c>
      <c r="I1847" s="101">
        <f>[1]NARUDŽNENICE!I1847</f>
        <v>0</v>
      </c>
      <c r="J1847" s="102">
        <f>[1]NARUDŽNENICE!J1847</f>
        <v>0</v>
      </c>
      <c r="K1847" s="102">
        <f t="shared" si="87"/>
        <v>0</v>
      </c>
      <c r="L1847" s="255">
        <f>[1]NARUDŽNENICE!P1847</f>
        <v>0</v>
      </c>
      <c r="M1847" s="118" t="str">
        <f>[1]NARUDŽNENICE!Q1847</f>
        <v xml:space="preserve"> </v>
      </c>
      <c r="N1847" s="292">
        <f>[1]NARUDŽNENICE!R1847</f>
        <v>0</v>
      </c>
    </row>
    <row r="1848" spans="1:14" ht="12.75" customHeight="1" x14ac:dyDescent="0.2">
      <c r="A1848" s="95">
        <v>1846</v>
      </c>
      <c r="B1848" s="110">
        <f>[1]NARUDŽNENICE!B1848</f>
        <v>0</v>
      </c>
      <c r="C1848" s="111">
        <f>[1]NARUDŽNENICE!C1848</f>
        <v>0</v>
      </c>
      <c r="D1848" s="265">
        <f>[1]NARUDŽNENICE!D1848</f>
        <v>0</v>
      </c>
      <c r="E1848" s="265">
        <f>[1]NARUDŽNENICE!E1848</f>
        <v>0</v>
      </c>
      <c r="F1848" s="117" t="str">
        <f t="shared" si="85"/>
        <v xml:space="preserve"> </v>
      </c>
      <c r="G1848" s="117" t="str">
        <f t="shared" si="86"/>
        <v xml:space="preserve"> </v>
      </c>
      <c r="H1848" s="247" t="str">
        <f>[1]NARUDŽNENICE!H1848</f>
        <v xml:space="preserve"> </v>
      </c>
      <c r="I1848" s="101">
        <f>[1]NARUDŽNENICE!I1848</f>
        <v>0</v>
      </c>
      <c r="J1848" s="102">
        <f>[1]NARUDŽNENICE!J1848</f>
        <v>0</v>
      </c>
      <c r="K1848" s="102">
        <f t="shared" si="87"/>
        <v>0</v>
      </c>
      <c r="L1848" s="255">
        <f>[1]NARUDŽNENICE!P1848</f>
        <v>0</v>
      </c>
      <c r="M1848" s="118" t="str">
        <f>[1]NARUDŽNENICE!Q1848</f>
        <v xml:space="preserve"> </v>
      </c>
      <c r="N1848" s="292">
        <f>[1]NARUDŽNENICE!R1848</f>
        <v>0</v>
      </c>
    </row>
    <row r="1849" spans="1:14" ht="12.75" customHeight="1" x14ac:dyDescent="0.2">
      <c r="A1849" s="95">
        <v>1847</v>
      </c>
      <c r="B1849" s="110">
        <f>[1]NARUDŽNENICE!B1849</f>
        <v>0</v>
      </c>
      <c r="C1849" s="111">
        <f>[1]NARUDŽNENICE!C1849</f>
        <v>0</v>
      </c>
      <c r="D1849" s="265">
        <f>[1]NARUDŽNENICE!D1849</f>
        <v>0</v>
      </c>
      <c r="E1849" s="265">
        <f>[1]NARUDŽNENICE!E1849</f>
        <v>0</v>
      </c>
      <c r="F1849" s="117" t="str">
        <f t="shared" si="85"/>
        <v xml:space="preserve"> </v>
      </c>
      <c r="G1849" s="117" t="str">
        <f t="shared" si="86"/>
        <v xml:space="preserve"> </v>
      </c>
      <c r="H1849" s="247" t="str">
        <f>[1]NARUDŽNENICE!H1849</f>
        <v xml:space="preserve"> </v>
      </c>
      <c r="I1849" s="101">
        <f>[1]NARUDŽNENICE!I1849</f>
        <v>0</v>
      </c>
      <c r="J1849" s="102">
        <f>[1]NARUDŽNENICE!J1849</f>
        <v>0</v>
      </c>
      <c r="K1849" s="102">
        <f t="shared" si="87"/>
        <v>0</v>
      </c>
      <c r="L1849" s="255">
        <f>[1]NARUDŽNENICE!P1849</f>
        <v>0</v>
      </c>
      <c r="M1849" s="118" t="str">
        <f>[1]NARUDŽNENICE!Q1849</f>
        <v xml:space="preserve"> </v>
      </c>
      <c r="N1849" s="292">
        <f>[1]NARUDŽNENICE!R1849</f>
        <v>0</v>
      </c>
    </row>
    <row r="1850" spans="1:14" ht="12.75" customHeight="1" x14ac:dyDescent="0.2">
      <c r="A1850" s="95">
        <v>1848</v>
      </c>
      <c r="B1850" s="110">
        <f>[1]NARUDŽNENICE!B1850</f>
        <v>0</v>
      </c>
      <c r="C1850" s="111">
        <f>[1]NARUDŽNENICE!C1850</f>
        <v>0</v>
      </c>
      <c r="D1850" s="265">
        <f>[1]NARUDŽNENICE!D1850</f>
        <v>0</v>
      </c>
      <c r="E1850" s="265">
        <f>[1]NARUDŽNENICE!E1850</f>
        <v>0</v>
      </c>
      <c r="F1850" s="117" t="str">
        <f t="shared" si="85"/>
        <v xml:space="preserve"> </v>
      </c>
      <c r="G1850" s="117" t="str">
        <f t="shared" si="86"/>
        <v xml:space="preserve"> </v>
      </c>
      <c r="H1850" s="247" t="str">
        <f>[1]NARUDŽNENICE!H1850</f>
        <v xml:space="preserve"> </v>
      </c>
      <c r="I1850" s="101">
        <f>[1]NARUDŽNENICE!I1850</f>
        <v>0</v>
      </c>
      <c r="J1850" s="102">
        <f>[1]NARUDŽNENICE!J1850</f>
        <v>0</v>
      </c>
      <c r="K1850" s="102">
        <f t="shared" si="87"/>
        <v>0</v>
      </c>
      <c r="L1850" s="255">
        <f>[1]NARUDŽNENICE!P1850</f>
        <v>0</v>
      </c>
      <c r="M1850" s="118" t="str">
        <f>[1]NARUDŽNENICE!Q1850</f>
        <v xml:space="preserve"> </v>
      </c>
      <c r="N1850" s="292">
        <f>[1]NARUDŽNENICE!R1850</f>
        <v>0</v>
      </c>
    </row>
    <row r="1851" spans="1:14" ht="12.75" customHeight="1" x14ac:dyDescent="0.2">
      <c r="A1851" s="95">
        <v>1849</v>
      </c>
      <c r="B1851" s="110">
        <f>[1]NARUDŽNENICE!B1851</f>
        <v>0</v>
      </c>
      <c r="C1851" s="111">
        <f>[1]NARUDŽNENICE!C1851</f>
        <v>0</v>
      </c>
      <c r="D1851" s="265">
        <f>[1]NARUDŽNENICE!D1851</f>
        <v>0</v>
      </c>
      <c r="E1851" s="265">
        <f>[1]NARUDŽNENICE!E1851</f>
        <v>0</v>
      </c>
      <c r="F1851" s="117" t="str">
        <f t="shared" si="85"/>
        <v xml:space="preserve"> </v>
      </c>
      <c r="G1851" s="117" t="str">
        <f t="shared" si="86"/>
        <v xml:space="preserve"> </v>
      </c>
      <c r="H1851" s="247" t="str">
        <f>[1]NARUDŽNENICE!H1851</f>
        <v xml:space="preserve"> </v>
      </c>
      <c r="I1851" s="101">
        <f>[1]NARUDŽNENICE!I1851</f>
        <v>0</v>
      </c>
      <c r="J1851" s="102">
        <f>[1]NARUDŽNENICE!J1851</f>
        <v>0</v>
      </c>
      <c r="K1851" s="102">
        <f t="shared" si="87"/>
        <v>0</v>
      </c>
      <c r="L1851" s="255">
        <f>[1]NARUDŽNENICE!P1851</f>
        <v>0</v>
      </c>
      <c r="M1851" s="118" t="str">
        <f>[1]NARUDŽNENICE!Q1851</f>
        <v xml:space="preserve"> </v>
      </c>
      <c r="N1851" s="292">
        <f>[1]NARUDŽNENICE!R1851</f>
        <v>0</v>
      </c>
    </row>
    <row r="1852" spans="1:14" ht="12.75" customHeight="1" x14ac:dyDescent="0.2">
      <c r="A1852" s="95">
        <v>1850</v>
      </c>
      <c r="B1852" s="110">
        <f>[1]NARUDŽNENICE!B1852</f>
        <v>0</v>
      </c>
      <c r="C1852" s="111">
        <f>[1]NARUDŽNENICE!C1852</f>
        <v>0</v>
      </c>
      <c r="D1852" s="265">
        <f>[1]NARUDŽNENICE!D1852</f>
        <v>0</v>
      </c>
      <c r="E1852" s="265">
        <f>[1]NARUDŽNENICE!E1852</f>
        <v>0</v>
      </c>
      <c r="F1852" s="117" t="str">
        <f t="shared" si="85"/>
        <v xml:space="preserve"> </v>
      </c>
      <c r="G1852" s="117" t="str">
        <f t="shared" si="86"/>
        <v xml:space="preserve"> </v>
      </c>
      <c r="H1852" s="247" t="str">
        <f>[1]NARUDŽNENICE!H1852</f>
        <v xml:space="preserve"> </v>
      </c>
      <c r="I1852" s="101">
        <f>[1]NARUDŽNENICE!I1852</f>
        <v>0</v>
      </c>
      <c r="J1852" s="102">
        <f>[1]NARUDŽNENICE!J1852</f>
        <v>0</v>
      </c>
      <c r="K1852" s="102">
        <f t="shared" si="87"/>
        <v>0</v>
      </c>
      <c r="L1852" s="255">
        <f>[1]NARUDŽNENICE!P1852</f>
        <v>0</v>
      </c>
      <c r="M1852" s="118" t="str">
        <f>[1]NARUDŽNENICE!Q1852</f>
        <v xml:space="preserve"> </v>
      </c>
      <c r="N1852" s="292">
        <f>[1]NARUDŽNENICE!R1852</f>
        <v>0</v>
      </c>
    </row>
    <row r="1853" spans="1:14" ht="12.75" customHeight="1" x14ac:dyDescent="0.2">
      <c r="A1853" s="95">
        <v>1851</v>
      </c>
      <c r="B1853" s="110">
        <f>[1]NARUDŽNENICE!B1853</f>
        <v>0</v>
      </c>
      <c r="C1853" s="111">
        <f>[1]NARUDŽNENICE!C1853</f>
        <v>0</v>
      </c>
      <c r="D1853" s="265">
        <f>[1]NARUDŽNENICE!D1853</f>
        <v>0</v>
      </c>
      <c r="E1853" s="265">
        <f>[1]NARUDŽNENICE!E1853</f>
        <v>0</v>
      </c>
      <c r="F1853" s="117" t="str">
        <f t="shared" si="85"/>
        <v xml:space="preserve"> </v>
      </c>
      <c r="G1853" s="117" t="str">
        <f t="shared" si="86"/>
        <v xml:space="preserve"> </v>
      </c>
      <c r="H1853" s="247" t="str">
        <f>[1]NARUDŽNENICE!H1853</f>
        <v xml:space="preserve"> </v>
      </c>
      <c r="I1853" s="101">
        <f>[1]NARUDŽNENICE!I1853</f>
        <v>0</v>
      </c>
      <c r="J1853" s="102">
        <f>[1]NARUDŽNENICE!J1853</f>
        <v>0</v>
      </c>
      <c r="K1853" s="102">
        <f t="shared" si="87"/>
        <v>0</v>
      </c>
      <c r="L1853" s="255">
        <f>[1]NARUDŽNENICE!P1853</f>
        <v>0</v>
      </c>
      <c r="M1853" s="118" t="str">
        <f>[1]NARUDŽNENICE!Q1853</f>
        <v xml:space="preserve"> </v>
      </c>
      <c r="N1853" s="292">
        <f>[1]NARUDŽNENICE!R1853</f>
        <v>0</v>
      </c>
    </row>
    <row r="1854" spans="1:14" ht="12.75" customHeight="1" x14ac:dyDescent="0.2">
      <c r="A1854" s="95">
        <v>1852</v>
      </c>
      <c r="B1854" s="110">
        <f>[1]NARUDŽNENICE!B1854</f>
        <v>0</v>
      </c>
      <c r="C1854" s="111">
        <f>[1]NARUDŽNENICE!C1854</f>
        <v>0</v>
      </c>
      <c r="D1854" s="265">
        <f>[1]NARUDŽNENICE!D1854</f>
        <v>0</v>
      </c>
      <c r="E1854" s="265">
        <f>[1]NARUDŽNENICE!E1854</f>
        <v>0</v>
      </c>
      <c r="F1854" s="117" t="str">
        <f t="shared" si="85"/>
        <v xml:space="preserve"> </v>
      </c>
      <c r="G1854" s="117" t="str">
        <f t="shared" si="86"/>
        <v xml:space="preserve"> </v>
      </c>
      <c r="H1854" s="247" t="str">
        <f>[1]NARUDŽNENICE!H1854</f>
        <v xml:space="preserve"> </v>
      </c>
      <c r="I1854" s="101">
        <f>[1]NARUDŽNENICE!I1854</f>
        <v>0</v>
      </c>
      <c r="J1854" s="102">
        <f>[1]NARUDŽNENICE!J1854</f>
        <v>0</v>
      </c>
      <c r="K1854" s="102">
        <f t="shared" si="87"/>
        <v>0</v>
      </c>
      <c r="L1854" s="255">
        <f>[1]NARUDŽNENICE!P1854</f>
        <v>0</v>
      </c>
      <c r="M1854" s="118" t="str">
        <f>[1]NARUDŽNENICE!Q1854</f>
        <v xml:space="preserve"> </v>
      </c>
      <c r="N1854" s="292">
        <f>[1]NARUDŽNENICE!R1854</f>
        <v>0</v>
      </c>
    </row>
    <row r="1855" spans="1:14" ht="12.75" customHeight="1" x14ac:dyDescent="0.2">
      <c r="A1855" s="95">
        <v>1853</v>
      </c>
      <c r="B1855" s="110">
        <f>[1]NARUDŽNENICE!B1855</f>
        <v>0</v>
      </c>
      <c r="C1855" s="111">
        <f>[1]NARUDŽNENICE!C1855</f>
        <v>0</v>
      </c>
      <c r="D1855" s="265">
        <f>[1]NARUDŽNENICE!D1855</f>
        <v>0</v>
      </c>
      <c r="E1855" s="265">
        <f>[1]NARUDŽNENICE!E1855</f>
        <v>0</v>
      </c>
      <c r="F1855" s="117" t="str">
        <f t="shared" si="85"/>
        <v xml:space="preserve"> </v>
      </c>
      <c r="G1855" s="117" t="str">
        <f t="shared" si="86"/>
        <v xml:space="preserve"> </v>
      </c>
      <c r="H1855" s="247" t="str">
        <f>[1]NARUDŽNENICE!H1855</f>
        <v xml:space="preserve"> </v>
      </c>
      <c r="I1855" s="101">
        <f>[1]NARUDŽNENICE!I1855</f>
        <v>0</v>
      </c>
      <c r="J1855" s="102">
        <f>[1]NARUDŽNENICE!J1855</f>
        <v>0</v>
      </c>
      <c r="K1855" s="102">
        <f t="shared" si="87"/>
        <v>0</v>
      </c>
      <c r="L1855" s="255">
        <f>[1]NARUDŽNENICE!P1855</f>
        <v>0</v>
      </c>
      <c r="M1855" s="118" t="str">
        <f>[1]NARUDŽNENICE!Q1855</f>
        <v xml:space="preserve"> </v>
      </c>
      <c r="N1855" s="292">
        <f>[1]NARUDŽNENICE!R1855</f>
        <v>0</v>
      </c>
    </row>
    <row r="1856" spans="1:14" ht="12.75" customHeight="1" x14ac:dyDescent="0.2">
      <c r="A1856" s="95">
        <v>1854</v>
      </c>
      <c r="B1856" s="110">
        <f>[1]NARUDŽNENICE!B1856</f>
        <v>0</v>
      </c>
      <c r="C1856" s="111">
        <f>[1]NARUDŽNENICE!C1856</f>
        <v>0</v>
      </c>
      <c r="D1856" s="265">
        <f>[1]NARUDŽNENICE!D1856</f>
        <v>0</v>
      </c>
      <c r="E1856" s="265">
        <f>[1]NARUDŽNENICE!E1856</f>
        <v>0</v>
      </c>
      <c r="F1856" s="117" t="str">
        <f t="shared" si="85"/>
        <v xml:space="preserve"> </v>
      </c>
      <c r="G1856" s="117" t="str">
        <f t="shared" si="86"/>
        <v xml:space="preserve"> </v>
      </c>
      <c r="H1856" s="247" t="str">
        <f>[1]NARUDŽNENICE!H1856</f>
        <v xml:space="preserve"> </v>
      </c>
      <c r="I1856" s="101">
        <f>[1]NARUDŽNENICE!I1856</f>
        <v>0</v>
      </c>
      <c r="J1856" s="102">
        <f>[1]NARUDŽNENICE!J1856</f>
        <v>0</v>
      </c>
      <c r="K1856" s="102">
        <f t="shared" si="87"/>
        <v>0</v>
      </c>
      <c r="L1856" s="255">
        <f>[1]NARUDŽNENICE!P1856</f>
        <v>0</v>
      </c>
      <c r="M1856" s="118" t="str">
        <f>[1]NARUDŽNENICE!Q1856</f>
        <v xml:space="preserve"> </v>
      </c>
      <c r="N1856" s="292">
        <f>[1]NARUDŽNENICE!R1856</f>
        <v>0</v>
      </c>
    </row>
    <row r="1857" spans="1:14" ht="12.75" customHeight="1" x14ac:dyDescent="0.2">
      <c r="A1857" s="95">
        <v>1855</v>
      </c>
      <c r="B1857" s="110">
        <f>[1]NARUDŽNENICE!B1857</f>
        <v>0</v>
      </c>
      <c r="C1857" s="111">
        <f>[1]NARUDŽNENICE!C1857</f>
        <v>0</v>
      </c>
      <c r="D1857" s="265">
        <f>[1]NARUDŽNENICE!D1857</f>
        <v>0</v>
      </c>
      <c r="E1857" s="265">
        <f>[1]NARUDŽNENICE!E1857</f>
        <v>0</v>
      </c>
      <c r="F1857" s="117" t="str">
        <f t="shared" si="85"/>
        <v xml:space="preserve"> </v>
      </c>
      <c r="G1857" s="117" t="str">
        <f t="shared" si="86"/>
        <v xml:space="preserve"> </v>
      </c>
      <c r="H1857" s="247" t="str">
        <f>[1]NARUDŽNENICE!H1857</f>
        <v xml:space="preserve"> </v>
      </c>
      <c r="I1857" s="101">
        <f>[1]NARUDŽNENICE!I1857</f>
        <v>0</v>
      </c>
      <c r="J1857" s="102">
        <f>[1]NARUDŽNENICE!J1857</f>
        <v>0</v>
      </c>
      <c r="K1857" s="102">
        <f t="shared" si="87"/>
        <v>0</v>
      </c>
      <c r="L1857" s="255">
        <f>[1]NARUDŽNENICE!P1857</f>
        <v>0</v>
      </c>
      <c r="M1857" s="118" t="str">
        <f>[1]NARUDŽNENICE!Q1857</f>
        <v xml:space="preserve"> </v>
      </c>
      <c r="N1857" s="292">
        <f>[1]NARUDŽNENICE!R1857</f>
        <v>0</v>
      </c>
    </row>
    <row r="1858" spans="1:14" ht="12.75" customHeight="1" x14ac:dyDescent="0.2">
      <c r="A1858" s="95">
        <v>1856</v>
      </c>
      <c r="B1858" s="110">
        <f>[1]NARUDŽNENICE!B1858</f>
        <v>0</v>
      </c>
      <c r="C1858" s="111">
        <f>[1]NARUDŽNENICE!C1858</f>
        <v>0</v>
      </c>
      <c r="D1858" s="265">
        <f>[1]NARUDŽNENICE!D1858</f>
        <v>0</v>
      </c>
      <c r="E1858" s="265">
        <f>[1]NARUDŽNENICE!E1858</f>
        <v>0</v>
      </c>
      <c r="F1858" s="117" t="str">
        <f t="shared" si="85"/>
        <v xml:space="preserve"> </v>
      </c>
      <c r="G1858" s="117" t="str">
        <f t="shared" si="86"/>
        <v xml:space="preserve"> </v>
      </c>
      <c r="H1858" s="247" t="str">
        <f>[1]NARUDŽNENICE!H1858</f>
        <v xml:space="preserve"> </v>
      </c>
      <c r="I1858" s="101">
        <f>[1]NARUDŽNENICE!I1858</f>
        <v>0</v>
      </c>
      <c r="J1858" s="102">
        <f>[1]NARUDŽNENICE!J1858</f>
        <v>0</v>
      </c>
      <c r="K1858" s="102">
        <f t="shared" si="87"/>
        <v>0</v>
      </c>
      <c r="L1858" s="255">
        <f>[1]NARUDŽNENICE!P1858</f>
        <v>0</v>
      </c>
      <c r="M1858" s="118" t="str">
        <f>[1]NARUDŽNENICE!Q1858</f>
        <v xml:space="preserve"> </v>
      </c>
      <c r="N1858" s="292">
        <f>[1]NARUDŽNENICE!R1858</f>
        <v>0</v>
      </c>
    </row>
    <row r="1859" spans="1:14" ht="12.75" customHeight="1" x14ac:dyDescent="0.2">
      <c r="A1859" s="95">
        <v>1857</v>
      </c>
      <c r="B1859" s="110">
        <f>[1]NARUDŽNENICE!B1859</f>
        <v>0</v>
      </c>
      <c r="C1859" s="111">
        <f>[1]NARUDŽNENICE!C1859</f>
        <v>0</v>
      </c>
      <c r="D1859" s="265">
        <f>[1]NARUDŽNENICE!D1859</f>
        <v>0</v>
      </c>
      <c r="E1859" s="265">
        <f>[1]NARUDŽNENICE!E1859</f>
        <v>0</v>
      </c>
      <c r="F1859" s="117" t="str">
        <f t="shared" si="85"/>
        <v xml:space="preserve"> </v>
      </c>
      <c r="G1859" s="117" t="str">
        <f t="shared" si="86"/>
        <v xml:space="preserve"> </v>
      </c>
      <c r="H1859" s="247" t="str">
        <f>[1]NARUDŽNENICE!H1859</f>
        <v xml:space="preserve"> </v>
      </c>
      <c r="I1859" s="101">
        <f>[1]NARUDŽNENICE!I1859</f>
        <v>0</v>
      </c>
      <c r="J1859" s="102">
        <f>[1]NARUDŽNENICE!J1859</f>
        <v>0</v>
      </c>
      <c r="K1859" s="102">
        <f t="shared" si="87"/>
        <v>0</v>
      </c>
      <c r="L1859" s="255">
        <f>[1]NARUDŽNENICE!P1859</f>
        <v>0</v>
      </c>
      <c r="M1859" s="118" t="str">
        <f>[1]NARUDŽNENICE!Q1859</f>
        <v xml:space="preserve"> </v>
      </c>
      <c r="N1859" s="292">
        <f>[1]NARUDŽNENICE!R1859</f>
        <v>0</v>
      </c>
    </row>
    <row r="1860" spans="1:14" ht="12.75" customHeight="1" x14ac:dyDescent="0.2">
      <c r="A1860" s="95">
        <v>1858</v>
      </c>
      <c r="B1860" s="110">
        <f>[1]NARUDŽNENICE!B1860</f>
        <v>0</v>
      </c>
      <c r="C1860" s="111">
        <f>[1]NARUDŽNENICE!C1860</f>
        <v>0</v>
      </c>
      <c r="D1860" s="265">
        <f>[1]NARUDŽNENICE!D1860</f>
        <v>0</v>
      </c>
      <c r="E1860" s="265">
        <f>[1]NARUDŽNENICE!E1860</f>
        <v>0</v>
      </c>
      <c r="F1860" s="117" t="str">
        <f t="shared" ref="F1860:F1923" si="88">IF(E1860=0," ",LEFT(E1860, SEARCH("+",E1860)-1))</f>
        <v xml:space="preserve"> </v>
      </c>
      <c r="G1860" s="117" t="str">
        <f t="shared" si="86"/>
        <v xml:space="preserve"> </v>
      </c>
      <c r="H1860" s="247" t="str">
        <f>[1]NARUDŽNENICE!H1860</f>
        <v xml:space="preserve"> </v>
      </c>
      <c r="I1860" s="101">
        <f>[1]NARUDŽNENICE!I1860</f>
        <v>0</v>
      </c>
      <c r="J1860" s="102">
        <f>[1]NARUDŽNENICE!J1860</f>
        <v>0</v>
      </c>
      <c r="K1860" s="102">
        <f t="shared" si="87"/>
        <v>0</v>
      </c>
      <c r="L1860" s="255">
        <f>[1]NARUDŽNENICE!P1860</f>
        <v>0</v>
      </c>
      <c r="M1860" s="118" t="str">
        <f>[1]NARUDŽNENICE!Q1860</f>
        <v xml:space="preserve"> </v>
      </c>
      <c r="N1860" s="292">
        <f>[1]NARUDŽNENICE!R1860</f>
        <v>0</v>
      </c>
    </row>
    <row r="1861" spans="1:14" ht="12.75" customHeight="1" x14ac:dyDescent="0.2">
      <c r="A1861" s="95">
        <v>1859</v>
      </c>
      <c r="B1861" s="110">
        <f>[1]NARUDŽNENICE!B1861</f>
        <v>0</v>
      </c>
      <c r="C1861" s="111">
        <f>[1]NARUDŽNENICE!C1861</f>
        <v>0</v>
      </c>
      <c r="D1861" s="265">
        <f>[1]NARUDŽNENICE!D1861</f>
        <v>0</v>
      </c>
      <c r="E1861" s="265">
        <f>[1]NARUDŽNENICE!E1861</f>
        <v>0</v>
      </c>
      <c r="F1861" s="117" t="str">
        <f t="shared" si="88"/>
        <v xml:space="preserve"> </v>
      </c>
      <c r="G1861" s="117" t="str">
        <f t="shared" si="86"/>
        <v xml:space="preserve"> </v>
      </c>
      <c r="H1861" s="247" t="str">
        <f>[1]NARUDŽNENICE!H1861</f>
        <v xml:space="preserve"> </v>
      </c>
      <c r="I1861" s="101">
        <f>[1]NARUDŽNENICE!I1861</f>
        <v>0</v>
      </c>
      <c r="J1861" s="102">
        <f>[1]NARUDŽNENICE!J1861</f>
        <v>0</v>
      </c>
      <c r="K1861" s="102">
        <f t="shared" si="87"/>
        <v>0</v>
      </c>
      <c r="L1861" s="255">
        <f>[1]NARUDŽNENICE!P1861</f>
        <v>0</v>
      </c>
      <c r="M1861" s="118" t="str">
        <f>[1]NARUDŽNENICE!Q1861</f>
        <v xml:space="preserve"> </v>
      </c>
      <c r="N1861" s="292">
        <f>[1]NARUDŽNENICE!R1861</f>
        <v>0</v>
      </c>
    </row>
    <row r="1862" spans="1:14" ht="12.75" customHeight="1" x14ac:dyDescent="0.2">
      <c r="A1862" s="95">
        <v>1860</v>
      </c>
      <c r="B1862" s="110">
        <f>[1]NARUDŽNENICE!B1862</f>
        <v>0</v>
      </c>
      <c r="C1862" s="111">
        <f>[1]NARUDŽNENICE!C1862</f>
        <v>0</v>
      </c>
      <c r="D1862" s="265">
        <f>[1]NARUDŽNENICE!D1862</f>
        <v>0</v>
      </c>
      <c r="E1862" s="265">
        <f>[1]NARUDŽNENICE!E1862</f>
        <v>0</v>
      </c>
      <c r="F1862" s="117" t="str">
        <f t="shared" si="88"/>
        <v xml:space="preserve"> </v>
      </c>
      <c r="G1862" s="117" t="str">
        <f t="shared" si="86"/>
        <v xml:space="preserve"> </v>
      </c>
      <c r="H1862" s="247" t="str">
        <f>[1]NARUDŽNENICE!H1862</f>
        <v xml:space="preserve"> </v>
      </c>
      <c r="I1862" s="101">
        <f>[1]NARUDŽNENICE!I1862</f>
        <v>0</v>
      </c>
      <c r="J1862" s="102">
        <f>[1]NARUDŽNENICE!J1862</f>
        <v>0</v>
      </c>
      <c r="K1862" s="102">
        <f t="shared" si="87"/>
        <v>0</v>
      </c>
      <c r="L1862" s="255">
        <f>[1]NARUDŽNENICE!P1862</f>
        <v>0</v>
      </c>
      <c r="M1862" s="118" t="str">
        <f>[1]NARUDŽNENICE!Q1862</f>
        <v xml:space="preserve"> </v>
      </c>
      <c r="N1862" s="292">
        <f>[1]NARUDŽNENICE!R1862</f>
        <v>0</v>
      </c>
    </row>
    <row r="1863" spans="1:14" ht="12.75" customHeight="1" x14ac:dyDescent="0.2">
      <c r="A1863" s="95">
        <v>1861</v>
      </c>
      <c r="B1863" s="110">
        <f>[1]NARUDŽNENICE!B1863</f>
        <v>0</v>
      </c>
      <c r="C1863" s="111">
        <f>[1]NARUDŽNENICE!C1863</f>
        <v>0</v>
      </c>
      <c r="D1863" s="265">
        <f>[1]NARUDŽNENICE!D1863</f>
        <v>0</v>
      </c>
      <c r="E1863" s="265">
        <f>[1]NARUDŽNENICE!E1863</f>
        <v>0</v>
      </c>
      <c r="F1863" s="117" t="str">
        <f t="shared" si="88"/>
        <v xml:space="preserve"> </v>
      </c>
      <c r="G1863" s="117" t="str">
        <f t="shared" si="86"/>
        <v xml:space="preserve"> </v>
      </c>
      <c r="H1863" s="247" t="str">
        <f>[1]NARUDŽNENICE!H1863</f>
        <v xml:space="preserve"> </v>
      </c>
      <c r="I1863" s="101">
        <f>[1]NARUDŽNENICE!I1863</f>
        <v>0</v>
      </c>
      <c r="J1863" s="102">
        <f>[1]NARUDŽNENICE!J1863</f>
        <v>0</v>
      </c>
      <c r="K1863" s="102">
        <f t="shared" si="87"/>
        <v>0</v>
      </c>
      <c r="L1863" s="255">
        <f>[1]NARUDŽNENICE!P1863</f>
        <v>0</v>
      </c>
      <c r="M1863" s="118" t="str">
        <f>[1]NARUDŽNENICE!Q1863</f>
        <v xml:space="preserve"> </v>
      </c>
      <c r="N1863" s="292">
        <f>[1]NARUDŽNENICE!R1863</f>
        <v>0</v>
      </c>
    </row>
    <row r="1864" spans="1:14" ht="12.75" customHeight="1" x14ac:dyDescent="0.2">
      <c r="A1864" s="95">
        <v>1862</v>
      </c>
      <c r="B1864" s="110">
        <f>[1]NARUDŽNENICE!B1864</f>
        <v>0</v>
      </c>
      <c r="C1864" s="111">
        <f>[1]NARUDŽNENICE!C1864</f>
        <v>0</v>
      </c>
      <c r="D1864" s="265">
        <f>[1]NARUDŽNENICE!D1864</f>
        <v>0</v>
      </c>
      <c r="E1864" s="265">
        <f>[1]NARUDŽNENICE!E1864</f>
        <v>0</v>
      </c>
      <c r="F1864" s="117" t="str">
        <f t="shared" si="88"/>
        <v xml:space="preserve"> </v>
      </c>
      <c r="G1864" s="117" t="str">
        <f t="shared" si="86"/>
        <v xml:space="preserve"> </v>
      </c>
      <c r="H1864" s="247" t="str">
        <f>[1]NARUDŽNENICE!H1864</f>
        <v xml:space="preserve"> </v>
      </c>
      <c r="I1864" s="101">
        <f>[1]NARUDŽNENICE!I1864</f>
        <v>0</v>
      </c>
      <c r="J1864" s="102">
        <f>[1]NARUDŽNENICE!J1864</f>
        <v>0</v>
      </c>
      <c r="K1864" s="102">
        <f t="shared" si="87"/>
        <v>0</v>
      </c>
      <c r="L1864" s="255">
        <f>[1]NARUDŽNENICE!P1864</f>
        <v>0</v>
      </c>
      <c r="M1864" s="118" t="str">
        <f>[1]NARUDŽNENICE!Q1864</f>
        <v xml:space="preserve"> </v>
      </c>
      <c r="N1864" s="292">
        <f>[1]NARUDŽNENICE!R1864</f>
        <v>0</v>
      </c>
    </row>
    <row r="1865" spans="1:14" ht="12.75" customHeight="1" x14ac:dyDescent="0.2">
      <c r="A1865" s="95">
        <v>1863</v>
      </c>
      <c r="B1865" s="110">
        <f>[1]NARUDŽNENICE!B1865</f>
        <v>0</v>
      </c>
      <c r="C1865" s="111">
        <f>[1]NARUDŽNENICE!C1865</f>
        <v>0</v>
      </c>
      <c r="D1865" s="265">
        <f>[1]NARUDŽNENICE!D1865</f>
        <v>0</v>
      </c>
      <c r="E1865" s="265">
        <f>[1]NARUDŽNENICE!E1865</f>
        <v>0</v>
      </c>
      <c r="F1865" s="117" t="str">
        <f t="shared" si="88"/>
        <v xml:space="preserve"> </v>
      </c>
      <c r="G1865" s="117" t="str">
        <f t="shared" si="86"/>
        <v xml:space="preserve"> </v>
      </c>
      <c r="H1865" s="247" t="str">
        <f>[1]NARUDŽNENICE!H1865</f>
        <v xml:space="preserve"> </v>
      </c>
      <c r="I1865" s="101">
        <f>[1]NARUDŽNENICE!I1865</f>
        <v>0</v>
      </c>
      <c r="J1865" s="102">
        <f>[1]NARUDŽNENICE!J1865</f>
        <v>0</v>
      </c>
      <c r="K1865" s="102">
        <f t="shared" si="87"/>
        <v>0</v>
      </c>
      <c r="L1865" s="255">
        <f>[1]NARUDŽNENICE!P1865</f>
        <v>0</v>
      </c>
      <c r="M1865" s="118" t="str">
        <f>[1]NARUDŽNENICE!Q1865</f>
        <v xml:space="preserve"> </v>
      </c>
      <c r="N1865" s="292">
        <f>[1]NARUDŽNENICE!R1865</f>
        <v>0</v>
      </c>
    </row>
    <row r="1866" spans="1:14" ht="12.75" customHeight="1" x14ac:dyDescent="0.2">
      <c r="A1866" s="95">
        <v>1864</v>
      </c>
      <c r="B1866" s="110">
        <f>[1]NARUDŽNENICE!B1866</f>
        <v>0</v>
      </c>
      <c r="C1866" s="111">
        <f>[1]NARUDŽNENICE!C1866</f>
        <v>0</v>
      </c>
      <c r="D1866" s="265">
        <f>[1]NARUDŽNENICE!D1866</f>
        <v>0</v>
      </c>
      <c r="E1866" s="265">
        <f>[1]NARUDŽNENICE!E1866</f>
        <v>0</v>
      </c>
      <c r="F1866" s="117" t="str">
        <f t="shared" si="88"/>
        <v xml:space="preserve"> </v>
      </c>
      <c r="G1866" s="117" t="str">
        <f t="shared" si="86"/>
        <v xml:space="preserve"> </v>
      </c>
      <c r="H1866" s="247" t="str">
        <f>[1]NARUDŽNENICE!H1866</f>
        <v xml:space="preserve"> </v>
      </c>
      <c r="I1866" s="101">
        <f>[1]NARUDŽNENICE!I1866</f>
        <v>0</v>
      </c>
      <c r="J1866" s="102">
        <f>[1]NARUDŽNENICE!J1866</f>
        <v>0</v>
      </c>
      <c r="K1866" s="102">
        <f t="shared" si="87"/>
        <v>0</v>
      </c>
      <c r="L1866" s="255">
        <f>[1]NARUDŽNENICE!P1866</f>
        <v>0</v>
      </c>
      <c r="M1866" s="118" t="str">
        <f>[1]NARUDŽNENICE!Q1866</f>
        <v xml:space="preserve"> </v>
      </c>
      <c r="N1866" s="292">
        <f>[1]NARUDŽNENICE!R1866</f>
        <v>0</v>
      </c>
    </row>
    <row r="1867" spans="1:14" ht="12.75" customHeight="1" x14ac:dyDescent="0.2">
      <c r="A1867" s="95">
        <v>1865</v>
      </c>
      <c r="B1867" s="110">
        <f>[1]NARUDŽNENICE!B1867</f>
        <v>0</v>
      </c>
      <c r="C1867" s="111">
        <f>[1]NARUDŽNENICE!C1867</f>
        <v>0</v>
      </c>
      <c r="D1867" s="265">
        <f>[1]NARUDŽNENICE!D1867</f>
        <v>0</v>
      </c>
      <c r="E1867" s="265">
        <f>[1]NARUDŽNENICE!E1867</f>
        <v>0</v>
      </c>
      <c r="F1867" s="117" t="str">
        <f t="shared" si="88"/>
        <v xml:space="preserve"> </v>
      </c>
      <c r="G1867" s="117" t="str">
        <f t="shared" si="86"/>
        <v xml:space="preserve"> </v>
      </c>
      <c r="H1867" s="247" t="str">
        <f>[1]NARUDŽNENICE!H1867</f>
        <v xml:space="preserve"> </v>
      </c>
      <c r="I1867" s="101">
        <f>[1]NARUDŽNENICE!I1867</f>
        <v>0</v>
      </c>
      <c r="J1867" s="102">
        <f>[1]NARUDŽNENICE!J1867</f>
        <v>0</v>
      </c>
      <c r="K1867" s="102">
        <f t="shared" si="87"/>
        <v>0</v>
      </c>
      <c r="L1867" s="255">
        <f>[1]NARUDŽNENICE!P1867</f>
        <v>0</v>
      </c>
      <c r="M1867" s="118" t="str">
        <f>[1]NARUDŽNENICE!Q1867</f>
        <v xml:space="preserve"> </v>
      </c>
      <c r="N1867" s="292">
        <f>[1]NARUDŽNENICE!R1867</f>
        <v>0</v>
      </c>
    </row>
    <row r="1868" spans="1:14" ht="12.75" customHeight="1" x14ac:dyDescent="0.2">
      <c r="A1868" s="95">
        <v>1866</v>
      </c>
      <c r="B1868" s="110">
        <f>[1]NARUDŽNENICE!B1868</f>
        <v>0</v>
      </c>
      <c r="C1868" s="111">
        <f>[1]NARUDŽNENICE!C1868</f>
        <v>0</v>
      </c>
      <c r="D1868" s="265">
        <f>[1]NARUDŽNENICE!D1868</f>
        <v>0</v>
      </c>
      <c r="E1868" s="265">
        <f>[1]NARUDŽNENICE!E1868</f>
        <v>0</v>
      </c>
      <c r="F1868" s="117" t="str">
        <f t="shared" si="88"/>
        <v xml:space="preserve"> </v>
      </c>
      <c r="G1868" s="117" t="str">
        <f t="shared" si="86"/>
        <v xml:space="preserve"> </v>
      </c>
      <c r="H1868" s="247" t="str">
        <f>[1]NARUDŽNENICE!H1868</f>
        <v xml:space="preserve"> </v>
      </c>
      <c r="I1868" s="101">
        <f>[1]NARUDŽNENICE!I1868</f>
        <v>0</v>
      </c>
      <c r="J1868" s="102">
        <f>[1]NARUDŽNENICE!J1868</f>
        <v>0</v>
      </c>
      <c r="K1868" s="102">
        <f t="shared" si="87"/>
        <v>0</v>
      </c>
      <c r="L1868" s="255">
        <f>[1]NARUDŽNENICE!P1868</f>
        <v>0</v>
      </c>
      <c r="M1868" s="118" t="str">
        <f>[1]NARUDŽNENICE!Q1868</f>
        <v xml:space="preserve"> </v>
      </c>
      <c r="N1868" s="292">
        <f>[1]NARUDŽNENICE!R1868</f>
        <v>0</v>
      </c>
    </row>
    <row r="1869" spans="1:14" ht="12.75" customHeight="1" x14ac:dyDescent="0.2">
      <c r="A1869" s="95">
        <v>1867</v>
      </c>
      <c r="B1869" s="110">
        <f>[1]NARUDŽNENICE!B1869</f>
        <v>0</v>
      </c>
      <c r="C1869" s="111">
        <f>[1]NARUDŽNENICE!C1869</f>
        <v>0</v>
      </c>
      <c r="D1869" s="265">
        <f>[1]NARUDŽNENICE!D1869</f>
        <v>0</v>
      </c>
      <c r="E1869" s="265">
        <f>[1]NARUDŽNENICE!E1869</f>
        <v>0</v>
      </c>
      <c r="F1869" s="117" t="str">
        <f t="shared" si="88"/>
        <v xml:space="preserve"> </v>
      </c>
      <c r="G1869" s="117" t="str">
        <f t="shared" si="86"/>
        <v xml:space="preserve"> </v>
      </c>
      <c r="H1869" s="247" t="str">
        <f>[1]NARUDŽNENICE!H1869</f>
        <v xml:space="preserve"> </v>
      </c>
      <c r="I1869" s="101">
        <f>[1]NARUDŽNENICE!I1869</f>
        <v>0</v>
      </c>
      <c r="J1869" s="102">
        <f>[1]NARUDŽNENICE!J1869</f>
        <v>0</v>
      </c>
      <c r="K1869" s="102">
        <f t="shared" si="87"/>
        <v>0</v>
      </c>
      <c r="L1869" s="255">
        <f>[1]NARUDŽNENICE!P1869</f>
        <v>0</v>
      </c>
      <c r="M1869" s="118" t="str">
        <f>[1]NARUDŽNENICE!Q1869</f>
        <v xml:space="preserve"> </v>
      </c>
      <c r="N1869" s="292">
        <f>[1]NARUDŽNENICE!R1869</f>
        <v>0</v>
      </c>
    </row>
    <row r="1870" spans="1:14" ht="12.75" customHeight="1" x14ac:dyDescent="0.2">
      <c r="A1870" s="95">
        <v>1868</v>
      </c>
      <c r="B1870" s="110">
        <f>[1]NARUDŽNENICE!B1870</f>
        <v>0</v>
      </c>
      <c r="C1870" s="111">
        <f>[1]NARUDŽNENICE!C1870</f>
        <v>0</v>
      </c>
      <c r="D1870" s="265">
        <f>[1]NARUDŽNENICE!D1870</f>
        <v>0</v>
      </c>
      <c r="E1870" s="265">
        <f>[1]NARUDŽNENICE!E1870</f>
        <v>0</v>
      </c>
      <c r="F1870" s="117" t="str">
        <f t="shared" si="88"/>
        <v xml:space="preserve"> </v>
      </c>
      <c r="G1870" s="117" t="str">
        <f t="shared" si="86"/>
        <v xml:space="preserve"> </v>
      </c>
      <c r="H1870" s="247" t="str">
        <f>[1]NARUDŽNENICE!H1870</f>
        <v xml:space="preserve"> </v>
      </c>
      <c r="I1870" s="101">
        <f>[1]NARUDŽNENICE!I1870</f>
        <v>0</v>
      </c>
      <c r="J1870" s="102">
        <f>[1]NARUDŽNENICE!J1870</f>
        <v>0</v>
      </c>
      <c r="K1870" s="102">
        <f t="shared" si="87"/>
        <v>0</v>
      </c>
      <c r="L1870" s="255">
        <f>[1]NARUDŽNENICE!P1870</f>
        <v>0</v>
      </c>
      <c r="M1870" s="118" t="str">
        <f>[1]NARUDŽNENICE!Q1870</f>
        <v xml:space="preserve"> </v>
      </c>
      <c r="N1870" s="292">
        <f>[1]NARUDŽNENICE!R1870</f>
        <v>0</v>
      </c>
    </row>
    <row r="1871" spans="1:14" ht="12.75" customHeight="1" x14ac:dyDescent="0.2">
      <c r="A1871" s="95">
        <v>1869</v>
      </c>
      <c r="B1871" s="110">
        <f>[1]NARUDŽNENICE!B1871</f>
        <v>0</v>
      </c>
      <c r="C1871" s="111">
        <f>[1]NARUDŽNENICE!C1871</f>
        <v>0</v>
      </c>
      <c r="D1871" s="265">
        <f>[1]NARUDŽNENICE!D1871</f>
        <v>0</v>
      </c>
      <c r="E1871" s="265">
        <f>[1]NARUDŽNENICE!E1871</f>
        <v>0</v>
      </c>
      <c r="F1871" s="117" t="str">
        <f t="shared" si="88"/>
        <v xml:space="preserve"> </v>
      </c>
      <c r="G1871" s="117" t="str">
        <f t="shared" si="86"/>
        <v xml:space="preserve"> </v>
      </c>
      <c r="H1871" s="247" t="str">
        <f>[1]NARUDŽNENICE!H1871</f>
        <v xml:space="preserve"> </v>
      </c>
      <c r="I1871" s="101">
        <f>[1]NARUDŽNENICE!I1871</f>
        <v>0</v>
      </c>
      <c r="J1871" s="102">
        <f>[1]NARUDŽNENICE!J1871</f>
        <v>0</v>
      </c>
      <c r="K1871" s="102">
        <f t="shared" si="87"/>
        <v>0</v>
      </c>
      <c r="L1871" s="255">
        <f>[1]NARUDŽNENICE!P1871</f>
        <v>0</v>
      </c>
      <c r="M1871" s="118" t="str">
        <f>[1]NARUDŽNENICE!Q1871</f>
        <v xml:space="preserve"> </v>
      </c>
      <c r="N1871" s="292">
        <f>[1]NARUDŽNENICE!R1871</f>
        <v>0</v>
      </c>
    </row>
    <row r="1872" spans="1:14" ht="12.75" customHeight="1" x14ac:dyDescent="0.2">
      <c r="A1872" s="95">
        <v>1870</v>
      </c>
      <c r="B1872" s="110">
        <f>[1]NARUDŽNENICE!B1872</f>
        <v>0</v>
      </c>
      <c r="C1872" s="111">
        <f>[1]NARUDŽNENICE!C1872</f>
        <v>0</v>
      </c>
      <c r="D1872" s="265">
        <f>[1]NARUDŽNENICE!D1872</f>
        <v>0</v>
      </c>
      <c r="E1872" s="265">
        <f>[1]NARUDŽNENICE!E1872</f>
        <v>0</v>
      </c>
      <c r="F1872" s="117" t="str">
        <f t="shared" si="88"/>
        <v xml:space="preserve"> </v>
      </c>
      <c r="G1872" s="117" t="str">
        <f t="shared" si="86"/>
        <v xml:space="preserve"> </v>
      </c>
      <c r="H1872" s="247" t="str">
        <f>[1]NARUDŽNENICE!H1872</f>
        <v xml:space="preserve"> </v>
      </c>
      <c r="I1872" s="101">
        <f>[1]NARUDŽNENICE!I1872</f>
        <v>0</v>
      </c>
      <c r="J1872" s="102">
        <f>[1]NARUDŽNENICE!J1872</f>
        <v>0</v>
      </c>
      <c r="K1872" s="102">
        <f t="shared" si="87"/>
        <v>0</v>
      </c>
      <c r="L1872" s="255">
        <f>[1]NARUDŽNENICE!P1872</f>
        <v>0</v>
      </c>
      <c r="M1872" s="118" t="str">
        <f>[1]NARUDŽNENICE!Q1872</f>
        <v xml:space="preserve"> </v>
      </c>
      <c r="N1872" s="292">
        <f>[1]NARUDŽNENICE!R1872</f>
        <v>0</v>
      </c>
    </row>
    <row r="1873" spans="1:14" ht="12.75" customHeight="1" x14ac:dyDescent="0.2">
      <c r="A1873" s="95">
        <v>1871</v>
      </c>
      <c r="B1873" s="110">
        <f>[1]NARUDŽNENICE!B1873</f>
        <v>0</v>
      </c>
      <c r="C1873" s="111">
        <f>[1]NARUDŽNENICE!C1873</f>
        <v>0</v>
      </c>
      <c r="D1873" s="265">
        <f>[1]NARUDŽNENICE!D1873</f>
        <v>0</v>
      </c>
      <c r="E1873" s="265">
        <f>[1]NARUDŽNENICE!E1873</f>
        <v>0</v>
      </c>
      <c r="F1873" s="117" t="str">
        <f t="shared" si="88"/>
        <v xml:space="preserve"> </v>
      </c>
      <c r="G1873" s="117" t="str">
        <f t="shared" si="86"/>
        <v xml:space="preserve"> </v>
      </c>
      <c r="H1873" s="247" t="str">
        <f>[1]NARUDŽNENICE!H1873</f>
        <v xml:space="preserve"> </v>
      </c>
      <c r="I1873" s="101">
        <f>[1]NARUDŽNENICE!I1873</f>
        <v>0</v>
      </c>
      <c r="J1873" s="102">
        <f>[1]NARUDŽNENICE!J1873</f>
        <v>0</v>
      </c>
      <c r="K1873" s="102">
        <f t="shared" si="87"/>
        <v>0</v>
      </c>
      <c r="L1873" s="255">
        <f>[1]NARUDŽNENICE!P1873</f>
        <v>0</v>
      </c>
      <c r="M1873" s="118" t="str">
        <f>[1]NARUDŽNENICE!Q1873</f>
        <v xml:space="preserve"> </v>
      </c>
      <c r="N1873" s="292">
        <f>[1]NARUDŽNENICE!R1873</f>
        <v>0</v>
      </c>
    </row>
    <row r="1874" spans="1:14" ht="12.75" customHeight="1" x14ac:dyDescent="0.2">
      <c r="A1874" s="95">
        <v>1872</v>
      </c>
      <c r="B1874" s="110">
        <f>[1]NARUDŽNENICE!B1874</f>
        <v>0</v>
      </c>
      <c r="C1874" s="111">
        <f>[1]NARUDŽNENICE!C1874</f>
        <v>0</v>
      </c>
      <c r="D1874" s="265">
        <f>[1]NARUDŽNENICE!D1874</f>
        <v>0</v>
      </c>
      <c r="E1874" s="265">
        <f>[1]NARUDŽNENICE!E1874</f>
        <v>0</v>
      </c>
      <c r="F1874" s="117" t="str">
        <f t="shared" si="88"/>
        <v xml:space="preserve"> </v>
      </c>
      <c r="G1874" s="117" t="str">
        <f t="shared" si="86"/>
        <v xml:space="preserve"> </v>
      </c>
      <c r="H1874" s="247" t="str">
        <f>[1]NARUDŽNENICE!H1874</f>
        <v xml:space="preserve"> </v>
      </c>
      <c r="I1874" s="101">
        <f>[1]NARUDŽNENICE!I1874</f>
        <v>0</v>
      </c>
      <c r="J1874" s="102">
        <f>[1]NARUDŽNENICE!J1874</f>
        <v>0</v>
      </c>
      <c r="K1874" s="102">
        <f t="shared" si="87"/>
        <v>0</v>
      </c>
      <c r="L1874" s="255">
        <f>[1]NARUDŽNENICE!P1874</f>
        <v>0</v>
      </c>
      <c r="M1874" s="118" t="str">
        <f>[1]NARUDŽNENICE!Q1874</f>
        <v xml:space="preserve"> </v>
      </c>
      <c r="N1874" s="292">
        <f>[1]NARUDŽNENICE!R1874</f>
        <v>0</v>
      </c>
    </row>
    <row r="1875" spans="1:14" ht="12.75" customHeight="1" x14ac:dyDescent="0.2">
      <c r="A1875" s="95">
        <v>1873</v>
      </c>
      <c r="B1875" s="110">
        <f>[1]NARUDŽNENICE!B1875</f>
        <v>0</v>
      </c>
      <c r="C1875" s="111">
        <f>[1]NARUDŽNENICE!C1875</f>
        <v>0</v>
      </c>
      <c r="D1875" s="265">
        <f>[1]NARUDŽNENICE!D1875</f>
        <v>0</v>
      </c>
      <c r="E1875" s="265">
        <f>[1]NARUDŽNENICE!E1875</f>
        <v>0</v>
      </c>
      <c r="F1875" s="117" t="str">
        <f t="shared" si="88"/>
        <v xml:space="preserve"> </v>
      </c>
      <c r="G1875" s="117" t="str">
        <f t="shared" si="86"/>
        <v xml:space="preserve"> </v>
      </c>
      <c r="H1875" s="247" t="str">
        <f>[1]NARUDŽNENICE!H1875</f>
        <v xml:space="preserve"> </v>
      </c>
      <c r="I1875" s="101">
        <f>[1]NARUDŽNENICE!I1875</f>
        <v>0</v>
      </c>
      <c r="J1875" s="102">
        <f>[1]NARUDŽNENICE!J1875</f>
        <v>0</v>
      </c>
      <c r="K1875" s="102">
        <f t="shared" si="87"/>
        <v>0</v>
      </c>
      <c r="L1875" s="255">
        <f>[1]NARUDŽNENICE!P1875</f>
        <v>0</v>
      </c>
      <c r="M1875" s="118" t="str">
        <f>[1]NARUDŽNENICE!Q1875</f>
        <v xml:space="preserve"> </v>
      </c>
      <c r="N1875" s="292">
        <f>[1]NARUDŽNENICE!R1875</f>
        <v>0</v>
      </c>
    </row>
    <row r="1876" spans="1:14" ht="12.75" customHeight="1" x14ac:dyDescent="0.2">
      <c r="A1876" s="95">
        <v>1874</v>
      </c>
      <c r="B1876" s="110">
        <f>[1]NARUDŽNENICE!B1876</f>
        <v>0</v>
      </c>
      <c r="C1876" s="111">
        <f>[1]NARUDŽNENICE!C1876</f>
        <v>0</v>
      </c>
      <c r="D1876" s="265">
        <f>[1]NARUDŽNENICE!D1876</f>
        <v>0</v>
      </c>
      <c r="E1876" s="265">
        <f>[1]NARUDŽNENICE!E1876</f>
        <v>0</v>
      </c>
      <c r="F1876" s="117" t="str">
        <f t="shared" si="88"/>
        <v xml:space="preserve"> </v>
      </c>
      <c r="G1876" s="117" t="str">
        <f t="shared" si="86"/>
        <v xml:space="preserve"> </v>
      </c>
      <c r="H1876" s="247" t="str">
        <f>[1]NARUDŽNENICE!H1876</f>
        <v xml:space="preserve"> </v>
      </c>
      <c r="I1876" s="101">
        <f>[1]NARUDŽNENICE!I1876</f>
        <v>0</v>
      </c>
      <c r="J1876" s="102">
        <f>[1]NARUDŽNENICE!J1876</f>
        <v>0</v>
      </c>
      <c r="K1876" s="102">
        <f t="shared" si="87"/>
        <v>0</v>
      </c>
      <c r="L1876" s="255">
        <f>[1]NARUDŽNENICE!P1876</f>
        <v>0</v>
      </c>
      <c r="M1876" s="118" t="str">
        <f>[1]NARUDŽNENICE!Q1876</f>
        <v xml:space="preserve"> </v>
      </c>
      <c r="N1876" s="292">
        <f>[1]NARUDŽNENICE!R1876</f>
        <v>0</v>
      </c>
    </row>
    <row r="1877" spans="1:14" ht="12.75" customHeight="1" x14ac:dyDescent="0.2">
      <c r="A1877" s="95">
        <v>1875</v>
      </c>
      <c r="B1877" s="110">
        <f>[1]NARUDŽNENICE!B1877</f>
        <v>0</v>
      </c>
      <c r="C1877" s="111">
        <f>[1]NARUDŽNENICE!C1877</f>
        <v>0</v>
      </c>
      <c r="D1877" s="265">
        <f>[1]NARUDŽNENICE!D1877</f>
        <v>0</v>
      </c>
      <c r="E1877" s="265">
        <f>[1]NARUDŽNENICE!E1877</f>
        <v>0</v>
      </c>
      <c r="F1877" s="117" t="str">
        <f t="shared" si="88"/>
        <v xml:space="preserve"> </v>
      </c>
      <c r="G1877" s="117" t="str">
        <f t="shared" si="86"/>
        <v xml:space="preserve"> </v>
      </c>
      <c r="H1877" s="247" t="str">
        <f>[1]NARUDŽNENICE!H1877</f>
        <v xml:space="preserve"> </v>
      </c>
      <c r="I1877" s="101">
        <f>[1]NARUDŽNENICE!I1877</f>
        <v>0</v>
      </c>
      <c r="J1877" s="102">
        <f>[1]NARUDŽNENICE!J1877</f>
        <v>0</v>
      </c>
      <c r="K1877" s="102">
        <f t="shared" si="87"/>
        <v>0</v>
      </c>
      <c r="L1877" s="255">
        <f>[1]NARUDŽNENICE!P1877</f>
        <v>0</v>
      </c>
      <c r="M1877" s="118" t="str">
        <f>[1]NARUDŽNENICE!Q1877</f>
        <v xml:space="preserve"> </v>
      </c>
      <c r="N1877" s="292">
        <f>[1]NARUDŽNENICE!R1877</f>
        <v>0</v>
      </c>
    </row>
    <row r="1878" spans="1:14" ht="12.75" customHeight="1" x14ac:dyDescent="0.2">
      <c r="A1878" s="95">
        <v>1876</v>
      </c>
      <c r="B1878" s="110">
        <f>[1]NARUDŽNENICE!B1878</f>
        <v>0</v>
      </c>
      <c r="C1878" s="111">
        <f>[1]NARUDŽNENICE!C1878</f>
        <v>0</v>
      </c>
      <c r="D1878" s="265">
        <f>[1]NARUDŽNENICE!D1878</f>
        <v>0</v>
      </c>
      <c r="E1878" s="265">
        <f>[1]NARUDŽNENICE!E1878</f>
        <v>0</v>
      </c>
      <c r="F1878" s="117" t="str">
        <f t="shared" si="88"/>
        <v xml:space="preserve"> </v>
      </c>
      <c r="G1878" s="117" t="str">
        <f t="shared" si="86"/>
        <v xml:space="preserve"> </v>
      </c>
      <c r="H1878" s="247" t="str">
        <f>[1]NARUDŽNENICE!H1878</f>
        <v xml:space="preserve"> </v>
      </c>
      <c r="I1878" s="101">
        <f>[1]NARUDŽNENICE!I1878</f>
        <v>0</v>
      </c>
      <c r="J1878" s="102">
        <f>[1]NARUDŽNENICE!J1878</f>
        <v>0</v>
      </c>
      <c r="K1878" s="102">
        <f t="shared" si="87"/>
        <v>0</v>
      </c>
      <c r="L1878" s="255">
        <f>[1]NARUDŽNENICE!P1878</f>
        <v>0</v>
      </c>
      <c r="M1878" s="118" t="str">
        <f>[1]NARUDŽNENICE!Q1878</f>
        <v xml:space="preserve"> </v>
      </c>
      <c r="N1878" s="292">
        <f>[1]NARUDŽNENICE!R1878</f>
        <v>0</v>
      </c>
    </row>
    <row r="1879" spans="1:14" ht="12.75" customHeight="1" x14ac:dyDescent="0.2">
      <c r="A1879" s="95">
        <v>1877</v>
      </c>
      <c r="B1879" s="110">
        <f>[1]NARUDŽNENICE!B1879</f>
        <v>0</v>
      </c>
      <c r="C1879" s="111">
        <f>[1]NARUDŽNENICE!C1879</f>
        <v>0</v>
      </c>
      <c r="D1879" s="265">
        <f>[1]NARUDŽNENICE!D1879</f>
        <v>0</v>
      </c>
      <c r="E1879" s="265">
        <f>[1]NARUDŽNENICE!E1879</f>
        <v>0</v>
      </c>
      <c r="F1879" s="117" t="str">
        <f t="shared" si="88"/>
        <v xml:space="preserve"> </v>
      </c>
      <c r="G1879" s="117" t="str">
        <f t="shared" si="86"/>
        <v xml:space="preserve"> </v>
      </c>
      <c r="H1879" s="247" t="str">
        <f>[1]NARUDŽNENICE!H1879</f>
        <v xml:space="preserve"> </v>
      </c>
      <c r="I1879" s="101">
        <f>[1]NARUDŽNENICE!I1879</f>
        <v>0</v>
      </c>
      <c r="J1879" s="102">
        <f>[1]NARUDŽNENICE!J1879</f>
        <v>0</v>
      </c>
      <c r="K1879" s="102">
        <f t="shared" si="87"/>
        <v>0</v>
      </c>
      <c r="L1879" s="255">
        <f>[1]NARUDŽNENICE!P1879</f>
        <v>0</v>
      </c>
      <c r="M1879" s="118" t="str">
        <f>[1]NARUDŽNENICE!Q1879</f>
        <v xml:space="preserve"> </v>
      </c>
      <c r="N1879" s="292">
        <f>[1]NARUDŽNENICE!R1879</f>
        <v>0</v>
      </c>
    </row>
    <row r="1880" spans="1:14" ht="12.75" customHeight="1" x14ac:dyDescent="0.2">
      <c r="A1880" s="95">
        <v>1878</v>
      </c>
      <c r="B1880" s="110">
        <f>[1]NARUDŽNENICE!B1880</f>
        <v>0</v>
      </c>
      <c r="C1880" s="111">
        <f>[1]NARUDŽNENICE!C1880</f>
        <v>0</v>
      </c>
      <c r="D1880" s="265">
        <f>[1]NARUDŽNENICE!D1880</f>
        <v>0</v>
      </c>
      <c r="E1880" s="265">
        <f>[1]NARUDŽNENICE!E1880</f>
        <v>0</v>
      </c>
      <c r="F1880" s="117" t="str">
        <f t="shared" si="88"/>
        <v xml:space="preserve"> </v>
      </c>
      <c r="G1880" s="117" t="str">
        <f t="shared" si="86"/>
        <v xml:space="preserve"> </v>
      </c>
      <c r="H1880" s="247" t="str">
        <f>[1]NARUDŽNENICE!H1880</f>
        <v xml:space="preserve"> </v>
      </c>
      <c r="I1880" s="101">
        <f>[1]NARUDŽNENICE!I1880</f>
        <v>0</v>
      </c>
      <c r="J1880" s="102">
        <f>[1]NARUDŽNENICE!J1880</f>
        <v>0</v>
      </c>
      <c r="K1880" s="102">
        <f t="shared" si="87"/>
        <v>0</v>
      </c>
      <c r="L1880" s="255">
        <f>[1]NARUDŽNENICE!P1880</f>
        <v>0</v>
      </c>
      <c r="M1880" s="118" t="str">
        <f>[1]NARUDŽNENICE!Q1880</f>
        <v xml:space="preserve"> </v>
      </c>
      <c r="N1880" s="292">
        <f>[1]NARUDŽNENICE!R1880</f>
        <v>0</v>
      </c>
    </row>
    <row r="1881" spans="1:14" ht="12.75" customHeight="1" x14ac:dyDescent="0.2">
      <c r="A1881" s="95">
        <v>1879</v>
      </c>
      <c r="B1881" s="110">
        <f>[1]NARUDŽNENICE!B1881</f>
        <v>0</v>
      </c>
      <c r="C1881" s="111">
        <f>[1]NARUDŽNENICE!C1881</f>
        <v>0</v>
      </c>
      <c r="D1881" s="265">
        <f>[1]NARUDŽNENICE!D1881</f>
        <v>0</v>
      </c>
      <c r="E1881" s="265">
        <f>[1]NARUDŽNENICE!E1881</f>
        <v>0</v>
      </c>
      <c r="F1881" s="117" t="str">
        <f t="shared" si="88"/>
        <v xml:space="preserve"> </v>
      </c>
      <c r="G1881" s="117" t="str">
        <f t="shared" si="86"/>
        <v xml:space="preserve"> </v>
      </c>
      <c r="H1881" s="247" t="str">
        <f>[1]NARUDŽNENICE!H1881</f>
        <v xml:space="preserve"> </v>
      </c>
      <c r="I1881" s="101">
        <f>[1]NARUDŽNENICE!I1881</f>
        <v>0</v>
      </c>
      <c r="J1881" s="102">
        <f>[1]NARUDŽNENICE!J1881</f>
        <v>0</v>
      </c>
      <c r="K1881" s="102">
        <f t="shared" si="87"/>
        <v>0</v>
      </c>
      <c r="L1881" s="255">
        <f>[1]NARUDŽNENICE!P1881</f>
        <v>0</v>
      </c>
      <c r="M1881" s="118" t="str">
        <f>[1]NARUDŽNENICE!Q1881</f>
        <v xml:space="preserve"> </v>
      </c>
      <c r="N1881" s="292">
        <f>[1]NARUDŽNENICE!R1881</f>
        <v>0</v>
      </c>
    </row>
    <row r="1882" spans="1:14" ht="12.75" customHeight="1" x14ac:dyDescent="0.2">
      <c r="A1882" s="95">
        <v>1880</v>
      </c>
      <c r="B1882" s="110">
        <f>[1]NARUDŽNENICE!B1882</f>
        <v>0</v>
      </c>
      <c r="C1882" s="111">
        <f>[1]NARUDŽNENICE!C1882</f>
        <v>0</v>
      </c>
      <c r="D1882" s="265">
        <f>[1]NARUDŽNENICE!D1882</f>
        <v>0</v>
      </c>
      <c r="E1882" s="265">
        <f>[1]NARUDŽNENICE!E1882</f>
        <v>0</v>
      </c>
      <c r="F1882" s="117" t="str">
        <f t="shared" si="88"/>
        <v xml:space="preserve"> </v>
      </c>
      <c r="G1882" s="117" t="str">
        <f t="shared" si="86"/>
        <v xml:space="preserve"> </v>
      </c>
      <c r="H1882" s="247" t="str">
        <f>[1]NARUDŽNENICE!H1882</f>
        <v xml:space="preserve"> </v>
      </c>
      <c r="I1882" s="101">
        <f>[1]NARUDŽNENICE!I1882</f>
        <v>0</v>
      </c>
      <c r="J1882" s="102">
        <f>[1]NARUDŽNENICE!J1882</f>
        <v>0</v>
      </c>
      <c r="K1882" s="102">
        <f t="shared" si="87"/>
        <v>0</v>
      </c>
      <c r="L1882" s="255">
        <f>[1]NARUDŽNENICE!P1882</f>
        <v>0</v>
      </c>
      <c r="M1882" s="118" t="str">
        <f>[1]NARUDŽNENICE!Q1882</f>
        <v xml:space="preserve"> </v>
      </c>
      <c r="N1882" s="292">
        <f>[1]NARUDŽNENICE!R1882</f>
        <v>0</v>
      </c>
    </row>
    <row r="1883" spans="1:14" ht="12.75" customHeight="1" x14ac:dyDescent="0.2">
      <c r="A1883" s="95">
        <v>1881</v>
      </c>
      <c r="B1883" s="110">
        <f>[1]NARUDŽNENICE!B1883</f>
        <v>0</v>
      </c>
      <c r="C1883" s="111">
        <f>[1]NARUDŽNENICE!C1883</f>
        <v>0</v>
      </c>
      <c r="D1883" s="265">
        <f>[1]NARUDŽNENICE!D1883</f>
        <v>0</v>
      </c>
      <c r="E1883" s="265">
        <f>[1]NARUDŽNENICE!E1883</f>
        <v>0</v>
      </c>
      <c r="F1883" s="117" t="str">
        <f t="shared" si="88"/>
        <v xml:space="preserve"> </v>
      </c>
      <c r="G1883" s="117" t="str">
        <f t="shared" si="86"/>
        <v xml:space="preserve"> </v>
      </c>
      <c r="H1883" s="247" t="str">
        <f>[1]NARUDŽNENICE!H1883</f>
        <v xml:space="preserve"> </v>
      </c>
      <c r="I1883" s="101">
        <f>[1]NARUDŽNENICE!I1883</f>
        <v>0</v>
      </c>
      <c r="J1883" s="102">
        <f>[1]NARUDŽNENICE!J1883</f>
        <v>0</v>
      </c>
      <c r="K1883" s="102">
        <f t="shared" si="87"/>
        <v>0</v>
      </c>
      <c r="L1883" s="255">
        <f>[1]NARUDŽNENICE!P1883</f>
        <v>0</v>
      </c>
      <c r="M1883" s="118" t="str">
        <f>[1]NARUDŽNENICE!Q1883</f>
        <v xml:space="preserve"> </v>
      </c>
      <c r="N1883" s="292">
        <f>[1]NARUDŽNENICE!R1883</f>
        <v>0</v>
      </c>
    </row>
    <row r="1884" spans="1:14" ht="12.75" customHeight="1" x14ac:dyDescent="0.2">
      <c r="A1884" s="95">
        <v>1882</v>
      </c>
      <c r="B1884" s="110">
        <f>[1]NARUDŽNENICE!B1884</f>
        <v>0</v>
      </c>
      <c r="C1884" s="111">
        <f>[1]NARUDŽNENICE!C1884</f>
        <v>0</v>
      </c>
      <c r="D1884" s="265">
        <f>[1]NARUDŽNENICE!D1884</f>
        <v>0</v>
      </c>
      <c r="E1884" s="265">
        <f>[1]NARUDŽNENICE!E1884</f>
        <v>0</v>
      </c>
      <c r="F1884" s="117" t="str">
        <f t="shared" si="88"/>
        <v xml:space="preserve"> </v>
      </c>
      <c r="G1884" s="117" t="str">
        <f t="shared" si="86"/>
        <v xml:space="preserve"> </v>
      </c>
      <c r="H1884" s="247" t="str">
        <f>[1]NARUDŽNENICE!H1884</f>
        <v xml:space="preserve"> </v>
      </c>
      <c r="I1884" s="101">
        <f>[1]NARUDŽNENICE!I1884</f>
        <v>0</v>
      </c>
      <c r="J1884" s="102">
        <f>[1]NARUDŽNENICE!J1884</f>
        <v>0</v>
      </c>
      <c r="K1884" s="102">
        <f t="shared" si="87"/>
        <v>0</v>
      </c>
      <c r="L1884" s="255">
        <f>[1]NARUDŽNENICE!P1884</f>
        <v>0</v>
      </c>
      <c r="M1884" s="118" t="str">
        <f>[1]NARUDŽNENICE!Q1884</f>
        <v xml:space="preserve"> </v>
      </c>
      <c r="N1884" s="292">
        <f>[1]NARUDŽNENICE!R1884</f>
        <v>0</v>
      </c>
    </row>
    <row r="1885" spans="1:14" ht="12.75" customHeight="1" x14ac:dyDescent="0.2">
      <c r="A1885" s="95">
        <v>1883</v>
      </c>
      <c r="B1885" s="110">
        <f>[1]NARUDŽNENICE!B1885</f>
        <v>0</v>
      </c>
      <c r="C1885" s="111">
        <f>[1]NARUDŽNENICE!C1885</f>
        <v>0</v>
      </c>
      <c r="D1885" s="265">
        <f>[1]NARUDŽNENICE!D1885</f>
        <v>0</v>
      </c>
      <c r="E1885" s="265">
        <f>[1]NARUDŽNENICE!E1885</f>
        <v>0</v>
      </c>
      <c r="F1885" s="117" t="str">
        <f t="shared" si="88"/>
        <v xml:space="preserve"> </v>
      </c>
      <c r="G1885" s="117" t="str">
        <f t="shared" si="86"/>
        <v xml:space="preserve"> </v>
      </c>
      <c r="H1885" s="247" t="str">
        <f>[1]NARUDŽNENICE!H1885</f>
        <v xml:space="preserve"> </v>
      </c>
      <c r="I1885" s="101">
        <f>[1]NARUDŽNENICE!I1885</f>
        <v>0</v>
      </c>
      <c r="J1885" s="102">
        <f>[1]NARUDŽNENICE!J1885</f>
        <v>0</v>
      </c>
      <c r="K1885" s="102">
        <f t="shared" si="87"/>
        <v>0</v>
      </c>
      <c r="L1885" s="255">
        <f>[1]NARUDŽNENICE!P1885</f>
        <v>0</v>
      </c>
      <c r="M1885" s="118" t="str">
        <f>[1]NARUDŽNENICE!Q1885</f>
        <v xml:space="preserve"> </v>
      </c>
      <c r="N1885" s="292">
        <f>[1]NARUDŽNENICE!R1885</f>
        <v>0</v>
      </c>
    </row>
    <row r="1886" spans="1:14" ht="12.75" customHeight="1" x14ac:dyDescent="0.2">
      <c r="A1886" s="95">
        <v>1884</v>
      </c>
      <c r="B1886" s="110">
        <f>[1]NARUDŽNENICE!B1886</f>
        <v>0</v>
      </c>
      <c r="C1886" s="111">
        <f>[1]NARUDŽNENICE!C1886</f>
        <v>0</v>
      </c>
      <c r="D1886" s="265">
        <f>[1]NARUDŽNENICE!D1886</f>
        <v>0</v>
      </c>
      <c r="E1886" s="265">
        <f>[1]NARUDŽNENICE!E1886</f>
        <v>0</v>
      </c>
      <c r="F1886" s="117" t="str">
        <f t="shared" si="88"/>
        <v xml:space="preserve"> </v>
      </c>
      <c r="G1886" s="117" t="str">
        <f t="shared" si="86"/>
        <v xml:space="preserve"> </v>
      </c>
      <c r="H1886" s="247" t="str">
        <f>[1]NARUDŽNENICE!H1886</f>
        <v xml:space="preserve"> </v>
      </c>
      <c r="I1886" s="101">
        <f>[1]NARUDŽNENICE!I1886</f>
        <v>0</v>
      </c>
      <c r="J1886" s="102">
        <f>[1]NARUDŽNENICE!J1886</f>
        <v>0</v>
      </c>
      <c r="K1886" s="102">
        <f t="shared" si="87"/>
        <v>0</v>
      </c>
      <c r="L1886" s="255">
        <f>[1]NARUDŽNENICE!P1886</f>
        <v>0</v>
      </c>
      <c r="M1886" s="118" t="str">
        <f>[1]NARUDŽNENICE!Q1886</f>
        <v xml:space="preserve"> </v>
      </c>
      <c r="N1886" s="292">
        <f>[1]NARUDŽNENICE!R1886</f>
        <v>0</v>
      </c>
    </row>
    <row r="1887" spans="1:14" ht="12.75" customHeight="1" x14ac:dyDescent="0.2">
      <c r="A1887" s="95">
        <v>1885</v>
      </c>
      <c r="B1887" s="110">
        <f>[1]NARUDŽNENICE!B1887</f>
        <v>0</v>
      </c>
      <c r="C1887" s="111">
        <f>[1]NARUDŽNENICE!C1887</f>
        <v>0</v>
      </c>
      <c r="D1887" s="265">
        <f>[1]NARUDŽNENICE!D1887</f>
        <v>0</v>
      </c>
      <c r="E1887" s="265">
        <f>[1]NARUDŽNENICE!E1887</f>
        <v>0</v>
      </c>
      <c r="F1887" s="117" t="str">
        <f t="shared" si="88"/>
        <v xml:space="preserve"> </v>
      </c>
      <c r="G1887" s="117" t="str">
        <f t="shared" si="86"/>
        <v xml:space="preserve"> </v>
      </c>
      <c r="H1887" s="247" t="str">
        <f>[1]NARUDŽNENICE!H1887</f>
        <v xml:space="preserve"> </v>
      </c>
      <c r="I1887" s="101">
        <f>[1]NARUDŽNENICE!I1887</f>
        <v>0</v>
      </c>
      <c r="J1887" s="102">
        <f>[1]NARUDŽNENICE!J1887</f>
        <v>0</v>
      </c>
      <c r="K1887" s="102">
        <f t="shared" si="87"/>
        <v>0</v>
      </c>
      <c r="L1887" s="255">
        <f>[1]NARUDŽNENICE!P1887</f>
        <v>0</v>
      </c>
      <c r="M1887" s="118" t="str">
        <f>[1]NARUDŽNENICE!Q1887</f>
        <v xml:space="preserve"> </v>
      </c>
      <c r="N1887" s="292">
        <f>[1]NARUDŽNENICE!R1887</f>
        <v>0</v>
      </c>
    </row>
    <row r="1888" spans="1:14" ht="12.75" customHeight="1" x14ac:dyDescent="0.2">
      <c r="A1888" s="95">
        <v>1886</v>
      </c>
      <c r="B1888" s="110">
        <f>[1]NARUDŽNENICE!B1888</f>
        <v>0</v>
      </c>
      <c r="C1888" s="111">
        <f>[1]NARUDŽNENICE!C1888</f>
        <v>0</v>
      </c>
      <c r="D1888" s="265">
        <f>[1]NARUDŽNENICE!D1888</f>
        <v>0</v>
      </c>
      <c r="E1888" s="265">
        <f>[1]NARUDŽNENICE!E1888</f>
        <v>0</v>
      </c>
      <c r="F1888" s="117" t="str">
        <f t="shared" si="88"/>
        <v xml:space="preserve"> </v>
      </c>
      <c r="G1888" s="117" t="str">
        <f t="shared" ref="G1888:G1951" si="89">IF(E1888=0," ",MID(E1888,SEARCH("+",E1888)+1,SEARCH("+",E1888,SEARCH("+",E1888)+1)-SEARCH("+",E1888)-1))</f>
        <v xml:space="preserve"> </v>
      </c>
      <c r="H1888" s="247" t="str">
        <f>[1]NARUDŽNENICE!H1888</f>
        <v xml:space="preserve"> </v>
      </c>
      <c r="I1888" s="101">
        <f>[1]NARUDŽNENICE!I1888</f>
        <v>0</v>
      </c>
      <c r="J1888" s="102">
        <f>[1]NARUDŽNENICE!J1888</f>
        <v>0</v>
      </c>
      <c r="K1888" s="102">
        <f t="shared" si="87"/>
        <v>0</v>
      </c>
      <c r="L1888" s="255">
        <f>[1]NARUDŽNENICE!P1888</f>
        <v>0</v>
      </c>
      <c r="M1888" s="118" t="str">
        <f>[1]NARUDŽNENICE!Q1888</f>
        <v xml:space="preserve"> </v>
      </c>
      <c r="N1888" s="292">
        <f>[1]NARUDŽNENICE!R1888</f>
        <v>0</v>
      </c>
    </row>
    <row r="1889" spans="1:14" ht="12.75" customHeight="1" x14ac:dyDescent="0.2">
      <c r="A1889" s="95">
        <v>1887</v>
      </c>
      <c r="B1889" s="110">
        <f>[1]NARUDŽNENICE!B1889</f>
        <v>0</v>
      </c>
      <c r="C1889" s="111">
        <f>[1]NARUDŽNENICE!C1889</f>
        <v>0</v>
      </c>
      <c r="D1889" s="265">
        <f>[1]NARUDŽNENICE!D1889</f>
        <v>0</v>
      </c>
      <c r="E1889" s="265">
        <f>[1]NARUDŽNENICE!E1889</f>
        <v>0</v>
      </c>
      <c r="F1889" s="117" t="str">
        <f t="shared" si="88"/>
        <v xml:space="preserve"> </v>
      </c>
      <c r="G1889" s="117" t="str">
        <f t="shared" si="89"/>
        <v xml:space="preserve"> </v>
      </c>
      <c r="H1889" s="247" t="str">
        <f>[1]NARUDŽNENICE!H1889</f>
        <v xml:space="preserve"> </v>
      </c>
      <c r="I1889" s="101">
        <f>[1]NARUDŽNENICE!I1889</f>
        <v>0</v>
      </c>
      <c r="J1889" s="102">
        <f>[1]NARUDŽNENICE!J1889</f>
        <v>0</v>
      </c>
      <c r="K1889" s="102">
        <f t="shared" si="87"/>
        <v>0</v>
      </c>
      <c r="L1889" s="255">
        <f>[1]NARUDŽNENICE!P1889</f>
        <v>0</v>
      </c>
      <c r="M1889" s="118" t="str">
        <f>[1]NARUDŽNENICE!Q1889</f>
        <v xml:space="preserve"> </v>
      </c>
      <c r="N1889" s="292">
        <f>[1]NARUDŽNENICE!R1889</f>
        <v>0</v>
      </c>
    </row>
    <row r="1890" spans="1:14" ht="12.75" customHeight="1" x14ac:dyDescent="0.2">
      <c r="A1890" s="95">
        <v>1888</v>
      </c>
      <c r="B1890" s="110">
        <f>[1]NARUDŽNENICE!B1890</f>
        <v>0</v>
      </c>
      <c r="C1890" s="111">
        <f>[1]NARUDŽNENICE!C1890</f>
        <v>0</v>
      </c>
      <c r="D1890" s="265">
        <f>[1]NARUDŽNENICE!D1890</f>
        <v>0</v>
      </c>
      <c r="E1890" s="265">
        <f>[1]NARUDŽNENICE!E1890</f>
        <v>0</v>
      </c>
      <c r="F1890" s="117" t="str">
        <f t="shared" si="88"/>
        <v xml:space="preserve"> </v>
      </c>
      <c r="G1890" s="117" t="str">
        <f t="shared" si="89"/>
        <v xml:space="preserve"> </v>
      </c>
      <c r="H1890" s="247" t="str">
        <f>[1]NARUDŽNENICE!H1890</f>
        <v xml:space="preserve"> </v>
      </c>
      <c r="I1890" s="101">
        <f>[1]NARUDŽNENICE!I1890</f>
        <v>0</v>
      </c>
      <c r="J1890" s="102">
        <f>[1]NARUDŽNENICE!J1890</f>
        <v>0</v>
      </c>
      <c r="K1890" s="102">
        <f t="shared" si="87"/>
        <v>0</v>
      </c>
      <c r="L1890" s="255">
        <f>[1]NARUDŽNENICE!P1890</f>
        <v>0</v>
      </c>
      <c r="M1890" s="118" t="str">
        <f>[1]NARUDŽNENICE!Q1890</f>
        <v xml:space="preserve"> </v>
      </c>
      <c r="N1890" s="292">
        <f>[1]NARUDŽNENICE!R1890</f>
        <v>0</v>
      </c>
    </row>
    <row r="1891" spans="1:14" ht="12.75" customHeight="1" x14ac:dyDescent="0.2">
      <c r="A1891" s="95">
        <v>1889</v>
      </c>
      <c r="B1891" s="110">
        <f>[1]NARUDŽNENICE!B1891</f>
        <v>0</v>
      </c>
      <c r="C1891" s="111">
        <f>[1]NARUDŽNENICE!C1891</f>
        <v>0</v>
      </c>
      <c r="D1891" s="265">
        <f>[1]NARUDŽNENICE!D1891</f>
        <v>0</v>
      </c>
      <c r="E1891" s="265">
        <f>[1]NARUDŽNENICE!E1891</f>
        <v>0</v>
      </c>
      <c r="F1891" s="117" t="str">
        <f t="shared" si="88"/>
        <v xml:space="preserve"> </v>
      </c>
      <c r="G1891" s="117" t="str">
        <f t="shared" si="89"/>
        <v xml:space="preserve"> </v>
      </c>
      <c r="H1891" s="247" t="str">
        <f>[1]NARUDŽNENICE!H1891</f>
        <v xml:space="preserve"> </v>
      </c>
      <c r="I1891" s="101">
        <f>[1]NARUDŽNENICE!I1891</f>
        <v>0</v>
      </c>
      <c r="J1891" s="102">
        <f>[1]NARUDŽNENICE!J1891</f>
        <v>0</v>
      </c>
      <c r="K1891" s="102">
        <f t="shared" si="87"/>
        <v>0</v>
      </c>
      <c r="L1891" s="255">
        <f>[1]NARUDŽNENICE!P1891</f>
        <v>0</v>
      </c>
      <c r="M1891" s="118" t="str">
        <f>[1]NARUDŽNENICE!Q1891</f>
        <v xml:space="preserve"> </v>
      </c>
      <c r="N1891" s="292">
        <f>[1]NARUDŽNENICE!R1891</f>
        <v>0</v>
      </c>
    </row>
    <row r="1892" spans="1:14" ht="12.75" customHeight="1" x14ac:dyDescent="0.2">
      <c r="A1892" s="95">
        <v>1890</v>
      </c>
      <c r="B1892" s="110">
        <f>[1]NARUDŽNENICE!B1892</f>
        <v>0</v>
      </c>
      <c r="C1892" s="111">
        <f>[1]NARUDŽNENICE!C1892</f>
        <v>0</v>
      </c>
      <c r="D1892" s="265">
        <f>[1]NARUDŽNENICE!D1892</f>
        <v>0</v>
      </c>
      <c r="E1892" s="265">
        <f>[1]NARUDŽNENICE!E1892</f>
        <v>0</v>
      </c>
      <c r="F1892" s="117" t="str">
        <f t="shared" si="88"/>
        <v xml:space="preserve"> </v>
      </c>
      <c r="G1892" s="117" t="str">
        <f t="shared" si="89"/>
        <v xml:space="preserve"> </v>
      </c>
      <c r="H1892" s="247" t="str">
        <f>[1]NARUDŽNENICE!H1892</f>
        <v xml:space="preserve"> </v>
      </c>
      <c r="I1892" s="101">
        <f>[1]NARUDŽNENICE!I1892</f>
        <v>0</v>
      </c>
      <c r="J1892" s="102">
        <f>[1]NARUDŽNENICE!J1892</f>
        <v>0</v>
      </c>
      <c r="K1892" s="102">
        <f t="shared" si="87"/>
        <v>0</v>
      </c>
      <c r="L1892" s="255">
        <f>[1]NARUDŽNENICE!P1892</f>
        <v>0</v>
      </c>
      <c r="M1892" s="118" t="str">
        <f>[1]NARUDŽNENICE!Q1892</f>
        <v xml:space="preserve"> </v>
      </c>
      <c r="N1892" s="292">
        <f>[1]NARUDŽNENICE!R1892</f>
        <v>0</v>
      </c>
    </row>
    <row r="1893" spans="1:14" ht="12.75" customHeight="1" x14ac:dyDescent="0.2">
      <c r="A1893" s="95">
        <v>1891</v>
      </c>
      <c r="B1893" s="110">
        <f>[1]NARUDŽNENICE!B1893</f>
        <v>0</v>
      </c>
      <c r="C1893" s="111">
        <f>[1]NARUDŽNENICE!C1893</f>
        <v>0</v>
      </c>
      <c r="D1893" s="265">
        <f>[1]NARUDŽNENICE!D1893</f>
        <v>0</v>
      </c>
      <c r="E1893" s="265">
        <f>[1]NARUDŽNENICE!E1893</f>
        <v>0</v>
      </c>
      <c r="F1893" s="117" t="str">
        <f t="shared" si="88"/>
        <v xml:space="preserve"> </v>
      </c>
      <c r="G1893" s="117" t="str">
        <f t="shared" si="89"/>
        <v xml:space="preserve"> </v>
      </c>
      <c r="H1893" s="247" t="str">
        <f>[1]NARUDŽNENICE!H1893</f>
        <v xml:space="preserve"> </v>
      </c>
      <c r="I1893" s="101">
        <f>[1]NARUDŽNENICE!I1893</f>
        <v>0</v>
      </c>
      <c r="J1893" s="102">
        <f>[1]NARUDŽNENICE!J1893</f>
        <v>0</v>
      </c>
      <c r="K1893" s="102">
        <f t="shared" si="87"/>
        <v>0</v>
      </c>
      <c r="L1893" s="255">
        <f>[1]NARUDŽNENICE!P1893</f>
        <v>0</v>
      </c>
      <c r="M1893" s="118" t="str">
        <f>[1]NARUDŽNENICE!Q1893</f>
        <v xml:space="preserve"> </v>
      </c>
      <c r="N1893" s="292">
        <f>[1]NARUDŽNENICE!R1893</f>
        <v>0</v>
      </c>
    </row>
    <row r="1894" spans="1:14" ht="12.75" customHeight="1" x14ac:dyDescent="0.2">
      <c r="A1894" s="95">
        <v>1892</v>
      </c>
      <c r="B1894" s="110">
        <f>[1]NARUDŽNENICE!B1894</f>
        <v>0</v>
      </c>
      <c r="C1894" s="111">
        <f>[1]NARUDŽNENICE!C1894</f>
        <v>0</v>
      </c>
      <c r="D1894" s="265">
        <f>[1]NARUDŽNENICE!D1894</f>
        <v>0</v>
      </c>
      <c r="E1894" s="265">
        <f>[1]NARUDŽNENICE!E1894</f>
        <v>0</v>
      </c>
      <c r="F1894" s="117" t="str">
        <f t="shared" si="88"/>
        <v xml:space="preserve"> </v>
      </c>
      <c r="G1894" s="117" t="str">
        <f t="shared" si="89"/>
        <v xml:space="preserve"> </v>
      </c>
      <c r="H1894" s="247" t="str">
        <f>[1]NARUDŽNENICE!H1894</f>
        <v xml:space="preserve"> </v>
      </c>
      <c r="I1894" s="101">
        <f>[1]NARUDŽNENICE!I1894</f>
        <v>0</v>
      </c>
      <c r="J1894" s="102">
        <f>[1]NARUDŽNENICE!J1894</f>
        <v>0</v>
      </c>
      <c r="K1894" s="102">
        <f t="shared" si="87"/>
        <v>0</v>
      </c>
      <c r="L1894" s="255">
        <f>[1]NARUDŽNENICE!P1894</f>
        <v>0</v>
      </c>
      <c r="M1894" s="118" t="str">
        <f>[1]NARUDŽNENICE!Q1894</f>
        <v xml:space="preserve"> </v>
      </c>
      <c r="N1894" s="292">
        <f>[1]NARUDŽNENICE!R1894</f>
        <v>0</v>
      </c>
    </row>
    <row r="1895" spans="1:14" ht="12.75" customHeight="1" x14ac:dyDescent="0.2">
      <c r="A1895" s="95">
        <v>1893</v>
      </c>
      <c r="B1895" s="110">
        <f>[1]NARUDŽNENICE!B1895</f>
        <v>0</v>
      </c>
      <c r="C1895" s="111">
        <f>[1]NARUDŽNENICE!C1895</f>
        <v>0</v>
      </c>
      <c r="D1895" s="265">
        <f>[1]NARUDŽNENICE!D1895</f>
        <v>0</v>
      </c>
      <c r="E1895" s="265">
        <f>[1]NARUDŽNENICE!E1895</f>
        <v>0</v>
      </c>
      <c r="F1895" s="117" t="str">
        <f t="shared" si="88"/>
        <v xml:space="preserve"> </v>
      </c>
      <c r="G1895" s="117" t="str">
        <f t="shared" si="89"/>
        <v xml:space="preserve"> </v>
      </c>
      <c r="H1895" s="247" t="str">
        <f>[1]NARUDŽNENICE!H1895</f>
        <v xml:space="preserve"> </v>
      </c>
      <c r="I1895" s="101">
        <f>[1]NARUDŽNENICE!I1895</f>
        <v>0</v>
      </c>
      <c r="J1895" s="102">
        <f>[1]NARUDŽNENICE!J1895</f>
        <v>0</v>
      </c>
      <c r="K1895" s="102">
        <f t="shared" si="87"/>
        <v>0</v>
      </c>
      <c r="L1895" s="255">
        <f>[1]NARUDŽNENICE!P1895</f>
        <v>0</v>
      </c>
      <c r="M1895" s="118" t="str">
        <f>[1]NARUDŽNENICE!Q1895</f>
        <v xml:space="preserve"> </v>
      </c>
      <c r="N1895" s="292">
        <f>[1]NARUDŽNENICE!R1895</f>
        <v>0</v>
      </c>
    </row>
    <row r="1896" spans="1:14" ht="12.75" customHeight="1" x14ac:dyDescent="0.2">
      <c r="A1896" s="95">
        <v>1894</v>
      </c>
      <c r="B1896" s="110">
        <f>[1]NARUDŽNENICE!B1896</f>
        <v>0</v>
      </c>
      <c r="C1896" s="111">
        <f>[1]NARUDŽNENICE!C1896</f>
        <v>0</v>
      </c>
      <c r="D1896" s="265">
        <f>[1]NARUDŽNENICE!D1896</f>
        <v>0</v>
      </c>
      <c r="E1896" s="265">
        <f>[1]NARUDŽNENICE!E1896</f>
        <v>0</v>
      </c>
      <c r="F1896" s="117" t="str">
        <f t="shared" si="88"/>
        <v xml:space="preserve"> </v>
      </c>
      <c r="G1896" s="117" t="str">
        <f t="shared" si="89"/>
        <v xml:space="preserve"> </v>
      </c>
      <c r="H1896" s="247" t="str">
        <f>[1]NARUDŽNENICE!H1896</f>
        <v xml:space="preserve"> </v>
      </c>
      <c r="I1896" s="101">
        <f>[1]NARUDŽNENICE!I1896</f>
        <v>0</v>
      </c>
      <c r="J1896" s="102">
        <f>[1]NARUDŽNENICE!J1896</f>
        <v>0</v>
      </c>
      <c r="K1896" s="102">
        <f t="shared" si="87"/>
        <v>0</v>
      </c>
      <c r="L1896" s="255">
        <f>[1]NARUDŽNENICE!P1896</f>
        <v>0</v>
      </c>
      <c r="M1896" s="118" t="str">
        <f>[1]NARUDŽNENICE!Q1896</f>
        <v xml:space="preserve"> </v>
      </c>
      <c r="N1896" s="292">
        <f>[1]NARUDŽNENICE!R1896</f>
        <v>0</v>
      </c>
    </row>
    <row r="1897" spans="1:14" ht="12.75" customHeight="1" x14ac:dyDescent="0.2">
      <c r="A1897" s="95">
        <v>1895</v>
      </c>
      <c r="B1897" s="110">
        <f>[1]NARUDŽNENICE!B1897</f>
        <v>0</v>
      </c>
      <c r="C1897" s="111">
        <f>[1]NARUDŽNENICE!C1897</f>
        <v>0</v>
      </c>
      <c r="D1897" s="265">
        <f>[1]NARUDŽNENICE!D1897</f>
        <v>0</v>
      </c>
      <c r="E1897" s="265">
        <f>[1]NARUDŽNENICE!E1897</f>
        <v>0</v>
      </c>
      <c r="F1897" s="117" t="str">
        <f t="shared" si="88"/>
        <v xml:space="preserve"> </v>
      </c>
      <c r="G1897" s="117" t="str">
        <f t="shared" si="89"/>
        <v xml:space="preserve"> </v>
      </c>
      <c r="H1897" s="247" t="str">
        <f>[1]NARUDŽNENICE!H1897</f>
        <v xml:space="preserve"> </v>
      </c>
      <c r="I1897" s="101">
        <f>[1]NARUDŽNENICE!I1897</f>
        <v>0</v>
      </c>
      <c r="J1897" s="102">
        <f>[1]NARUDŽNENICE!J1897</f>
        <v>0</v>
      </c>
      <c r="K1897" s="102">
        <f t="shared" ref="K1897:K1960" si="90">SUM(I1897:J1897)</f>
        <v>0</v>
      </c>
      <c r="L1897" s="255">
        <f>[1]NARUDŽNENICE!P1897</f>
        <v>0</v>
      </c>
      <c r="M1897" s="118" t="str">
        <f>[1]NARUDŽNENICE!Q1897</f>
        <v xml:space="preserve"> </v>
      </c>
      <c r="N1897" s="292">
        <f>[1]NARUDŽNENICE!R1897</f>
        <v>0</v>
      </c>
    </row>
    <row r="1898" spans="1:14" ht="12.75" customHeight="1" x14ac:dyDescent="0.2">
      <c r="A1898" s="95">
        <v>1896</v>
      </c>
      <c r="B1898" s="110">
        <f>[1]NARUDŽNENICE!B1898</f>
        <v>0</v>
      </c>
      <c r="C1898" s="111">
        <f>[1]NARUDŽNENICE!C1898</f>
        <v>0</v>
      </c>
      <c r="D1898" s="265">
        <f>[1]NARUDŽNENICE!D1898</f>
        <v>0</v>
      </c>
      <c r="E1898" s="265">
        <f>[1]NARUDŽNENICE!E1898</f>
        <v>0</v>
      </c>
      <c r="F1898" s="117" t="str">
        <f t="shared" si="88"/>
        <v xml:space="preserve"> </v>
      </c>
      <c r="G1898" s="117" t="str">
        <f t="shared" si="89"/>
        <v xml:space="preserve"> </v>
      </c>
      <c r="H1898" s="247" t="str">
        <f>[1]NARUDŽNENICE!H1898</f>
        <v xml:space="preserve"> </v>
      </c>
      <c r="I1898" s="101">
        <f>[1]NARUDŽNENICE!I1898</f>
        <v>0</v>
      </c>
      <c r="J1898" s="102">
        <f>[1]NARUDŽNENICE!J1898</f>
        <v>0</v>
      </c>
      <c r="K1898" s="102">
        <f t="shared" si="90"/>
        <v>0</v>
      </c>
      <c r="L1898" s="255">
        <f>[1]NARUDŽNENICE!P1898</f>
        <v>0</v>
      </c>
      <c r="M1898" s="118" t="str">
        <f>[1]NARUDŽNENICE!Q1898</f>
        <v xml:space="preserve"> </v>
      </c>
      <c r="N1898" s="292">
        <f>[1]NARUDŽNENICE!R1898</f>
        <v>0</v>
      </c>
    </row>
    <row r="1899" spans="1:14" ht="12.75" customHeight="1" x14ac:dyDescent="0.2">
      <c r="A1899" s="95">
        <v>1897</v>
      </c>
      <c r="B1899" s="110">
        <f>[1]NARUDŽNENICE!B1899</f>
        <v>0</v>
      </c>
      <c r="C1899" s="111">
        <f>[1]NARUDŽNENICE!C1899</f>
        <v>0</v>
      </c>
      <c r="D1899" s="265">
        <f>[1]NARUDŽNENICE!D1899</f>
        <v>0</v>
      </c>
      <c r="E1899" s="265">
        <f>[1]NARUDŽNENICE!E1899</f>
        <v>0</v>
      </c>
      <c r="F1899" s="117" t="str">
        <f t="shared" si="88"/>
        <v xml:space="preserve"> </v>
      </c>
      <c r="G1899" s="117" t="str">
        <f t="shared" si="89"/>
        <v xml:space="preserve"> </v>
      </c>
      <c r="H1899" s="247" t="str">
        <f>[1]NARUDŽNENICE!H1899</f>
        <v xml:space="preserve"> </v>
      </c>
      <c r="I1899" s="101">
        <f>[1]NARUDŽNENICE!I1899</f>
        <v>0</v>
      </c>
      <c r="J1899" s="102">
        <f>[1]NARUDŽNENICE!J1899</f>
        <v>0</v>
      </c>
      <c r="K1899" s="102">
        <f t="shared" si="90"/>
        <v>0</v>
      </c>
      <c r="L1899" s="255">
        <f>[1]NARUDŽNENICE!P1899</f>
        <v>0</v>
      </c>
      <c r="M1899" s="118" t="str">
        <f>[1]NARUDŽNENICE!Q1899</f>
        <v xml:space="preserve"> </v>
      </c>
      <c r="N1899" s="292">
        <f>[1]NARUDŽNENICE!R1899</f>
        <v>0</v>
      </c>
    </row>
    <row r="1900" spans="1:14" ht="12.75" customHeight="1" x14ac:dyDescent="0.2">
      <c r="A1900" s="95">
        <v>1898</v>
      </c>
      <c r="B1900" s="110">
        <f>[1]NARUDŽNENICE!B1900</f>
        <v>0</v>
      </c>
      <c r="C1900" s="111">
        <f>[1]NARUDŽNENICE!C1900</f>
        <v>0</v>
      </c>
      <c r="D1900" s="265">
        <f>[1]NARUDŽNENICE!D1900</f>
        <v>0</v>
      </c>
      <c r="E1900" s="265">
        <f>[1]NARUDŽNENICE!E1900</f>
        <v>0</v>
      </c>
      <c r="F1900" s="117" t="str">
        <f t="shared" si="88"/>
        <v xml:space="preserve"> </v>
      </c>
      <c r="G1900" s="117" t="str">
        <f t="shared" si="89"/>
        <v xml:space="preserve"> </v>
      </c>
      <c r="H1900" s="247" t="str">
        <f>[1]NARUDŽNENICE!H1900</f>
        <v xml:space="preserve"> </v>
      </c>
      <c r="I1900" s="101">
        <f>[1]NARUDŽNENICE!I1900</f>
        <v>0</v>
      </c>
      <c r="J1900" s="102">
        <f>[1]NARUDŽNENICE!J1900</f>
        <v>0</v>
      </c>
      <c r="K1900" s="102">
        <f t="shared" si="90"/>
        <v>0</v>
      </c>
      <c r="L1900" s="255">
        <f>[1]NARUDŽNENICE!P1900</f>
        <v>0</v>
      </c>
      <c r="M1900" s="118" t="str">
        <f>[1]NARUDŽNENICE!Q1900</f>
        <v xml:space="preserve"> </v>
      </c>
      <c r="N1900" s="292">
        <f>[1]NARUDŽNENICE!R1900</f>
        <v>0</v>
      </c>
    </row>
    <row r="1901" spans="1:14" ht="12.75" customHeight="1" x14ac:dyDescent="0.2">
      <c r="A1901" s="95">
        <v>1899</v>
      </c>
      <c r="B1901" s="110">
        <f>[1]NARUDŽNENICE!B1901</f>
        <v>0</v>
      </c>
      <c r="C1901" s="111">
        <f>[1]NARUDŽNENICE!C1901</f>
        <v>0</v>
      </c>
      <c r="D1901" s="265">
        <f>[1]NARUDŽNENICE!D1901</f>
        <v>0</v>
      </c>
      <c r="E1901" s="265">
        <f>[1]NARUDŽNENICE!E1901</f>
        <v>0</v>
      </c>
      <c r="F1901" s="117" t="str">
        <f t="shared" si="88"/>
        <v xml:space="preserve"> </v>
      </c>
      <c r="G1901" s="117" t="str">
        <f t="shared" si="89"/>
        <v xml:space="preserve"> </v>
      </c>
      <c r="H1901" s="247" t="str">
        <f>[1]NARUDŽNENICE!H1901</f>
        <v xml:space="preserve"> </v>
      </c>
      <c r="I1901" s="101">
        <f>[1]NARUDŽNENICE!I1901</f>
        <v>0</v>
      </c>
      <c r="J1901" s="102">
        <f>[1]NARUDŽNENICE!J1901</f>
        <v>0</v>
      </c>
      <c r="K1901" s="102">
        <f t="shared" si="90"/>
        <v>0</v>
      </c>
      <c r="L1901" s="255">
        <f>[1]NARUDŽNENICE!P1901</f>
        <v>0</v>
      </c>
      <c r="M1901" s="118" t="str">
        <f>[1]NARUDŽNENICE!Q1901</f>
        <v xml:space="preserve"> </v>
      </c>
      <c r="N1901" s="292">
        <f>[1]NARUDŽNENICE!R1901</f>
        <v>0</v>
      </c>
    </row>
    <row r="1902" spans="1:14" ht="12.75" customHeight="1" x14ac:dyDescent="0.2">
      <c r="A1902" s="95">
        <v>1900</v>
      </c>
      <c r="B1902" s="110">
        <f>[1]NARUDŽNENICE!B1902</f>
        <v>0</v>
      </c>
      <c r="C1902" s="111">
        <f>[1]NARUDŽNENICE!C1902</f>
        <v>0</v>
      </c>
      <c r="D1902" s="265">
        <f>[1]NARUDŽNENICE!D1902</f>
        <v>0</v>
      </c>
      <c r="E1902" s="265">
        <f>[1]NARUDŽNENICE!E1902</f>
        <v>0</v>
      </c>
      <c r="F1902" s="117" t="str">
        <f t="shared" si="88"/>
        <v xml:space="preserve"> </v>
      </c>
      <c r="G1902" s="117" t="str">
        <f t="shared" si="89"/>
        <v xml:space="preserve"> </v>
      </c>
      <c r="H1902" s="247" t="str">
        <f>[1]NARUDŽNENICE!H1902</f>
        <v xml:space="preserve"> </v>
      </c>
      <c r="I1902" s="101">
        <f>[1]NARUDŽNENICE!I1902</f>
        <v>0</v>
      </c>
      <c r="J1902" s="102">
        <f>[1]NARUDŽNENICE!J1902</f>
        <v>0</v>
      </c>
      <c r="K1902" s="102">
        <f t="shared" si="90"/>
        <v>0</v>
      </c>
      <c r="L1902" s="255">
        <f>[1]NARUDŽNENICE!P1902</f>
        <v>0</v>
      </c>
      <c r="M1902" s="118" t="str">
        <f>[1]NARUDŽNENICE!Q1902</f>
        <v xml:space="preserve"> </v>
      </c>
      <c r="N1902" s="292">
        <f>[1]NARUDŽNENICE!R1902</f>
        <v>0</v>
      </c>
    </row>
    <row r="1903" spans="1:14" ht="12.75" customHeight="1" x14ac:dyDescent="0.2">
      <c r="A1903" s="95">
        <v>1901</v>
      </c>
      <c r="B1903" s="110">
        <f>[1]NARUDŽNENICE!B1903</f>
        <v>0</v>
      </c>
      <c r="C1903" s="111">
        <f>[1]NARUDŽNENICE!C1903</f>
        <v>0</v>
      </c>
      <c r="D1903" s="265">
        <f>[1]NARUDŽNENICE!D1903</f>
        <v>0</v>
      </c>
      <c r="E1903" s="265">
        <f>[1]NARUDŽNENICE!E1903</f>
        <v>0</v>
      </c>
      <c r="F1903" s="117" t="str">
        <f t="shared" si="88"/>
        <v xml:space="preserve"> </v>
      </c>
      <c r="G1903" s="117" t="str">
        <f t="shared" si="89"/>
        <v xml:space="preserve"> </v>
      </c>
      <c r="H1903" s="247" t="str">
        <f>[1]NARUDŽNENICE!H1903</f>
        <v xml:space="preserve"> </v>
      </c>
      <c r="I1903" s="101">
        <f>[1]NARUDŽNENICE!I1903</f>
        <v>0</v>
      </c>
      <c r="J1903" s="102">
        <f>[1]NARUDŽNENICE!J1903</f>
        <v>0</v>
      </c>
      <c r="K1903" s="102">
        <f t="shared" si="90"/>
        <v>0</v>
      </c>
      <c r="L1903" s="255">
        <f>[1]NARUDŽNENICE!P1903</f>
        <v>0</v>
      </c>
      <c r="M1903" s="118" t="str">
        <f>[1]NARUDŽNENICE!Q1903</f>
        <v xml:space="preserve"> </v>
      </c>
      <c r="N1903" s="292">
        <f>[1]NARUDŽNENICE!R1903</f>
        <v>0</v>
      </c>
    </row>
    <row r="1904" spans="1:14" ht="12.75" customHeight="1" x14ac:dyDescent="0.2">
      <c r="A1904" s="95">
        <v>1902</v>
      </c>
      <c r="B1904" s="110">
        <f>[1]NARUDŽNENICE!B1904</f>
        <v>0</v>
      </c>
      <c r="C1904" s="111">
        <f>[1]NARUDŽNENICE!C1904</f>
        <v>0</v>
      </c>
      <c r="D1904" s="265">
        <f>[1]NARUDŽNENICE!D1904</f>
        <v>0</v>
      </c>
      <c r="E1904" s="265">
        <f>[1]NARUDŽNENICE!E1904</f>
        <v>0</v>
      </c>
      <c r="F1904" s="117" t="str">
        <f t="shared" si="88"/>
        <v xml:space="preserve"> </v>
      </c>
      <c r="G1904" s="117" t="str">
        <f t="shared" si="89"/>
        <v xml:space="preserve"> </v>
      </c>
      <c r="H1904" s="247" t="str">
        <f>[1]NARUDŽNENICE!H1904</f>
        <v xml:space="preserve"> </v>
      </c>
      <c r="I1904" s="101">
        <f>[1]NARUDŽNENICE!I1904</f>
        <v>0</v>
      </c>
      <c r="J1904" s="102">
        <f>[1]NARUDŽNENICE!J1904</f>
        <v>0</v>
      </c>
      <c r="K1904" s="102">
        <f t="shared" si="90"/>
        <v>0</v>
      </c>
      <c r="L1904" s="255">
        <f>[1]NARUDŽNENICE!P1904</f>
        <v>0</v>
      </c>
      <c r="M1904" s="118" t="str">
        <f>[1]NARUDŽNENICE!Q1904</f>
        <v xml:space="preserve"> </v>
      </c>
      <c r="N1904" s="292">
        <f>[1]NARUDŽNENICE!R1904</f>
        <v>0</v>
      </c>
    </row>
    <row r="1905" spans="1:14" ht="12.75" customHeight="1" x14ac:dyDescent="0.2">
      <c r="A1905" s="95">
        <v>1903</v>
      </c>
      <c r="B1905" s="110">
        <f>[1]NARUDŽNENICE!B1905</f>
        <v>0</v>
      </c>
      <c r="C1905" s="111">
        <f>[1]NARUDŽNENICE!C1905</f>
        <v>0</v>
      </c>
      <c r="D1905" s="265">
        <f>[1]NARUDŽNENICE!D1905</f>
        <v>0</v>
      </c>
      <c r="E1905" s="265">
        <f>[1]NARUDŽNENICE!E1905</f>
        <v>0</v>
      </c>
      <c r="F1905" s="117" t="str">
        <f t="shared" si="88"/>
        <v xml:space="preserve"> </v>
      </c>
      <c r="G1905" s="117" t="str">
        <f t="shared" si="89"/>
        <v xml:space="preserve"> </v>
      </c>
      <c r="H1905" s="247" t="str">
        <f>[1]NARUDŽNENICE!H1905</f>
        <v xml:space="preserve"> </v>
      </c>
      <c r="I1905" s="101">
        <f>[1]NARUDŽNENICE!I1905</f>
        <v>0</v>
      </c>
      <c r="J1905" s="102">
        <f>[1]NARUDŽNENICE!J1905</f>
        <v>0</v>
      </c>
      <c r="K1905" s="102">
        <f t="shared" si="90"/>
        <v>0</v>
      </c>
      <c r="L1905" s="255">
        <f>[1]NARUDŽNENICE!P1905</f>
        <v>0</v>
      </c>
      <c r="M1905" s="118" t="str">
        <f>[1]NARUDŽNENICE!Q1905</f>
        <v xml:space="preserve"> </v>
      </c>
      <c r="N1905" s="292">
        <f>[1]NARUDŽNENICE!R1905</f>
        <v>0</v>
      </c>
    </row>
    <row r="1906" spans="1:14" ht="12.75" customHeight="1" x14ac:dyDescent="0.2">
      <c r="A1906" s="95">
        <v>1904</v>
      </c>
      <c r="B1906" s="110">
        <f>[1]NARUDŽNENICE!B1906</f>
        <v>0</v>
      </c>
      <c r="C1906" s="111">
        <f>[1]NARUDŽNENICE!C1906</f>
        <v>0</v>
      </c>
      <c r="D1906" s="265">
        <f>[1]NARUDŽNENICE!D1906</f>
        <v>0</v>
      </c>
      <c r="E1906" s="265">
        <f>[1]NARUDŽNENICE!E1906</f>
        <v>0</v>
      </c>
      <c r="F1906" s="117" t="str">
        <f t="shared" si="88"/>
        <v xml:space="preserve"> </v>
      </c>
      <c r="G1906" s="117" t="str">
        <f t="shared" si="89"/>
        <v xml:space="preserve"> </v>
      </c>
      <c r="H1906" s="247" t="str">
        <f>[1]NARUDŽNENICE!H1906</f>
        <v xml:space="preserve"> </v>
      </c>
      <c r="I1906" s="101">
        <f>[1]NARUDŽNENICE!I1906</f>
        <v>0</v>
      </c>
      <c r="J1906" s="102">
        <f>[1]NARUDŽNENICE!J1906</f>
        <v>0</v>
      </c>
      <c r="K1906" s="102">
        <f t="shared" si="90"/>
        <v>0</v>
      </c>
      <c r="L1906" s="255">
        <f>[1]NARUDŽNENICE!P1906</f>
        <v>0</v>
      </c>
      <c r="M1906" s="118" t="str">
        <f>[1]NARUDŽNENICE!Q1906</f>
        <v xml:space="preserve"> </v>
      </c>
      <c r="N1906" s="292">
        <f>[1]NARUDŽNENICE!R1906</f>
        <v>0</v>
      </c>
    </row>
    <row r="1907" spans="1:14" ht="12.75" customHeight="1" x14ac:dyDescent="0.2">
      <c r="A1907" s="95">
        <v>1905</v>
      </c>
      <c r="B1907" s="110">
        <f>[1]NARUDŽNENICE!B1907</f>
        <v>0</v>
      </c>
      <c r="C1907" s="111">
        <f>[1]NARUDŽNENICE!C1907</f>
        <v>0</v>
      </c>
      <c r="D1907" s="265">
        <f>[1]NARUDŽNENICE!D1907</f>
        <v>0</v>
      </c>
      <c r="E1907" s="265">
        <f>[1]NARUDŽNENICE!E1907</f>
        <v>0</v>
      </c>
      <c r="F1907" s="117" t="str">
        <f t="shared" si="88"/>
        <v xml:space="preserve"> </v>
      </c>
      <c r="G1907" s="117" t="str">
        <f t="shared" si="89"/>
        <v xml:space="preserve"> </v>
      </c>
      <c r="H1907" s="247" t="str">
        <f>[1]NARUDŽNENICE!H1907</f>
        <v xml:space="preserve"> </v>
      </c>
      <c r="I1907" s="101">
        <f>[1]NARUDŽNENICE!I1907</f>
        <v>0</v>
      </c>
      <c r="J1907" s="102">
        <f>[1]NARUDŽNENICE!J1907</f>
        <v>0</v>
      </c>
      <c r="K1907" s="102">
        <f t="shared" si="90"/>
        <v>0</v>
      </c>
      <c r="L1907" s="255">
        <f>[1]NARUDŽNENICE!P1907</f>
        <v>0</v>
      </c>
      <c r="M1907" s="118" t="str">
        <f>[1]NARUDŽNENICE!Q1907</f>
        <v xml:space="preserve"> </v>
      </c>
      <c r="N1907" s="292">
        <f>[1]NARUDŽNENICE!R1907</f>
        <v>0</v>
      </c>
    </row>
    <row r="1908" spans="1:14" ht="12.75" customHeight="1" x14ac:dyDescent="0.2">
      <c r="A1908" s="95">
        <v>1906</v>
      </c>
      <c r="B1908" s="110">
        <f>[1]NARUDŽNENICE!B1908</f>
        <v>0</v>
      </c>
      <c r="C1908" s="111">
        <f>[1]NARUDŽNENICE!C1908</f>
        <v>0</v>
      </c>
      <c r="D1908" s="265">
        <f>[1]NARUDŽNENICE!D1908</f>
        <v>0</v>
      </c>
      <c r="E1908" s="265">
        <f>[1]NARUDŽNENICE!E1908</f>
        <v>0</v>
      </c>
      <c r="F1908" s="117" t="str">
        <f t="shared" si="88"/>
        <v xml:space="preserve"> </v>
      </c>
      <c r="G1908" s="117" t="str">
        <f t="shared" si="89"/>
        <v xml:space="preserve"> </v>
      </c>
      <c r="H1908" s="247" t="str">
        <f>[1]NARUDŽNENICE!H1908</f>
        <v xml:space="preserve"> </v>
      </c>
      <c r="I1908" s="101">
        <f>[1]NARUDŽNENICE!I1908</f>
        <v>0</v>
      </c>
      <c r="J1908" s="102">
        <f>[1]NARUDŽNENICE!J1908</f>
        <v>0</v>
      </c>
      <c r="K1908" s="102">
        <f t="shared" si="90"/>
        <v>0</v>
      </c>
      <c r="L1908" s="255">
        <f>[1]NARUDŽNENICE!P1908</f>
        <v>0</v>
      </c>
      <c r="M1908" s="118" t="str">
        <f>[1]NARUDŽNENICE!Q1908</f>
        <v xml:space="preserve"> </v>
      </c>
      <c r="N1908" s="292">
        <f>[1]NARUDŽNENICE!R1908</f>
        <v>0</v>
      </c>
    </row>
    <row r="1909" spans="1:14" ht="12.75" customHeight="1" x14ac:dyDescent="0.2">
      <c r="A1909" s="95">
        <v>1907</v>
      </c>
      <c r="B1909" s="110">
        <f>[1]NARUDŽNENICE!B1909</f>
        <v>0</v>
      </c>
      <c r="C1909" s="111">
        <f>[1]NARUDŽNENICE!C1909</f>
        <v>0</v>
      </c>
      <c r="D1909" s="265">
        <f>[1]NARUDŽNENICE!D1909</f>
        <v>0</v>
      </c>
      <c r="E1909" s="265">
        <f>[1]NARUDŽNENICE!E1909</f>
        <v>0</v>
      </c>
      <c r="F1909" s="117" t="str">
        <f t="shared" si="88"/>
        <v xml:space="preserve"> </v>
      </c>
      <c r="G1909" s="117" t="str">
        <f t="shared" si="89"/>
        <v xml:space="preserve"> </v>
      </c>
      <c r="H1909" s="247" t="str">
        <f>[1]NARUDŽNENICE!H1909</f>
        <v xml:space="preserve"> </v>
      </c>
      <c r="I1909" s="101">
        <f>[1]NARUDŽNENICE!I1909</f>
        <v>0</v>
      </c>
      <c r="J1909" s="102">
        <f>[1]NARUDŽNENICE!J1909</f>
        <v>0</v>
      </c>
      <c r="K1909" s="102">
        <f t="shared" si="90"/>
        <v>0</v>
      </c>
      <c r="L1909" s="255">
        <f>[1]NARUDŽNENICE!P1909</f>
        <v>0</v>
      </c>
      <c r="M1909" s="118" t="str">
        <f>[1]NARUDŽNENICE!Q1909</f>
        <v xml:space="preserve"> </v>
      </c>
      <c r="N1909" s="292">
        <f>[1]NARUDŽNENICE!R1909</f>
        <v>0</v>
      </c>
    </row>
    <row r="1910" spans="1:14" ht="12.75" customHeight="1" x14ac:dyDescent="0.2">
      <c r="A1910" s="95">
        <v>1908</v>
      </c>
      <c r="B1910" s="110">
        <f>[1]NARUDŽNENICE!B1910</f>
        <v>0</v>
      </c>
      <c r="C1910" s="111">
        <f>[1]NARUDŽNENICE!C1910</f>
        <v>0</v>
      </c>
      <c r="D1910" s="265">
        <f>[1]NARUDŽNENICE!D1910</f>
        <v>0</v>
      </c>
      <c r="E1910" s="265">
        <f>[1]NARUDŽNENICE!E1910</f>
        <v>0</v>
      </c>
      <c r="F1910" s="117" t="str">
        <f t="shared" si="88"/>
        <v xml:space="preserve"> </v>
      </c>
      <c r="G1910" s="117" t="str">
        <f t="shared" si="89"/>
        <v xml:space="preserve"> </v>
      </c>
      <c r="H1910" s="247" t="str">
        <f>[1]NARUDŽNENICE!H1910</f>
        <v xml:space="preserve"> </v>
      </c>
      <c r="I1910" s="101">
        <f>[1]NARUDŽNENICE!I1910</f>
        <v>0</v>
      </c>
      <c r="J1910" s="102">
        <f>[1]NARUDŽNENICE!J1910</f>
        <v>0</v>
      </c>
      <c r="K1910" s="102">
        <f t="shared" si="90"/>
        <v>0</v>
      </c>
      <c r="L1910" s="255">
        <f>[1]NARUDŽNENICE!P1910</f>
        <v>0</v>
      </c>
      <c r="M1910" s="118" t="str">
        <f>[1]NARUDŽNENICE!Q1910</f>
        <v xml:space="preserve"> </v>
      </c>
      <c r="N1910" s="292">
        <f>[1]NARUDŽNENICE!R1910</f>
        <v>0</v>
      </c>
    </row>
    <row r="1911" spans="1:14" ht="12.75" customHeight="1" x14ac:dyDescent="0.2">
      <c r="A1911" s="95">
        <v>1909</v>
      </c>
      <c r="B1911" s="110">
        <f>[1]NARUDŽNENICE!B1911</f>
        <v>0</v>
      </c>
      <c r="C1911" s="111">
        <f>[1]NARUDŽNENICE!C1911</f>
        <v>0</v>
      </c>
      <c r="D1911" s="265">
        <f>[1]NARUDŽNENICE!D1911</f>
        <v>0</v>
      </c>
      <c r="E1911" s="265">
        <f>[1]NARUDŽNENICE!E1911</f>
        <v>0</v>
      </c>
      <c r="F1911" s="117" t="str">
        <f t="shared" si="88"/>
        <v xml:space="preserve"> </v>
      </c>
      <c r="G1911" s="117" t="str">
        <f t="shared" si="89"/>
        <v xml:space="preserve"> </v>
      </c>
      <c r="H1911" s="247" t="str">
        <f>[1]NARUDŽNENICE!H1911</f>
        <v xml:space="preserve"> </v>
      </c>
      <c r="I1911" s="101">
        <f>[1]NARUDŽNENICE!I1911</f>
        <v>0</v>
      </c>
      <c r="J1911" s="102">
        <f>[1]NARUDŽNENICE!J1911</f>
        <v>0</v>
      </c>
      <c r="K1911" s="102">
        <f t="shared" si="90"/>
        <v>0</v>
      </c>
      <c r="L1911" s="255">
        <f>[1]NARUDŽNENICE!P1911</f>
        <v>0</v>
      </c>
      <c r="M1911" s="118" t="str">
        <f>[1]NARUDŽNENICE!Q1911</f>
        <v xml:space="preserve"> </v>
      </c>
      <c r="N1911" s="292">
        <f>[1]NARUDŽNENICE!R1911</f>
        <v>0</v>
      </c>
    </row>
    <row r="1912" spans="1:14" ht="12.75" customHeight="1" x14ac:dyDescent="0.2">
      <c r="A1912" s="95">
        <v>1910</v>
      </c>
      <c r="B1912" s="110">
        <f>[1]NARUDŽNENICE!B1912</f>
        <v>0</v>
      </c>
      <c r="C1912" s="111">
        <f>[1]NARUDŽNENICE!C1912</f>
        <v>0</v>
      </c>
      <c r="D1912" s="265">
        <f>[1]NARUDŽNENICE!D1912</f>
        <v>0</v>
      </c>
      <c r="E1912" s="265">
        <f>[1]NARUDŽNENICE!E1912</f>
        <v>0</v>
      </c>
      <c r="F1912" s="117" t="str">
        <f t="shared" si="88"/>
        <v xml:space="preserve"> </v>
      </c>
      <c r="G1912" s="117" t="str">
        <f t="shared" si="89"/>
        <v xml:space="preserve"> </v>
      </c>
      <c r="H1912" s="247" t="str">
        <f>[1]NARUDŽNENICE!H1912</f>
        <v xml:space="preserve"> </v>
      </c>
      <c r="I1912" s="101">
        <f>[1]NARUDŽNENICE!I1912</f>
        <v>0</v>
      </c>
      <c r="J1912" s="102">
        <f>[1]NARUDŽNENICE!J1912</f>
        <v>0</v>
      </c>
      <c r="K1912" s="102">
        <f t="shared" si="90"/>
        <v>0</v>
      </c>
      <c r="L1912" s="255">
        <f>[1]NARUDŽNENICE!P1912</f>
        <v>0</v>
      </c>
      <c r="M1912" s="118" t="str">
        <f>[1]NARUDŽNENICE!Q1912</f>
        <v xml:space="preserve"> </v>
      </c>
      <c r="N1912" s="292">
        <f>[1]NARUDŽNENICE!R1912</f>
        <v>0</v>
      </c>
    </row>
    <row r="1913" spans="1:14" ht="12.75" customHeight="1" x14ac:dyDescent="0.2">
      <c r="A1913" s="95">
        <v>1911</v>
      </c>
      <c r="B1913" s="110">
        <f>[1]NARUDŽNENICE!B1913</f>
        <v>0</v>
      </c>
      <c r="C1913" s="111">
        <f>[1]NARUDŽNENICE!C1913</f>
        <v>0</v>
      </c>
      <c r="D1913" s="265">
        <f>[1]NARUDŽNENICE!D1913</f>
        <v>0</v>
      </c>
      <c r="E1913" s="265">
        <f>[1]NARUDŽNENICE!E1913</f>
        <v>0</v>
      </c>
      <c r="F1913" s="117" t="str">
        <f t="shared" si="88"/>
        <v xml:space="preserve"> </v>
      </c>
      <c r="G1913" s="117" t="str">
        <f t="shared" si="89"/>
        <v xml:space="preserve"> </v>
      </c>
      <c r="H1913" s="247" t="str">
        <f>[1]NARUDŽNENICE!H1913</f>
        <v xml:space="preserve"> </v>
      </c>
      <c r="I1913" s="101">
        <f>[1]NARUDŽNENICE!I1913</f>
        <v>0</v>
      </c>
      <c r="J1913" s="102">
        <f>[1]NARUDŽNENICE!J1913</f>
        <v>0</v>
      </c>
      <c r="K1913" s="102">
        <f t="shared" si="90"/>
        <v>0</v>
      </c>
      <c r="L1913" s="255">
        <f>[1]NARUDŽNENICE!P1913</f>
        <v>0</v>
      </c>
      <c r="M1913" s="118" t="str">
        <f>[1]NARUDŽNENICE!Q1913</f>
        <v xml:space="preserve"> </v>
      </c>
      <c r="N1913" s="292">
        <f>[1]NARUDŽNENICE!R1913</f>
        <v>0</v>
      </c>
    </row>
    <row r="1914" spans="1:14" ht="12.75" customHeight="1" x14ac:dyDescent="0.2">
      <c r="A1914" s="95">
        <v>1912</v>
      </c>
      <c r="B1914" s="110">
        <f>[1]NARUDŽNENICE!B1914</f>
        <v>0</v>
      </c>
      <c r="C1914" s="111">
        <f>[1]NARUDŽNENICE!C1914</f>
        <v>0</v>
      </c>
      <c r="D1914" s="265">
        <f>[1]NARUDŽNENICE!D1914</f>
        <v>0</v>
      </c>
      <c r="E1914" s="265">
        <f>[1]NARUDŽNENICE!E1914</f>
        <v>0</v>
      </c>
      <c r="F1914" s="117" t="str">
        <f t="shared" si="88"/>
        <v xml:space="preserve"> </v>
      </c>
      <c r="G1914" s="117" t="str">
        <f t="shared" si="89"/>
        <v xml:space="preserve"> </v>
      </c>
      <c r="H1914" s="247" t="str">
        <f>[1]NARUDŽNENICE!H1914</f>
        <v xml:space="preserve"> </v>
      </c>
      <c r="I1914" s="101">
        <f>[1]NARUDŽNENICE!I1914</f>
        <v>0</v>
      </c>
      <c r="J1914" s="102">
        <f>[1]NARUDŽNENICE!J1914</f>
        <v>0</v>
      </c>
      <c r="K1914" s="102">
        <f t="shared" si="90"/>
        <v>0</v>
      </c>
      <c r="L1914" s="255">
        <f>[1]NARUDŽNENICE!P1914</f>
        <v>0</v>
      </c>
      <c r="M1914" s="118" t="str">
        <f>[1]NARUDŽNENICE!Q1914</f>
        <v xml:space="preserve"> </v>
      </c>
      <c r="N1914" s="292">
        <f>[1]NARUDŽNENICE!R1914</f>
        <v>0</v>
      </c>
    </row>
    <row r="1915" spans="1:14" ht="12.75" customHeight="1" x14ac:dyDescent="0.2">
      <c r="A1915" s="95">
        <v>1913</v>
      </c>
      <c r="B1915" s="110">
        <f>[1]NARUDŽNENICE!B1915</f>
        <v>0</v>
      </c>
      <c r="C1915" s="111">
        <f>[1]NARUDŽNENICE!C1915</f>
        <v>0</v>
      </c>
      <c r="D1915" s="265">
        <f>[1]NARUDŽNENICE!D1915</f>
        <v>0</v>
      </c>
      <c r="E1915" s="265">
        <f>[1]NARUDŽNENICE!E1915</f>
        <v>0</v>
      </c>
      <c r="F1915" s="117" t="str">
        <f t="shared" si="88"/>
        <v xml:space="preserve"> </v>
      </c>
      <c r="G1915" s="117" t="str">
        <f t="shared" si="89"/>
        <v xml:space="preserve"> </v>
      </c>
      <c r="H1915" s="247" t="str">
        <f>[1]NARUDŽNENICE!H1915</f>
        <v xml:space="preserve"> </v>
      </c>
      <c r="I1915" s="101">
        <f>[1]NARUDŽNENICE!I1915</f>
        <v>0</v>
      </c>
      <c r="J1915" s="102">
        <f>[1]NARUDŽNENICE!J1915</f>
        <v>0</v>
      </c>
      <c r="K1915" s="102">
        <f t="shared" si="90"/>
        <v>0</v>
      </c>
      <c r="L1915" s="255">
        <f>[1]NARUDŽNENICE!P1915</f>
        <v>0</v>
      </c>
      <c r="M1915" s="118" t="str">
        <f>[1]NARUDŽNENICE!Q1915</f>
        <v xml:space="preserve"> </v>
      </c>
      <c r="N1915" s="292">
        <f>[1]NARUDŽNENICE!R1915</f>
        <v>0</v>
      </c>
    </row>
    <row r="1916" spans="1:14" ht="12.75" customHeight="1" x14ac:dyDescent="0.2">
      <c r="A1916" s="95">
        <v>1914</v>
      </c>
      <c r="B1916" s="110">
        <f>[1]NARUDŽNENICE!B1916</f>
        <v>0</v>
      </c>
      <c r="C1916" s="111">
        <f>[1]NARUDŽNENICE!C1916</f>
        <v>0</v>
      </c>
      <c r="D1916" s="265">
        <f>[1]NARUDŽNENICE!D1916</f>
        <v>0</v>
      </c>
      <c r="E1916" s="265">
        <f>[1]NARUDŽNENICE!E1916</f>
        <v>0</v>
      </c>
      <c r="F1916" s="117" t="str">
        <f t="shared" si="88"/>
        <v xml:space="preserve"> </v>
      </c>
      <c r="G1916" s="117" t="str">
        <f t="shared" si="89"/>
        <v xml:space="preserve"> </v>
      </c>
      <c r="H1916" s="247" t="str">
        <f>[1]NARUDŽNENICE!H1916</f>
        <v xml:space="preserve"> </v>
      </c>
      <c r="I1916" s="101">
        <f>[1]NARUDŽNENICE!I1916</f>
        <v>0</v>
      </c>
      <c r="J1916" s="102">
        <f>[1]NARUDŽNENICE!J1916</f>
        <v>0</v>
      </c>
      <c r="K1916" s="102">
        <f t="shared" si="90"/>
        <v>0</v>
      </c>
      <c r="L1916" s="255">
        <f>[1]NARUDŽNENICE!P1916</f>
        <v>0</v>
      </c>
      <c r="M1916" s="118" t="str">
        <f>[1]NARUDŽNENICE!Q1916</f>
        <v xml:space="preserve"> </v>
      </c>
      <c r="N1916" s="292">
        <f>[1]NARUDŽNENICE!R1916</f>
        <v>0</v>
      </c>
    </row>
    <row r="1917" spans="1:14" ht="12.75" customHeight="1" x14ac:dyDescent="0.2">
      <c r="A1917" s="95">
        <v>1915</v>
      </c>
      <c r="B1917" s="110">
        <f>[1]NARUDŽNENICE!B1917</f>
        <v>0</v>
      </c>
      <c r="C1917" s="111">
        <f>[1]NARUDŽNENICE!C1917</f>
        <v>0</v>
      </c>
      <c r="D1917" s="265">
        <f>[1]NARUDŽNENICE!D1917</f>
        <v>0</v>
      </c>
      <c r="E1917" s="265">
        <f>[1]NARUDŽNENICE!E1917</f>
        <v>0</v>
      </c>
      <c r="F1917" s="117" t="str">
        <f t="shared" si="88"/>
        <v xml:space="preserve"> </v>
      </c>
      <c r="G1917" s="117" t="str">
        <f t="shared" si="89"/>
        <v xml:space="preserve"> </v>
      </c>
      <c r="H1917" s="247" t="str">
        <f>[1]NARUDŽNENICE!H1917</f>
        <v xml:space="preserve"> </v>
      </c>
      <c r="I1917" s="101">
        <f>[1]NARUDŽNENICE!I1917</f>
        <v>0</v>
      </c>
      <c r="J1917" s="102">
        <f>[1]NARUDŽNENICE!J1917</f>
        <v>0</v>
      </c>
      <c r="K1917" s="102">
        <f t="shared" si="90"/>
        <v>0</v>
      </c>
      <c r="L1917" s="255">
        <f>[1]NARUDŽNENICE!P1917</f>
        <v>0</v>
      </c>
      <c r="M1917" s="118" t="str">
        <f>[1]NARUDŽNENICE!Q1917</f>
        <v xml:space="preserve"> </v>
      </c>
      <c r="N1917" s="292">
        <f>[1]NARUDŽNENICE!R1917</f>
        <v>0</v>
      </c>
    </row>
    <row r="1918" spans="1:14" ht="12.75" customHeight="1" x14ac:dyDescent="0.2">
      <c r="A1918" s="95">
        <v>1916</v>
      </c>
      <c r="B1918" s="110">
        <f>[1]NARUDŽNENICE!B1918</f>
        <v>0</v>
      </c>
      <c r="C1918" s="111">
        <f>[1]NARUDŽNENICE!C1918</f>
        <v>0</v>
      </c>
      <c r="D1918" s="265">
        <f>[1]NARUDŽNENICE!D1918</f>
        <v>0</v>
      </c>
      <c r="E1918" s="265">
        <f>[1]NARUDŽNENICE!E1918</f>
        <v>0</v>
      </c>
      <c r="F1918" s="117" t="str">
        <f t="shared" si="88"/>
        <v xml:space="preserve"> </v>
      </c>
      <c r="G1918" s="117" t="str">
        <f t="shared" si="89"/>
        <v xml:space="preserve"> </v>
      </c>
      <c r="H1918" s="247" t="str">
        <f>[1]NARUDŽNENICE!H1918</f>
        <v xml:space="preserve"> </v>
      </c>
      <c r="I1918" s="101">
        <f>[1]NARUDŽNENICE!I1918</f>
        <v>0</v>
      </c>
      <c r="J1918" s="102">
        <f>[1]NARUDŽNENICE!J1918</f>
        <v>0</v>
      </c>
      <c r="K1918" s="102">
        <f t="shared" si="90"/>
        <v>0</v>
      </c>
      <c r="L1918" s="255">
        <f>[1]NARUDŽNENICE!P1918</f>
        <v>0</v>
      </c>
      <c r="M1918" s="118" t="str">
        <f>[1]NARUDŽNENICE!Q1918</f>
        <v xml:space="preserve"> </v>
      </c>
      <c r="N1918" s="292">
        <f>[1]NARUDŽNENICE!R1918</f>
        <v>0</v>
      </c>
    </row>
    <row r="1919" spans="1:14" ht="12.75" customHeight="1" x14ac:dyDescent="0.2">
      <c r="A1919" s="95">
        <v>1917</v>
      </c>
      <c r="B1919" s="110">
        <f>[1]NARUDŽNENICE!B1919</f>
        <v>0</v>
      </c>
      <c r="C1919" s="111">
        <f>[1]NARUDŽNENICE!C1919</f>
        <v>0</v>
      </c>
      <c r="D1919" s="265">
        <f>[1]NARUDŽNENICE!D1919</f>
        <v>0</v>
      </c>
      <c r="E1919" s="265">
        <f>[1]NARUDŽNENICE!E1919</f>
        <v>0</v>
      </c>
      <c r="F1919" s="117" t="str">
        <f t="shared" si="88"/>
        <v xml:space="preserve"> </v>
      </c>
      <c r="G1919" s="117" t="str">
        <f t="shared" si="89"/>
        <v xml:space="preserve"> </v>
      </c>
      <c r="H1919" s="247" t="str">
        <f>[1]NARUDŽNENICE!H1919</f>
        <v xml:space="preserve"> </v>
      </c>
      <c r="I1919" s="101">
        <f>[1]NARUDŽNENICE!I1919</f>
        <v>0</v>
      </c>
      <c r="J1919" s="102">
        <f>[1]NARUDŽNENICE!J1919</f>
        <v>0</v>
      </c>
      <c r="K1919" s="102">
        <f t="shared" si="90"/>
        <v>0</v>
      </c>
      <c r="L1919" s="255">
        <f>[1]NARUDŽNENICE!P1919</f>
        <v>0</v>
      </c>
      <c r="M1919" s="118" t="str">
        <f>[1]NARUDŽNENICE!Q1919</f>
        <v xml:space="preserve"> </v>
      </c>
      <c r="N1919" s="292">
        <f>[1]NARUDŽNENICE!R1919</f>
        <v>0</v>
      </c>
    </row>
    <row r="1920" spans="1:14" ht="12.75" customHeight="1" x14ac:dyDescent="0.2">
      <c r="A1920" s="95">
        <v>1918</v>
      </c>
      <c r="B1920" s="110">
        <f>[1]NARUDŽNENICE!B1920</f>
        <v>0</v>
      </c>
      <c r="C1920" s="111">
        <f>[1]NARUDŽNENICE!C1920</f>
        <v>0</v>
      </c>
      <c r="D1920" s="265">
        <f>[1]NARUDŽNENICE!D1920</f>
        <v>0</v>
      </c>
      <c r="E1920" s="265">
        <f>[1]NARUDŽNENICE!E1920</f>
        <v>0</v>
      </c>
      <c r="F1920" s="117" t="str">
        <f t="shared" si="88"/>
        <v xml:space="preserve"> </v>
      </c>
      <c r="G1920" s="117" t="str">
        <f t="shared" si="89"/>
        <v xml:space="preserve"> </v>
      </c>
      <c r="H1920" s="247" t="str">
        <f>[1]NARUDŽNENICE!H1920</f>
        <v xml:space="preserve"> </v>
      </c>
      <c r="I1920" s="101">
        <f>[1]NARUDŽNENICE!I1920</f>
        <v>0</v>
      </c>
      <c r="J1920" s="102">
        <f>[1]NARUDŽNENICE!J1920</f>
        <v>0</v>
      </c>
      <c r="K1920" s="102">
        <f t="shared" si="90"/>
        <v>0</v>
      </c>
      <c r="L1920" s="255">
        <f>[1]NARUDŽNENICE!P1920</f>
        <v>0</v>
      </c>
      <c r="M1920" s="118" t="str">
        <f>[1]NARUDŽNENICE!Q1920</f>
        <v xml:space="preserve"> </v>
      </c>
      <c r="N1920" s="292">
        <f>[1]NARUDŽNENICE!R1920</f>
        <v>0</v>
      </c>
    </row>
    <row r="1921" spans="1:14" ht="12.75" customHeight="1" x14ac:dyDescent="0.2">
      <c r="A1921" s="95">
        <v>1919</v>
      </c>
      <c r="B1921" s="110">
        <f>[1]NARUDŽNENICE!B1921</f>
        <v>0</v>
      </c>
      <c r="C1921" s="111">
        <f>[1]NARUDŽNENICE!C1921</f>
        <v>0</v>
      </c>
      <c r="D1921" s="265">
        <f>[1]NARUDŽNENICE!D1921</f>
        <v>0</v>
      </c>
      <c r="E1921" s="265">
        <f>[1]NARUDŽNENICE!E1921</f>
        <v>0</v>
      </c>
      <c r="F1921" s="117" t="str">
        <f t="shared" si="88"/>
        <v xml:space="preserve"> </v>
      </c>
      <c r="G1921" s="117" t="str">
        <f t="shared" si="89"/>
        <v xml:space="preserve"> </v>
      </c>
      <c r="H1921" s="247" t="str">
        <f>[1]NARUDŽNENICE!H1921</f>
        <v xml:space="preserve"> </v>
      </c>
      <c r="I1921" s="101">
        <f>[1]NARUDŽNENICE!I1921</f>
        <v>0</v>
      </c>
      <c r="J1921" s="102">
        <f>[1]NARUDŽNENICE!J1921</f>
        <v>0</v>
      </c>
      <c r="K1921" s="102">
        <f t="shared" si="90"/>
        <v>0</v>
      </c>
      <c r="L1921" s="255">
        <f>[1]NARUDŽNENICE!P1921</f>
        <v>0</v>
      </c>
      <c r="M1921" s="118" t="str">
        <f>[1]NARUDŽNENICE!Q1921</f>
        <v xml:space="preserve"> </v>
      </c>
      <c r="N1921" s="292">
        <f>[1]NARUDŽNENICE!R1921</f>
        <v>0</v>
      </c>
    </row>
    <row r="1922" spans="1:14" ht="12.75" customHeight="1" x14ac:dyDescent="0.2">
      <c r="A1922" s="95">
        <v>1920</v>
      </c>
      <c r="B1922" s="110">
        <f>[1]NARUDŽNENICE!B1922</f>
        <v>0</v>
      </c>
      <c r="C1922" s="111">
        <f>[1]NARUDŽNENICE!C1922</f>
        <v>0</v>
      </c>
      <c r="D1922" s="265">
        <f>[1]NARUDŽNENICE!D1922</f>
        <v>0</v>
      </c>
      <c r="E1922" s="265">
        <f>[1]NARUDŽNENICE!E1922</f>
        <v>0</v>
      </c>
      <c r="F1922" s="117" t="str">
        <f t="shared" si="88"/>
        <v xml:space="preserve"> </v>
      </c>
      <c r="G1922" s="117" t="str">
        <f t="shared" si="89"/>
        <v xml:space="preserve"> </v>
      </c>
      <c r="H1922" s="247" t="str">
        <f>[1]NARUDŽNENICE!H1922</f>
        <v xml:space="preserve"> </v>
      </c>
      <c r="I1922" s="101">
        <f>[1]NARUDŽNENICE!I1922</f>
        <v>0</v>
      </c>
      <c r="J1922" s="102">
        <f>[1]NARUDŽNENICE!J1922</f>
        <v>0</v>
      </c>
      <c r="K1922" s="102">
        <f t="shared" si="90"/>
        <v>0</v>
      </c>
      <c r="L1922" s="255">
        <f>[1]NARUDŽNENICE!P1922</f>
        <v>0</v>
      </c>
      <c r="M1922" s="118" t="str">
        <f>[1]NARUDŽNENICE!Q1922</f>
        <v xml:space="preserve"> </v>
      </c>
      <c r="N1922" s="292">
        <f>[1]NARUDŽNENICE!R1922</f>
        <v>0</v>
      </c>
    </row>
    <row r="1923" spans="1:14" ht="12.75" customHeight="1" x14ac:dyDescent="0.2">
      <c r="A1923" s="95">
        <v>1921</v>
      </c>
      <c r="B1923" s="110">
        <f>[1]NARUDŽNENICE!B1923</f>
        <v>0</v>
      </c>
      <c r="C1923" s="111">
        <f>[1]NARUDŽNENICE!C1923</f>
        <v>0</v>
      </c>
      <c r="D1923" s="265">
        <f>[1]NARUDŽNENICE!D1923</f>
        <v>0</v>
      </c>
      <c r="E1923" s="265">
        <f>[1]NARUDŽNENICE!E1923</f>
        <v>0</v>
      </c>
      <c r="F1923" s="117" t="str">
        <f t="shared" si="88"/>
        <v xml:space="preserve"> </v>
      </c>
      <c r="G1923" s="117" t="str">
        <f t="shared" si="89"/>
        <v xml:space="preserve"> </v>
      </c>
      <c r="H1923" s="247" t="str">
        <f>[1]NARUDŽNENICE!H1923</f>
        <v xml:space="preserve"> </v>
      </c>
      <c r="I1923" s="101">
        <f>[1]NARUDŽNENICE!I1923</f>
        <v>0</v>
      </c>
      <c r="J1923" s="102">
        <f>[1]NARUDŽNENICE!J1923</f>
        <v>0</v>
      </c>
      <c r="K1923" s="102">
        <f t="shared" si="90"/>
        <v>0</v>
      </c>
      <c r="L1923" s="255">
        <f>[1]NARUDŽNENICE!P1923</f>
        <v>0</v>
      </c>
      <c r="M1923" s="118" t="str">
        <f>[1]NARUDŽNENICE!Q1923</f>
        <v xml:space="preserve"> </v>
      </c>
      <c r="N1923" s="292">
        <f>[1]NARUDŽNENICE!R1923</f>
        <v>0</v>
      </c>
    </row>
    <row r="1924" spans="1:14" ht="12.75" customHeight="1" x14ac:dyDescent="0.2">
      <c r="A1924" s="95">
        <v>1922</v>
      </c>
      <c r="B1924" s="110">
        <f>[1]NARUDŽNENICE!B1924</f>
        <v>0</v>
      </c>
      <c r="C1924" s="111">
        <f>[1]NARUDŽNENICE!C1924</f>
        <v>0</v>
      </c>
      <c r="D1924" s="265">
        <f>[1]NARUDŽNENICE!D1924</f>
        <v>0</v>
      </c>
      <c r="E1924" s="265">
        <f>[1]NARUDŽNENICE!E1924</f>
        <v>0</v>
      </c>
      <c r="F1924" s="117" t="str">
        <f t="shared" ref="F1924:F1987" si="91">IF(E1924=0," ",LEFT(E1924, SEARCH("+",E1924)-1))</f>
        <v xml:space="preserve"> </v>
      </c>
      <c r="G1924" s="117" t="str">
        <f t="shared" si="89"/>
        <v xml:space="preserve"> </v>
      </c>
      <c r="H1924" s="247" t="str">
        <f>[1]NARUDŽNENICE!H1924</f>
        <v xml:space="preserve"> </v>
      </c>
      <c r="I1924" s="101">
        <f>[1]NARUDŽNENICE!I1924</f>
        <v>0</v>
      </c>
      <c r="J1924" s="102">
        <f>[1]NARUDŽNENICE!J1924</f>
        <v>0</v>
      </c>
      <c r="K1924" s="102">
        <f t="shared" si="90"/>
        <v>0</v>
      </c>
      <c r="L1924" s="255">
        <f>[1]NARUDŽNENICE!P1924</f>
        <v>0</v>
      </c>
      <c r="M1924" s="118" t="str">
        <f>[1]NARUDŽNENICE!Q1924</f>
        <v xml:space="preserve"> </v>
      </c>
      <c r="N1924" s="292">
        <f>[1]NARUDŽNENICE!R1924</f>
        <v>0</v>
      </c>
    </row>
    <row r="1925" spans="1:14" ht="12.75" customHeight="1" x14ac:dyDescent="0.2">
      <c r="A1925" s="95">
        <v>1923</v>
      </c>
      <c r="B1925" s="110">
        <f>[1]NARUDŽNENICE!B1925</f>
        <v>0</v>
      </c>
      <c r="C1925" s="111">
        <f>[1]NARUDŽNENICE!C1925</f>
        <v>0</v>
      </c>
      <c r="D1925" s="265">
        <f>[1]NARUDŽNENICE!D1925</f>
        <v>0</v>
      </c>
      <c r="E1925" s="265">
        <f>[1]NARUDŽNENICE!E1925</f>
        <v>0</v>
      </c>
      <c r="F1925" s="117" t="str">
        <f t="shared" si="91"/>
        <v xml:space="preserve"> </v>
      </c>
      <c r="G1925" s="117" t="str">
        <f t="shared" si="89"/>
        <v xml:space="preserve"> </v>
      </c>
      <c r="H1925" s="247" t="str">
        <f>[1]NARUDŽNENICE!H1925</f>
        <v xml:space="preserve"> </v>
      </c>
      <c r="I1925" s="101">
        <f>[1]NARUDŽNENICE!I1925</f>
        <v>0</v>
      </c>
      <c r="J1925" s="102">
        <f>[1]NARUDŽNENICE!J1925</f>
        <v>0</v>
      </c>
      <c r="K1925" s="102">
        <f t="shared" si="90"/>
        <v>0</v>
      </c>
      <c r="L1925" s="255">
        <f>[1]NARUDŽNENICE!P1925</f>
        <v>0</v>
      </c>
      <c r="M1925" s="118" t="str">
        <f>[1]NARUDŽNENICE!Q1925</f>
        <v xml:space="preserve"> </v>
      </c>
      <c r="N1925" s="292">
        <f>[1]NARUDŽNENICE!R1925</f>
        <v>0</v>
      </c>
    </row>
    <row r="1926" spans="1:14" ht="12.75" customHeight="1" x14ac:dyDescent="0.2">
      <c r="A1926" s="95">
        <v>1924</v>
      </c>
      <c r="B1926" s="110">
        <f>[1]NARUDŽNENICE!B1926</f>
        <v>0</v>
      </c>
      <c r="C1926" s="111">
        <f>[1]NARUDŽNENICE!C1926</f>
        <v>0</v>
      </c>
      <c r="D1926" s="265">
        <f>[1]NARUDŽNENICE!D1926</f>
        <v>0</v>
      </c>
      <c r="E1926" s="265">
        <f>[1]NARUDŽNENICE!E1926</f>
        <v>0</v>
      </c>
      <c r="F1926" s="117" t="str">
        <f t="shared" si="91"/>
        <v xml:space="preserve"> </v>
      </c>
      <c r="G1926" s="117" t="str">
        <f t="shared" si="89"/>
        <v xml:space="preserve"> </v>
      </c>
      <c r="H1926" s="247" t="str">
        <f>[1]NARUDŽNENICE!H1926</f>
        <v xml:space="preserve"> </v>
      </c>
      <c r="I1926" s="101">
        <f>[1]NARUDŽNENICE!I1926</f>
        <v>0</v>
      </c>
      <c r="J1926" s="102">
        <f>[1]NARUDŽNENICE!J1926</f>
        <v>0</v>
      </c>
      <c r="K1926" s="102">
        <f t="shared" si="90"/>
        <v>0</v>
      </c>
      <c r="L1926" s="255">
        <f>[1]NARUDŽNENICE!P1926</f>
        <v>0</v>
      </c>
      <c r="M1926" s="118" t="str">
        <f>[1]NARUDŽNENICE!Q1926</f>
        <v xml:space="preserve"> </v>
      </c>
      <c r="N1926" s="292">
        <f>[1]NARUDŽNENICE!R1926</f>
        <v>0</v>
      </c>
    </row>
    <row r="1927" spans="1:14" ht="12.75" customHeight="1" x14ac:dyDescent="0.2">
      <c r="A1927" s="95">
        <v>1925</v>
      </c>
      <c r="B1927" s="110">
        <f>[1]NARUDŽNENICE!B1927</f>
        <v>0</v>
      </c>
      <c r="C1927" s="111">
        <f>[1]NARUDŽNENICE!C1927</f>
        <v>0</v>
      </c>
      <c r="D1927" s="265">
        <f>[1]NARUDŽNENICE!D1927</f>
        <v>0</v>
      </c>
      <c r="E1927" s="265">
        <f>[1]NARUDŽNENICE!E1927</f>
        <v>0</v>
      </c>
      <c r="F1927" s="117" t="str">
        <f t="shared" si="91"/>
        <v xml:space="preserve"> </v>
      </c>
      <c r="G1927" s="117" t="str">
        <f t="shared" si="89"/>
        <v xml:space="preserve"> </v>
      </c>
      <c r="H1927" s="247" t="str">
        <f>[1]NARUDŽNENICE!H1927</f>
        <v xml:space="preserve"> </v>
      </c>
      <c r="I1927" s="101">
        <f>[1]NARUDŽNENICE!I1927</f>
        <v>0</v>
      </c>
      <c r="J1927" s="102">
        <f>[1]NARUDŽNENICE!J1927</f>
        <v>0</v>
      </c>
      <c r="K1927" s="102">
        <f t="shared" si="90"/>
        <v>0</v>
      </c>
      <c r="L1927" s="255">
        <f>[1]NARUDŽNENICE!P1927</f>
        <v>0</v>
      </c>
      <c r="M1927" s="118" t="str">
        <f>[1]NARUDŽNENICE!Q1927</f>
        <v xml:space="preserve"> </v>
      </c>
      <c r="N1927" s="292">
        <f>[1]NARUDŽNENICE!R1927</f>
        <v>0</v>
      </c>
    </row>
    <row r="1928" spans="1:14" ht="12.75" customHeight="1" x14ac:dyDescent="0.2">
      <c r="A1928" s="95">
        <v>1926</v>
      </c>
      <c r="B1928" s="110">
        <f>[1]NARUDŽNENICE!B1928</f>
        <v>0</v>
      </c>
      <c r="C1928" s="111">
        <f>[1]NARUDŽNENICE!C1928</f>
        <v>0</v>
      </c>
      <c r="D1928" s="265">
        <f>[1]NARUDŽNENICE!D1928</f>
        <v>0</v>
      </c>
      <c r="E1928" s="265">
        <f>[1]NARUDŽNENICE!E1928</f>
        <v>0</v>
      </c>
      <c r="F1928" s="117" t="str">
        <f t="shared" si="91"/>
        <v xml:space="preserve"> </v>
      </c>
      <c r="G1928" s="117" t="str">
        <f t="shared" si="89"/>
        <v xml:space="preserve"> </v>
      </c>
      <c r="H1928" s="247" t="str">
        <f>[1]NARUDŽNENICE!H1928</f>
        <v xml:space="preserve"> </v>
      </c>
      <c r="I1928" s="101">
        <f>[1]NARUDŽNENICE!I1928</f>
        <v>0</v>
      </c>
      <c r="J1928" s="102">
        <f>[1]NARUDŽNENICE!J1928</f>
        <v>0</v>
      </c>
      <c r="K1928" s="102">
        <f t="shared" si="90"/>
        <v>0</v>
      </c>
      <c r="L1928" s="255">
        <f>[1]NARUDŽNENICE!P1928</f>
        <v>0</v>
      </c>
      <c r="M1928" s="118" t="str">
        <f>[1]NARUDŽNENICE!Q1928</f>
        <v xml:space="preserve"> </v>
      </c>
      <c r="N1928" s="292">
        <f>[1]NARUDŽNENICE!R1928</f>
        <v>0</v>
      </c>
    </row>
    <row r="1929" spans="1:14" ht="12.75" customHeight="1" x14ac:dyDescent="0.2">
      <c r="A1929" s="95">
        <v>1927</v>
      </c>
      <c r="B1929" s="110">
        <f>[1]NARUDŽNENICE!B1929</f>
        <v>0</v>
      </c>
      <c r="C1929" s="111">
        <f>[1]NARUDŽNENICE!C1929</f>
        <v>0</v>
      </c>
      <c r="D1929" s="265">
        <f>[1]NARUDŽNENICE!D1929</f>
        <v>0</v>
      </c>
      <c r="E1929" s="265">
        <f>[1]NARUDŽNENICE!E1929</f>
        <v>0</v>
      </c>
      <c r="F1929" s="117" t="str">
        <f t="shared" si="91"/>
        <v xml:space="preserve"> </v>
      </c>
      <c r="G1929" s="117" t="str">
        <f t="shared" si="89"/>
        <v xml:space="preserve"> </v>
      </c>
      <c r="H1929" s="247" t="str">
        <f>[1]NARUDŽNENICE!H1929</f>
        <v xml:space="preserve"> </v>
      </c>
      <c r="I1929" s="101">
        <f>[1]NARUDŽNENICE!I1929</f>
        <v>0</v>
      </c>
      <c r="J1929" s="102">
        <f>[1]NARUDŽNENICE!J1929</f>
        <v>0</v>
      </c>
      <c r="K1929" s="102">
        <f t="shared" si="90"/>
        <v>0</v>
      </c>
      <c r="L1929" s="255">
        <f>[1]NARUDŽNENICE!P1929</f>
        <v>0</v>
      </c>
      <c r="M1929" s="118" t="str">
        <f>[1]NARUDŽNENICE!Q1929</f>
        <v xml:space="preserve"> </v>
      </c>
      <c r="N1929" s="292">
        <f>[1]NARUDŽNENICE!R1929</f>
        <v>0</v>
      </c>
    </row>
    <row r="1930" spans="1:14" ht="12.75" customHeight="1" x14ac:dyDescent="0.2">
      <c r="A1930" s="95">
        <v>1928</v>
      </c>
      <c r="B1930" s="110">
        <f>[1]NARUDŽNENICE!B1930</f>
        <v>0</v>
      </c>
      <c r="C1930" s="111">
        <f>[1]NARUDŽNENICE!C1930</f>
        <v>0</v>
      </c>
      <c r="D1930" s="265">
        <f>[1]NARUDŽNENICE!D1930</f>
        <v>0</v>
      </c>
      <c r="E1930" s="265">
        <f>[1]NARUDŽNENICE!E1930</f>
        <v>0</v>
      </c>
      <c r="F1930" s="117" t="str">
        <f t="shared" si="91"/>
        <v xml:space="preserve"> </v>
      </c>
      <c r="G1930" s="117" t="str">
        <f t="shared" si="89"/>
        <v xml:space="preserve"> </v>
      </c>
      <c r="H1930" s="247" t="str">
        <f>[1]NARUDŽNENICE!H1930</f>
        <v xml:space="preserve"> </v>
      </c>
      <c r="I1930" s="101">
        <f>[1]NARUDŽNENICE!I1930</f>
        <v>0</v>
      </c>
      <c r="J1930" s="102">
        <f>[1]NARUDŽNENICE!J1930</f>
        <v>0</v>
      </c>
      <c r="K1930" s="102">
        <f t="shared" si="90"/>
        <v>0</v>
      </c>
      <c r="L1930" s="255">
        <f>[1]NARUDŽNENICE!P1930</f>
        <v>0</v>
      </c>
      <c r="M1930" s="118" t="str">
        <f>[1]NARUDŽNENICE!Q1930</f>
        <v xml:space="preserve"> </v>
      </c>
      <c r="N1930" s="292">
        <f>[1]NARUDŽNENICE!R1930</f>
        <v>0</v>
      </c>
    </row>
    <row r="1931" spans="1:14" ht="12.75" customHeight="1" x14ac:dyDescent="0.2">
      <c r="A1931" s="95">
        <v>1929</v>
      </c>
      <c r="B1931" s="110">
        <f>[1]NARUDŽNENICE!B1931</f>
        <v>0</v>
      </c>
      <c r="C1931" s="111">
        <f>[1]NARUDŽNENICE!C1931</f>
        <v>0</v>
      </c>
      <c r="D1931" s="265">
        <f>[1]NARUDŽNENICE!D1931</f>
        <v>0</v>
      </c>
      <c r="E1931" s="265">
        <f>[1]NARUDŽNENICE!E1931</f>
        <v>0</v>
      </c>
      <c r="F1931" s="117" t="str">
        <f t="shared" si="91"/>
        <v xml:space="preserve"> </v>
      </c>
      <c r="G1931" s="117" t="str">
        <f t="shared" si="89"/>
        <v xml:space="preserve"> </v>
      </c>
      <c r="H1931" s="247" t="str">
        <f>[1]NARUDŽNENICE!H1931</f>
        <v xml:space="preserve"> </v>
      </c>
      <c r="I1931" s="101">
        <f>[1]NARUDŽNENICE!I1931</f>
        <v>0</v>
      </c>
      <c r="J1931" s="102">
        <f>[1]NARUDŽNENICE!J1931</f>
        <v>0</v>
      </c>
      <c r="K1931" s="102">
        <f t="shared" si="90"/>
        <v>0</v>
      </c>
      <c r="L1931" s="255">
        <f>[1]NARUDŽNENICE!P1931</f>
        <v>0</v>
      </c>
      <c r="M1931" s="118" t="str">
        <f>[1]NARUDŽNENICE!Q1931</f>
        <v xml:space="preserve"> </v>
      </c>
      <c r="N1931" s="292">
        <f>[1]NARUDŽNENICE!R1931</f>
        <v>0</v>
      </c>
    </row>
    <row r="1932" spans="1:14" ht="12.75" customHeight="1" x14ac:dyDescent="0.2">
      <c r="A1932" s="95">
        <v>1930</v>
      </c>
      <c r="B1932" s="110">
        <f>[1]NARUDŽNENICE!B1932</f>
        <v>0</v>
      </c>
      <c r="C1932" s="111">
        <f>[1]NARUDŽNENICE!C1932</f>
        <v>0</v>
      </c>
      <c r="D1932" s="265">
        <f>[1]NARUDŽNENICE!D1932</f>
        <v>0</v>
      </c>
      <c r="E1932" s="265">
        <f>[1]NARUDŽNENICE!E1932</f>
        <v>0</v>
      </c>
      <c r="F1932" s="117" t="str">
        <f t="shared" si="91"/>
        <v xml:space="preserve"> </v>
      </c>
      <c r="G1932" s="117" t="str">
        <f t="shared" si="89"/>
        <v xml:space="preserve"> </v>
      </c>
      <c r="H1932" s="247" t="str">
        <f>[1]NARUDŽNENICE!H1932</f>
        <v xml:space="preserve"> </v>
      </c>
      <c r="I1932" s="101">
        <f>[1]NARUDŽNENICE!I1932</f>
        <v>0</v>
      </c>
      <c r="J1932" s="102">
        <f>[1]NARUDŽNENICE!J1932</f>
        <v>0</v>
      </c>
      <c r="K1932" s="102">
        <f t="shared" si="90"/>
        <v>0</v>
      </c>
      <c r="L1932" s="255">
        <f>[1]NARUDŽNENICE!P1932</f>
        <v>0</v>
      </c>
      <c r="M1932" s="118" t="str">
        <f>[1]NARUDŽNENICE!Q1932</f>
        <v xml:space="preserve"> </v>
      </c>
      <c r="N1932" s="292">
        <f>[1]NARUDŽNENICE!R1932</f>
        <v>0</v>
      </c>
    </row>
    <row r="1933" spans="1:14" ht="12.75" customHeight="1" x14ac:dyDescent="0.2">
      <c r="A1933" s="95">
        <v>1931</v>
      </c>
      <c r="B1933" s="110">
        <f>[1]NARUDŽNENICE!B1933</f>
        <v>0</v>
      </c>
      <c r="C1933" s="111">
        <f>[1]NARUDŽNENICE!C1933</f>
        <v>0</v>
      </c>
      <c r="D1933" s="265">
        <f>[1]NARUDŽNENICE!D1933</f>
        <v>0</v>
      </c>
      <c r="E1933" s="265">
        <f>[1]NARUDŽNENICE!E1933</f>
        <v>0</v>
      </c>
      <c r="F1933" s="117" t="str">
        <f t="shared" si="91"/>
        <v xml:space="preserve"> </v>
      </c>
      <c r="G1933" s="117" t="str">
        <f t="shared" si="89"/>
        <v xml:space="preserve"> </v>
      </c>
      <c r="H1933" s="247" t="str">
        <f>[1]NARUDŽNENICE!H1933</f>
        <v xml:space="preserve"> </v>
      </c>
      <c r="I1933" s="101">
        <f>[1]NARUDŽNENICE!I1933</f>
        <v>0</v>
      </c>
      <c r="J1933" s="102">
        <f>[1]NARUDŽNENICE!J1933</f>
        <v>0</v>
      </c>
      <c r="K1933" s="102">
        <f t="shared" si="90"/>
        <v>0</v>
      </c>
      <c r="L1933" s="255">
        <f>[1]NARUDŽNENICE!P1933</f>
        <v>0</v>
      </c>
      <c r="M1933" s="118" t="str">
        <f>[1]NARUDŽNENICE!Q1933</f>
        <v xml:space="preserve"> </v>
      </c>
      <c r="N1933" s="292">
        <f>[1]NARUDŽNENICE!R1933</f>
        <v>0</v>
      </c>
    </row>
    <row r="1934" spans="1:14" ht="12.75" customHeight="1" x14ac:dyDescent="0.2">
      <c r="A1934" s="95">
        <v>1932</v>
      </c>
      <c r="B1934" s="110">
        <f>[1]NARUDŽNENICE!B1934</f>
        <v>0</v>
      </c>
      <c r="C1934" s="111">
        <f>[1]NARUDŽNENICE!C1934</f>
        <v>0</v>
      </c>
      <c r="D1934" s="265">
        <f>[1]NARUDŽNENICE!D1934</f>
        <v>0</v>
      </c>
      <c r="E1934" s="265">
        <f>[1]NARUDŽNENICE!E1934</f>
        <v>0</v>
      </c>
      <c r="F1934" s="117" t="str">
        <f t="shared" si="91"/>
        <v xml:space="preserve"> </v>
      </c>
      <c r="G1934" s="117" t="str">
        <f t="shared" si="89"/>
        <v xml:space="preserve"> </v>
      </c>
      <c r="H1934" s="247" t="str">
        <f>[1]NARUDŽNENICE!H1934</f>
        <v xml:space="preserve"> </v>
      </c>
      <c r="I1934" s="101">
        <f>[1]NARUDŽNENICE!I1934</f>
        <v>0</v>
      </c>
      <c r="J1934" s="102">
        <f>[1]NARUDŽNENICE!J1934</f>
        <v>0</v>
      </c>
      <c r="K1934" s="102">
        <f t="shared" si="90"/>
        <v>0</v>
      </c>
      <c r="L1934" s="255">
        <f>[1]NARUDŽNENICE!P1934</f>
        <v>0</v>
      </c>
      <c r="M1934" s="118" t="str">
        <f>[1]NARUDŽNENICE!Q1934</f>
        <v xml:space="preserve"> </v>
      </c>
      <c r="N1934" s="292">
        <f>[1]NARUDŽNENICE!R1934</f>
        <v>0</v>
      </c>
    </row>
    <row r="1935" spans="1:14" ht="12.75" customHeight="1" x14ac:dyDescent="0.2">
      <c r="A1935" s="95">
        <v>1933</v>
      </c>
      <c r="B1935" s="110">
        <f>[1]NARUDŽNENICE!B1935</f>
        <v>0</v>
      </c>
      <c r="C1935" s="111">
        <f>[1]NARUDŽNENICE!C1935</f>
        <v>0</v>
      </c>
      <c r="D1935" s="265">
        <f>[1]NARUDŽNENICE!D1935</f>
        <v>0</v>
      </c>
      <c r="E1935" s="265">
        <f>[1]NARUDŽNENICE!E1935</f>
        <v>0</v>
      </c>
      <c r="F1935" s="117" t="str">
        <f t="shared" si="91"/>
        <v xml:space="preserve"> </v>
      </c>
      <c r="G1935" s="117" t="str">
        <f t="shared" si="89"/>
        <v xml:space="preserve"> </v>
      </c>
      <c r="H1935" s="247" t="str">
        <f>[1]NARUDŽNENICE!H1935</f>
        <v xml:space="preserve"> </v>
      </c>
      <c r="I1935" s="101">
        <f>[1]NARUDŽNENICE!I1935</f>
        <v>0</v>
      </c>
      <c r="J1935" s="102">
        <f>[1]NARUDŽNENICE!J1935</f>
        <v>0</v>
      </c>
      <c r="K1935" s="102">
        <f t="shared" si="90"/>
        <v>0</v>
      </c>
      <c r="L1935" s="255">
        <f>[1]NARUDŽNENICE!P1935</f>
        <v>0</v>
      </c>
      <c r="M1935" s="118" t="str">
        <f>[1]NARUDŽNENICE!Q1935</f>
        <v xml:space="preserve"> </v>
      </c>
      <c r="N1935" s="292">
        <f>[1]NARUDŽNENICE!R1935</f>
        <v>0</v>
      </c>
    </row>
    <row r="1936" spans="1:14" ht="12.75" customHeight="1" x14ac:dyDescent="0.2">
      <c r="A1936" s="95">
        <v>1934</v>
      </c>
      <c r="B1936" s="110">
        <f>[1]NARUDŽNENICE!B1936</f>
        <v>0</v>
      </c>
      <c r="C1936" s="111">
        <f>[1]NARUDŽNENICE!C1936</f>
        <v>0</v>
      </c>
      <c r="D1936" s="265">
        <f>[1]NARUDŽNENICE!D1936</f>
        <v>0</v>
      </c>
      <c r="E1936" s="265">
        <f>[1]NARUDŽNENICE!E1936</f>
        <v>0</v>
      </c>
      <c r="F1936" s="117" t="str">
        <f t="shared" si="91"/>
        <v xml:space="preserve"> </v>
      </c>
      <c r="G1936" s="117" t="str">
        <f t="shared" si="89"/>
        <v xml:space="preserve"> </v>
      </c>
      <c r="H1936" s="247" t="str">
        <f>[1]NARUDŽNENICE!H1936</f>
        <v xml:space="preserve"> </v>
      </c>
      <c r="I1936" s="101">
        <f>[1]NARUDŽNENICE!I1936</f>
        <v>0</v>
      </c>
      <c r="J1936" s="102">
        <f>[1]NARUDŽNENICE!J1936</f>
        <v>0</v>
      </c>
      <c r="K1936" s="102">
        <f t="shared" si="90"/>
        <v>0</v>
      </c>
      <c r="L1936" s="255">
        <f>[1]NARUDŽNENICE!P1936</f>
        <v>0</v>
      </c>
      <c r="M1936" s="118" t="str">
        <f>[1]NARUDŽNENICE!Q1936</f>
        <v xml:space="preserve"> </v>
      </c>
      <c r="N1936" s="292">
        <f>[1]NARUDŽNENICE!R1936</f>
        <v>0</v>
      </c>
    </row>
    <row r="1937" spans="1:14" ht="12.75" customHeight="1" x14ac:dyDescent="0.2">
      <c r="A1937" s="95">
        <v>1935</v>
      </c>
      <c r="B1937" s="110">
        <f>[1]NARUDŽNENICE!B1937</f>
        <v>0</v>
      </c>
      <c r="C1937" s="111">
        <f>[1]NARUDŽNENICE!C1937</f>
        <v>0</v>
      </c>
      <c r="D1937" s="265">
        <f>[1]NARUDŽNENICE!D1937</f>
        <v>0</v>
      </c>
      <c r="E1937" s="265">
        <f>[1]NARUDŽNENICE!E1937</f>
        <v>0</v>
      </c>
      <c r="F1937" s="117" t="str">
        <f t="shared" si="91"/>
        <v xml:space="preserve"> </v>
      </c>
      <c r="G1937" s="117" t="str">
        <f t="shared" si="89"/>
        <v xml:space="preserve"> </v>
      </c>
      <c r="H1937" s="247" t="str">
        <f>[1]NARUDŽNENICE!H1937</f>
        <v xml:space="preserve"> </v>
      </c>
      <c r="I1937" s="101">
        <f>[1]NARUDŽNENICE!I1937</f>
        <v>0</v>
      </c>
      <c r="J1937" s="102">
        <f>[1]NARUDŽNENICE!J1937</f>
        <v>0</v>
      </c>
      <c r="K1937" s="102">
        <f t="shared" si="90"/>
        <v>0</v>
      </c>
      <c r="L1937" s="255">
        <f>[1]NARUDŽNENICE!P1937</f>
        <v>0</v>
      </c>
      <c r="M1937" s="118" t="str">
        <f>[1]NARUDŽNENICE!Q1937</f>
        <v xml:space="preserve"> </v>
      </c>
      <c r="N1937" s="292">
        <f>[1]NARUDŽNENICE!R1937</f>
        <v>0</v>
      </c>
    </row>
    <row r="1938" spans="1:14" ht="12.75" customHeight="1" x14ac:dyDescent="0.2">
      <c r="A1938" s="95">
        <v>1936</v>
      </c>
      <c r="B1938" s="110">
        <f>[1]NARUDŽNENICE!B1938</f>
        <v>0</v>
      </c>
      <c r="C1938" s="111">
        <f>[1]NARUDŽNENICE!C1938</f>
        <v>0</v>
      </c>
      <c r="D1938" s="265">
        <f>[1]NARUDŽNENICE!D1938</f>
        <v>0</v>
      </c>
      <c r="E1938" s="265">
        <f>[1]NARUDŽNENICE!E1938</f>
        <v>0</v>
      </c>
      <c r="F1938" s="117" t="str">
        <f t="shared" si="91"/>
        <v xml:space="preserve"> </v>
      </c>
      <c r="G1938" s="117" t="str">
        <f t="shared" si="89"/>
        <v xml:space="preserve"> </v>
      </c>
      <c r="H1938" s="247" t="str">
        <f>[1]NARUDŽNENICE!H1938</f>
        <v xml:space="preserve"> </v>
      </c>
      <c r="I1938" s="101">
        <f>[1]NARUDŽNENICE!I1938</f>
        <v>0</v>
      </c>
      <c r="J1938" s="102">
        <f>[1]NARUDŽNENICE!J1938</f>
        <v>0</v>
      </c>
      <c r="K1938" s="102">
        <f t="shared" si="90"/>
        <v>0</v>
      </c>
      <c r="L1938" s="255">
        <f>[1]NARUDŽNENICE!P1938</f>
        <v>0</v>
      </c>
      <c r="M1938" s="118" t="str">
        <f>[1]NARUDŽNENICE!Q1938</f>
        <v xml:space="preserve"> </v>
      </c>
      <c r="N1938" s="292">
        <f>[1]NARUDŽNENICE!R1938</f>
        <v>0</v>
      </c>
    </row>
    <row r="1939" spans="1:14" ht="12.75" customHeight="1" x14ac:dyDescent="0.2">
      <c r="A1939" s="95">
        <v>1937</v>
      </c>
      <c r="B1939" s="110">
        <f>[1]NARUDŽNENICE!B1939</f>
        <v>0</v>
      </c>
      <c r="C1939" s="111">
        <f>[1]NARUDŽNENICE!C1939</f>
        <v>0</v>
      </c>
      <c r="D1939" s="265">
        <f>[1]NARUDŽNENICE!D1939</f>
        <v>0</v>
      </c>
      <c r="E1939" s="265">
        <f>[1]NARUDŽNENICE!E1939</f>
        <v>0</v>
      </c>
      <c r="F1939" s="117" t="str">
        <f t="shared" si="91"/>
        <v xml:space="preserve"> </v>
      </c>
      <c r="G1939" s="117" t="str">
        <f t="shared" si="89"/>
        <v xml:space="preserve"> </v>
      </c>
      <c r="H1939" s="247" t="str">
        <f>[1]NARUDŽNENICE!H1939</f>
        <v xml:space="preserve"> </v>
      </c>
      <c r="I1939" s="101">
        <f>[1]NARUDŽNENICE!I1939</f>
        <v>0</v>
      </c>
      <c r="J1939" s="102">
        <f>[1]NARUDŽNENICE!J1939</f>
        <v>0</v>
      </c>
      <c r="K1939" s="102">
        <f t="shared" si="90"/>
        <v>0</v>
      </c>
      <c r="L1939" s="255">
        <f>[1]NARUDŽNENICE!P1939</f>
        <v>0</v>
      </c>
      <c r="M1939" s="118" t="str">
        <f>[1]NARUDŽNENICE!Q1939</f>
        <v xml:space="preserve"> </v>
      </c>
      <c r="N1939" s="292">
        <f>[1]NARUDŽNENICE!R1939</f>
        <v>0</v>
      </c>
    </row>
    <row r="1940" spans="1:14" ht="12.75" customHeight="1" x14ac:dyDescent="0.2">
      <c r="A1940" s="95">
        <v>1938</v>
      </c>
      <c r="B1940" s="110">
        <f>[1]NARUDŽNENICE!B1940</f>
        <v>0</v>
      </c>
      <c r="C1940" s="111">
        <f>[1]NARUDŽNENICE!C1940</f>
        <v>0</v>
      </c>
      <c r="D1940" s="265">
        <f>[1]NARUDŽNENICE!D1940</f>
        <v>0</v>
      </c>
      <c r="E1940" s="265">
        <f>[1]NARUDŽNENICE!E1940</f>
        <v>0</v>
      </c>
      <c r="F1940" s="117" t="str">
        <f t="shared" si="91"/>
        <v xml:space="preserve"> </v>
      </c>
      <c r="G1940" s="117" t="str">
        <f t="shared" si="89"/>
        <v xml:space="preserve"> </v>
      </c>
      <c r="H1940" s="247" t="str">
        <f>[1]NARUDŽNENICE!H1940</f>
        <v xml:space="preserve"> </v>
      </c>
      <c r="I1940" s="101">
        <f>[1]NARUDŽNENICE!I1940</f>
        <v>0</v>
      </c>
      <c r="J1940" s="102">
        <f>[1]NARUDŽNENICE!J1940</f>
        <v>0</v>
      </c>
      <c r="K1940" s="102">
        <f t="shared" si="90"/>
        <v>0</v>
      </c>
      <c r="L1940" s="255">
        <f>[1]NARUDŽNENICE!P1940</f>
        <v>0</v>
      </c>
      <c r="M1940" s="118" t="str">
        <f>[1]NARUDŽNENICE!Q1940</f>
        <v xml:space="preserve"> </v>
      </c>
      <c r="N1940" s="292">
        <f>[1]NARUDŽNENICE!R1940</f>
        <v>0</v>
      </c>
    </row>
    <row r="1941" spans="1:14" ht="12.75" customHeight="1" x14ac:dyDescent="0.2">
      <c r="A1941" s="95">
        <v>1939</v>
      </c>
      <c r="B1941" s="110">
        <f>[1]NARUDŽNENICE!B1941</f>
        <v>0</v>
      </c>
      <c r="C1941" s="111">
        <f>[1]NARUDŽNENICE!C1941</f>
        <v>0</v>
      </c>
      <c r="D1941" s="265">
        <f>[1]NARUDŽNENICE!D1941</f>
        <v>0</v>
      </c>
      <c r="E1941" s="265">
        <f>[1]NARUDŽNENICE!E1941</f>
        <v>0</v>
      </c>
      <c r="F1941" s="117" t="str">
        <f t="shared" si="91"/>
        <v xml:space="preserve"> </v>
      </c>
      <c r="G1941" s="117" t="str">
        <f t="shared" si="89"/>
        <v xml:space="preserve"> </v>
      </c>
      <c r="H1941" s="247" t="str">
        <f>[1]NARUDŽNENICE!H1941</f>
        <v xml:space="preserve"> </v>
      </c>
      <c r="I1941" s="101">
        <f>[1]NARUDŽNENICE!I1941</f>
        <v>0</v>
      </c>
      <c r="J1941" s="102">
        <f>[1]NARUDŽNENICE!J1941</f>
        <v>0</v>
      </c>
      <c r="K1941" s="102">
        <f t="shared" si="90"/>
        <v>0</v>
      </c>
      <c r="L1941" s="255">
        <f>[1]NARUDŽNENICE!P1941</f>
        <v>0</v>
      </c>
      <c r="M1941" s="118" t="str">
        <f>[1]NARUDŽNENICE!Q1941</f>
        <v xml:space="preserve"> </v>
      </c>
      <c r="N1941" s="292">
        <f>[1]NARUDŽNENICE!R1941</f>
        <v>0</v>
      </c>
    </row>
    <row r="1942" spans="1:14" ht="12.75" customHeight="1" x14ac:dyDescent="0.2">
      <c r="A1942" s="95">
        <v>1940</v>
      </c>
      <c r="B1942" s="110">
        <f>[1]NARUDŽNENICE!B1942</f>
        <v>0</v>
      </c>
      <c r="C1942" s="111">
        <f>[1]NARUDŽNENICE!C1942</f>
        <v>0</v>
      </c>
      <c r="D1942" s="265">
        <f>[1]NARUDŽNENICE!D1942</f>
        <v>0</v>
      </c>
      <c r="E1942" s="265">
        <f>[1]NARUDŽNENICE!E1942</f>
        <v>0</v>
      </c>
      <c r="F1942" s="117" t="str">
        <f t="shared" si="91"/>
        <v xml:space="preserve"> </v>
      </c>
      <c r="G1942" s="117" t="str">
        <f t="shared" si="89"/>
        <v xml:space="preserve"> </v>
      </c>
      <c r="H1942" s="247" t="str">
        <f>[1]NARUDŽNENICE!H1942</f>
        <v xml:space="preserve"> </v>
      </c>
      <c r="I1942" s="101">
        <f>[1]NARUDŽNENICE!I1942</f>
        <v>0</v>
      </c>
      <c r="J1942" s="102">
        <f>[1]NARUDŽNENICE!J1942</f>
        <v>0</v>
      </c>
      <c r="K1942" s="102">
        <f t="shared" si="90"/>
        <v>0</v>
      </c>
      <c r="L1942" s="255">
        <f>[1]NARUDŽNENICE!P1942</f>
        <v>0</v>
      </c>
      <c r="M1942" s="118" t="str">
        <f>[1]NARUDŽNENICE!Q1942</f>
        <v xml:space="preserve"> </v>
      </c>
      <c r="N1942" s="292">
        <f>[1]NARUDŽNENICE!R1942</f>
        <v>0</v>
      </c>
    </row>
    <row r="1943" spans="1:14" ht="12.75" customHeight="1" x14ac:dyDescent="0.2">
      <c r="A1943" s="95">
        <v>1941</v>
      </c>
      <c r="B1943" s="110">
        <f>[1]NARUDŽNENICE!B1943</f>
        <v>0</v>
      </c>
      <c r="C1943" s="111">
        <f>[1]NARUDŽNENICE!C1943</f>
        <v>0</v>
      </c>
      <c r="D1943" s="265">
        <f>[1]NARUDŽNENICE!D1943</f>
        <v>0</v>
      </c>
      <c r="E1943" s="265">
        <f>[1]NARUDŽNENICE!E1943</f>
        <v>0</v>
      </c>
      <c r="F1943" s="117" t="str">
        <f t="shared" si="91"/>
        <v xml:space="preserve"> </v>
      </c>
      <c r="G1943" s="117" t="str">
        <f t="shared" si="89"/>
        <v xml:space="preserve"> </v>
      </c>
      <c r="H1943" s="247" t="str">
        <f>[1]NARUDŽNENICE!H1943</f>
        <v xml:space="preserve"> </v>
      </c>
      <c r="I1943" s="101">
        <f>[1]NARUDŽNENICE!I1943</f>
        <v>0</v>
      </c>
      <c r="J1943" s="102">
        <f>[1]NARUDŽNENICE!J1943</f>
        <v>0</v>
      </c>
      <c r="K1943" s="102">
        <f t="shared" si="90"/>
        <v>0</v>
      </c>
      <c r="L1943" s="255">
        <f>[1]NARUDŽNENICE!P1943</f>
        <v>0</v>
      </c>
      <c r="M1943" s="118" t="str">
        <f>[1]NARUDŽNENICE!Q1943</f>
        <v xml:space="preserve"> </v>
      </c>
      <c r="N1943" s="292">
        <f>[1]NARUDŽNENICE!R1943</f>
        <v>0</v>
      </c>
    </row>
    <row r="1944" spans="1:14" ht="12.75" customHeight="1" x14ac:dyDescent="0.2">
      <c r="A1944" s="95">
        <v>1942</v>
      </c>
      <c r="B1944" s="110">
        <f>[1]NARUDŽNENICE!B1944</f>
        <v>0</v>
      </c>
      <c r="C1944" s="111">
        <f>[1]NARUDŽNENICE!C1944</f>
        <v>0</v>
      </c>
      <c r="D1944" s="265">
        <f>[1]NARUDŽNENICE!D1944</f>
        <v>0</v>
      </c>
      <c r="E1944" s="265">
        <f>[1]NARUDŽNENICE!E1944</f>
        <v>0</v>
      </c>
      <c r="F1944" s="117" t="str">
        <f t="shared" si="91"/>
        <v xml:space="preserve"> </v>
      </c>
      <c r="G1944" s="117" t="str">
        <f t="shared" si="89"/>
        <v xml:space="preserve"> </v>
      </c>
      <c r="H1944" s="247" t="str">
        <f>[1]NARUDŽNENICE!H1944</f>
        <v xml:space="preserve"> </v>
      </c>
      <c r="I1944" s="101">
        <f>[1]NARUDŽNENICE!I1944</f>
        <v>0</v>
      </c>
      <c r="J1944" s="102">
        <f>[1]NARUDŽNENICE!J1944</f>
        <v>0</v>
      </c>
      <c r="K1944" s="102">
        <f t="shared" si="90"/>
        <v>0</v>
      </c>
      <c r="L1944" s="255">
        <f>[1]NARUDŽNENICE!P1944</f>
        <v>0</v>
      </c>
      <c r="M1944" s="118" t="str">
        <f>[1]NARUDŽNENICE!Q1944</f>
        <v xml:space="preserve"> </v>
      </c>
      <c r="N1944" s="292">
        <f>[1]NARUDŽNENICE!R1944</f>
        <v>0</v>
      </c>
    </row>
    <row r="1945" spans="1:14" ht="12.75" customHeight="1" x14ac:dyDescent="0.2">
      <c r="A1945" s="95">
        <v>1943</v>
      </c>
      <c r="B1945" s="110">
        <f>[1]NARUDŽNENICE!B1945</f>
        <v>0</v>
      </c>
      <c r="C1945" s="111">
        <f>[1]NARUDŽNENICE!C1945</f>
        <v>0</v>
      </c>
      <c r="D1945" s="265">
        <f>[1]NARUDŽNENICE!D1945</f>
        <v>0</v>
      </c>
      <c r="E1945" s="265">
        <f>[1]NARUDŽNENICE!E1945</f>
        <v>0</v>
      </c>
      <c r="F1945" s="117" t="str">
        <f t="shared" si="91"/>
        <v xml:space="preserve"> </v>
      </c>
      <c r="G1945" s="117" t="str">
        <f t="shared" si="89"/>
        <v xml:space="preserve"> </v>
      </c>
      <c r="H1945" s="247" t="str">
        <f>[1]NARUDŽNENICE!H1945</f>
        <v xml:space="preserve"> </v>
      </c>
      <c r="I1945" s="101">
        <f>[1]NARUDŽNENICE!I1945</f>
        <v>0</v>
      </c>
      <c r="J1945" s="102">
        <f>[1]NARUDŽNENICE!J1945</f>
        <v>0</v>
      </c>
      <c r="K1945" s="102">
        <f t="shared" si="90"/>
        <v>0</v>
      </c>
      <c r="L1945" s="255">
        <f>[1]NARUDŽNENICE!P1945</f>
        <v>0</v>
      </c>
      <c r="M1945" s="118" t="str">
        <f>[1]NARUDŽNENICE!Q1945</f>
        <v xml:space="preserve"> </v>
      </c>
      <c r="N1945" s="292">
        <f>[1]NARUDŽNENICE!R1945</f>
        <v>0</v>
      </c>
    </row>
    <row r="1946" spans="1:14" ht="12.75" customHeight="1" x14ac:dyDescent="0.2">
      <c r="A1946" s="95">
        <v>1944</v>
      </c>
      <c r="B1946" s="110">
        <f>[1]NARUDŽNENICE!B1946</f>
        <v>0</v>
      </c>
      <c r="C1946" s="111">
        <f>[1]NARUDŽNENICE!C1946</f>
        <v>0</v>
      </c>
      <c r="D1946" s="265">
        <f>[1]NARUDŽNENICE!D1946</f>
        <v>0</v>
      </c>
      <c r="E1946" s="265">
        <f>[1]NARUDŽNENICE!E1946</f>
        <v>0</v>
      </c>
      <c r="F1946" s="117" t="str">
        <f t="shared" si="91"/>
        <v xml:space="preserve"> </v>
      </c>
      <c r="G1946" s="117" t="str">
        <f t="shared" si="89"/>
        <v xml:space="preserve"> </v>
      </c>
      <c r="H1946" s="247" t="str">
        <f>[1]NARUDŽNENICE!H1946</f>
        <v xml:space="preserve"> </v>
      </c>
      <c r="I1946" s="101">
        <f>[1]NARUDŽNENICE!I1946</f>
        <v>0</v>
      </c>
      <c r="J1946" s="102">
        <f>[1]NARUDŽNENICE!J1946</f>
        <v>0</v>
      </c>
      <c r="K1946" s="102">
        <f t="shared" si="90"/>
        <v>0</v>
      </c>
      <c r="L1946" s="255">
        <f>[1]NARUDŽNENICE!P1946</f>
        <v>0</v>
      </c>
      <c r="M1946" s="118" t="str">
        <f>[1]NARUDŽNENICE!Q1946</f>
        <v xml:space="preserve"> </v>
      </c>
      <c r="N1946" s="292">
        <f>[1]NARUDŽNENICE!R1946</f>
        <v>0</v>
      </c>
    </row>
    <row r="1947" spans="1:14" ht="12.75" customHeight="1" x14ac:dyDescent="0.2">
      <c r="A1947" s="95">
        <v>1945</v>
      </c>
      <c r="B1947" s="110">
        <f>[1]NARUDŽNENICE!B1947</f>
        <v>0</v>
      </c>
      <c r="C1947" s="111">
        <f>[1]NARUDŽNENICE!C1947</f>
        <v>0</v>
      </c>
      <c r="D1947" s="265">
        <f>[1]NARUDŽNENICE!D1947</f>
        <v>0</v>
      </c>
      <c r="E1947" s="265">
        <f>[1]NARUDŽNENICE!E1947</f>
        <v>0</v>
      </c>
      <c r="F1947" s="117" t="str">
        <f t="shared" si="91"/>
        <v xml:space="preserve"> </v>
      </c>
      <c r="G1947" s="117" t="str">
        <f t="shared" si="89"/>
        <v xml:space="preserve"> </v>
      </c>
      <c r="H1947" s="247" t="str">
        <f>[1]NARUDŽNENICE!H1947</f>
        <v xml:space="preserve"> </v>
      </c>
      <c r="I1947" s="101">
        <f>[1]NARUDŽNENICE!I1947</f>
        <v>0</v>
      </c>
      <c r="J1947" s="102">
        <f>[1]NARUDŽNENICE!J1947</f>
        <v>0</v>
      </c>
      <c r="K1947" s="102">
        <f t="shared" si="90"/>
        <v>0</v>
      </c>
      <c r="L1947" s="255">
        <f>[1]NARUDŽNENICE!P1947</f>
        <v>0</v>
      </c>
      <c r="M1947" s="118" t="str">
        <f>[1]NARUDŽNENICE!Q1947</f>
        <v xml:space="preserve"> </v>
      </c>
      <c r="N1947" s="292">
        <f>[1]NARUDŽNENICE!R1947</f>
        <v>0</v>
      </c>
    </row>
    <row r="1948" spans="1:14" ht="12.75" customHeight="1" x14ac:dyDescent="0.2">
      <c r="A1948" s="95">
        <v>1946</v>
      </c>
      <c r="B1948" s="110">
        <f>[1]NARUDŽNENICE!B1948</f>
        <v>0</v>
      </c>
      <c r="C1948" s="111">
        <f>[1]NARUDŽNENICE!C1948</f>
        <v>0</v>
      </c>
      <c r="D1948" s="265">
        <f>[1]NARUDŽNENICE!D1948</f>
        <v>0</v>
      </c>
      <c r="E1948" s="265">
        <f>[1]NARUDŽNENICE!E1948</f>
        <v>0</v>
      </c>
      <c r="F1948" s="117" t="str">
        <f t="shared" si="91"/>
        <v xml:space="preserve"> </v>
      </c>
      <c r="G1948" s="117" t="str">
        <f t="shared" si="89"/>
        <v xml:space="preserve"> </v>
      </c>
      <c r="H1948" s="247" t="str">
        <f>[1]NARUDŽNENICE!H1948</f>
        <v xml:space="preserve"> </v>
      </c>
      <c r="I1948" s="101">
        <f>[1]NARUDŽNENICE!I1948</f>
        <v>0</v>
      </c>
      <c r="J1948" s="102">
        <f>[1]NARUDŽNENICE!J1948</f>
        <v>0</v>
      </c>
      <c r="K1948" s="102">
        <f t="shared" si="90"/>
        <v>0</v>
      </c>
      <c r="L1948" s="255">
        <f>[1]NARUDŽNENICE!P1948</f>
        <v>0</v>
      </c>
      <c r="M1948" s="118" t="str">
        <f>[1]NARUDŽNENICE!Q1948</f>
        <v xml:space="preserve"> </v>
      </c>
      <c r="N1948" s="292">
        <f>[1]NARUDŽNENICE!R1948</f>
        <v>0</v>
      </c>
    </row>
    <row r="1949" spans="1:14" ht="12.75" customHeight="1" x14ac:dyDescent="0.2">
      <c r="A1949" s="95">
        <v>1947</v>
      </c>
      <c r="B1949" s="110">
        <f>[1]NARUDŽNENICE!B1949</f>
        <v>0</v>
      </c>
      <c r="C1949" s="111">
        <f>[1]NARUDŽNENICE!C1949</f>
        <v>0</v>
      </c>
      <c r="D1949" s="265">
        <f>[1]NARUDŽNENICE!D1949</f>
        <v>0</v>
      </c>
      <c r="E1949" s="265">
        <f>[1]NARUDŽNENICE!E1949</f>
        <v>0</v>
      </c>
      <c r="F1949" s="117" t="str">
        <f t="shared" si="91"/>
        <v xml:space="preserve"> </v>
      </c>
      <c r="G1949" s="117" t="str">
        <f t="shared" si="89"/>
        <v xml:space="preserve"> </v>
      </c>
      <c r="H1949" s="247" t="str">
        <f>[1]NARUDŽNENICE!H1949</f>
        <v xml:space="preserve"> </v>
      </c>
      <c r="I1949" s="101">
        <f>[1]NARUDŽNENICE!I1949</f>
        <v>0</v>
      </c>
      <c r="J1949" s="102">
        <f>[1]NARUDŽNENICE!J1949</f>
        <v>0</v>
      </c>
      <c r="K1949" s="102">
        <f t="shared" si="90"/>
        <v>0</v>
      </c>
      <c r="L1949" s="255">
        <f>[1]NARUDŽNENICE!P1949</f>
        <v>0</v>
      </c>
      <c r="M1949" s="118" t="str">
        <f>[1]NARUDŽNENICE!Q1949</f>
        <v xml:space="preserve"> </v>
      </c>
      <c r="N1949" s="292">
        <f>[1]NARUDŽNENICE!R1949</f>
        <v>0</v>
      </c>
    </row>
    <row r="1950" spans="1:14" ht="12.75" customHeight="1" x14ac:dyDescent="0.2">
      <c r="A1950" s="95">
        <v>1948</v>
      </c>
      <c r="B1950" s="110">
        <f>[1]NARUDŽNENICE!B1950</f>
        <v>0</v>
      </c>
      <c r="C1950" s="111">
        <f>[1]NARUDŽNENICE!C1950</f>
        <v>0</v>
      </c>
      <c r="D1950" s="265">
        <f>[1]NARUDŽNENICE!D1950</f>
        <v>0</v>
      </c>
      <c r="E1950" s="265">
        <f>[1]NARUDŽNENICE!E1950</f>
        <v>0</v>
      </c>
      <c r="F1950" s="117" t="str">
        <f t="shared" si="91"/>
        <v xml:space="preserve"> </v>
      </c>
      <c r="G1950" s="117" t="str">
        <f t="shared" si="89"/>
        <v xml:space="preserve"> </v>
      </c>
      <c r="H1950" s="247" t="str">
        <f>[1]NARUDŽNENICE!H1950</f>
        <v xml:space="preserve"> </v>
      </c>
      <c r="I1950" s="101">
        <f>[1]NARUDŽNENICE!I1950</f>
        <v>0</v>
      </c>
      <c r="J1950" s="102">
        <f>[1]NARUDŽNENICE!J1950</f>
        <v>0</v>
      </c>
      <c r="K1950" s="102">
        <f t="shared" si="90"/>
        <v>0</v>
      </c>
      <c r="L1950" s="255">
        <f>[1]NARUDŽNENICE!P1950</f>
        <v>0</v>
      </c>
      <c r="M1950" s="118" t="str">
        <f>[1]NARUDŽNENICE!Q1950</f>
        <v xml:space="preserve"> </v>
      </c>
      <c r="N1950" s="292">
        <f>[1]NARUDŽNENICE!R1950</f>
        <v>0</v>
      </c>
    </row>
    <row r="1951" spans="1:14" ht="12.75" customHeight="1" x14ac:dyDescent="0.2">
      <c r="A1951" s="95">
        <v>1949</v>
      </c>
      <c r="B1951" s="110">
        <f>[1]NARUDŽNENICE!B1951</f>
        <v>0</v>
      </c>
      <c r="C1951" s="111">
        <f>[1]NARUDŽNENICE!C1951</f>
        <v>0</v>
      </c>
      <c r="D1951" s="265">
        <f>[1]NARUDŽNENICE!D1951</f>
        <v>0</v>
      </c>
      <c r="E1951" s="265">
        <f>[1]NARUDŽNENICE!E1951</f>
        <v>0</v>
      </c>
      <c r="F1951" s="117" t="str">
        <f t="shared" si="91"/>
        <v xml:space="preserve"> </v>
      </c>
      <c r="G1951" s="117" t="str">
        <f t="shared" si="89"/>
        <v xml:space="preserve"> </v>
      </c>
      <c r="H1951" s="247" t="str">
        <f>[1]NARUDŽNENICE!H1951</f>
        <v xml:space="preserve"> </v>
      </c>
      <c r="I1951" s="101">
        <f>[1]NARUDŽNENICE!I1951</f>
        <v>0</v>
      </c>
      <c r="J1951" s="102">
        <f>[1]NARUDŽNENICE!J1951</f>
        <v>0</v>
      </c>
      <c r="K1951" s="102">
        <f t="shared" si="90"/>
        <v>0</v>
      </c>
      <c r="L1951" s="255">
        <f>[1]NARUDŽNENICE!P1951</f>
        <v>0</v>
      </c>
      <c r="M1951" s="118" t="str">
        <f>[1]NARUDŽNENICE!Q1951</f>
        <v xml:space="preserve"> </v>
      </c>
      <c r="N1951" s="292">
        <f>[1]NARUDŽNENICE!R1951</f>
        <v>0</v>
      </c>
    </row>
    <row r="1952" spans="1:14" ht="12.75" customHeight="1" x14ac:dyDescent="0.2">
      <c r="A1952" s="95">
        <v>1950</v>
      </c>
      <c r="B1952" s="110">
        <f>[1]NARUDŽNENICE!B1952</f>
        <v>0</v>
      </c>
      <c r="C1952" s="111">
        <f>[1]NARUDŽNENICE!C1952</f>
        <v>0</v>
      </c>
      <c r="D1952" s="265">
        <f>[1]NARUDŽNENICE!D1952</f>
        <v>0</v>
      </c>
      <c r="E1952" s="265">
        <f>[1]NARUDŽNENICE!E1952</f>
        <v>0</v>
      </c>
      <c r="F1952" s="117" t="str">
        <f t="shared" si="91"/>
        <v xml:space="preserve"> </v>
      </c>
      <c r="G1952" s="117" t="str">
        <f t="shared" ref="G1952:G2002" si="92">IF(E1952=0," ",MID(E1952,SEARCH("+",E1952)+1,SEARCH("+",E1952,SEARCH("+",E1952)+1)-SEARCH("+",E1952)-1))</f>
        <v xml:space="preserve"> </v>
      </c>
      <c r="H1952" s="247" t="str">
        <f>[1]NARUDŽNENICE!H1952</f>
        <v xml:space="preserve"> </v>
      </c>
      <c r="I1952" s="101">
        <f>[1]NARUDŽNENICE!I1952</f>
        <v>0</v>
      </c>
      <c r="J1952" s="102">
        <f>[1]NARUDŽNENICE!J1952</f>
        <v>0</v>
      </c>
      <c r="K1952" s="102">
        <f t="shared" si="90"/>
        <v>0</v>
      </c>
      <c r="L1952" s="255">
        <f>[1]NARUDŽNENICE!P1952</f>
        <v>0</v>
      </c>
      <c r="M1952" s="118" t="str">
        <f>[1]NARUDŽNENICE!Q1952</f>
        <v xml:space="preserve"> </v>
      </c>
      <c r="N1952" s="292">
        <f>[1]NARUDŽNENICE!R1952</f>
        <v>0</v>
      </c>
    </row>
    <row r="1953" spans="1:14" ht="12.75" customHeight="1" x14ac:dyDescent="0.2">
      <c r="A1953" s="95">
        <v>1951</v>
      </c>
      <c r="B1953" s="110">
        <f>[1]NARUDŽNENICE!B1953</f>
        <v>0</v>
      </c>
      <c r="C1953" s="111">
        <f>[1]NARUDŽNENICE!C1953</f>
        <v>0</v>
      </c>
      <c r="D1953" s="265">
        <f>[1]NARUDŽNENICE!D1953</f>
        <v>0</v>
      </c>
      <c r="E1953" s="265">
        <f>[1]NARUDŽNENICE!E1953</f>
        <v>0</v>
      </c>
      <c r="F1953" s="117" t="str">
        <f t="shared" si="91"/>
        <v xml:space="preserve"> </v>
      </c>
      <c r="G1953" s="117" t="str">
        <f t="shared" si="92"/>
        <v xml:space="preserve"> </v>
      </c>
      <c r="H1953" s="247" t="str">
        <f>[1]NARUDŽNENICE!H1953</f>
        <v xml:space="preserve"> </v>
      </c>
      <c r="I1953" s="101">
        <f>[1]NARUDŽNENICE!I1953</f>
        <v>0</v>
      </c>
      <c r="J1953" s="102">
        <f>[1]NARUDŽNENICE!J1953</f>
        <v>0</v>
      </c>
      <c r="K1953" s="102">
        <f t="shared" si="90"/>
        <v>0</v>
      </c>
      <c r="L1953" s="255">
        <f>[1]NARUDŽNENICE!P1953</f>
        <v>0</v>
      </c>
      <c r="M1953" s="118" t="str">
        <f>[1]NARUDŽNENICE!Q1953</f>
        <v xml:space="preserve"> </v>
      </c>
      <c r="N1953" s="292">
        <f>[1]NARUDŽNENICE!R1953</f>
        <v>0</v>
      </c>
    </row>
    <row r="1954" spans="1:14" ht="12.75" customHeight="1" x14ac:dyDescent="0.2">
      <c r="A1954" s="95">
        <v>1952</v>
      </c>
      <c r="B1954" s="110">
        <f>[1]NARUDŽNENICE!B1954</f>
        <v>0</v>
      </c>
      <c r="C1954" s="111">
        <f>[1]NARUDŽNENICE!C1954</f>
        <v>0</v>
      </c>
      <c r="D1954" s="265">
        <f>[1]NARUDŽNENICE!D1954</f>
        <v>0</v>
      </c>
      <c r="E1954" s="265">
        <f>[1]NARUDŽNENICE!E1954</f>
        <v>0</v>
      </c>
      <c r="F1954" s="117" t="str">
        <f t="shared" si="91"/>
        <v xml:space="preserve"> </v>
      </c>
      <c r="G1954" s="117" t="str">
        <f t="shared" si="92"/>
        <v xml:space="preserve"> </v>
      </c>
      <c r="H1954" s="247" t="str">
        <f>[1]NARUDŽNENICE!H1954</f>
        <v xml:space="preserve"> </v>
      </c>
      <c r="I1954" s="101">
        <f>[1]NARUDŽNENICE!I1954</f>
        <v>0</v>
      </c>
      <c r="J1954" s="102">
        <f>[1]NARUDŽNENICE!J1954</f>
        <v>0</v>
      </c>
      <c r="K1954" s="102">
        <f t="shared" si="90"/>
        <v>0</v>
      </c>
      <c r="L1954" s="255">
        <f>[1]NARUDŽNENICE!P1954</f>
        <v>0</v>
      </c>
      <c r="M1954" s="118" t="str">
        <f>[1]NARUDŽNENICE!Q1954</f>
        <v xml:space="preserve"> </v>
      </c>
      <c r="N1954" s="292">
        <f>[1]NARUDŽNENICE!R1954</f>
        <v>0</v>
      </c>
    </row>
    <row r="1955" spans="1:14" ht="12.75" customHeight="1" x14ac:dyDescent="0.2">
      <c r="A1955" s="95">
        <v>1953</v>
      </c>
      <c r="B1955" s="110">
        <f>[1]NARUDŽNENICE!B1955</f>
        <v>0</v>
      </c>
      <c r="C1955" s="111">
        <f>[1]NARUDŽNENICE!C1955</f>
        <v>0</v>
      </c>
      <c r="D1955" s="265">
        <f>[1]NARUDŽNENICE!D1955</f>
        <v>0</v>
      </c>
      <c r="E1955" s="265">
        <f>[1]NARUDŽNENICE!E1955</f>
        <v>0</v>
      </c>
      <c r="F1955" s="117" t="str">
        <f t="shared" si="91"/>
        <v xml:space="preserve"> </v>
      </c>
      <c r="G1955" s="117" t="str">
        <f t="shared" si="92"/>
        <v xml:space="preserve"> </v>
      </c>
      <c r="H1955" s="247" t="str">
        <f>[1]NARUDŽNENICE!H1955</f>
        <v xml:space="preserve"> </v>
      </c>
      <c r="I1955" s="101">
        <f>[1]NARUDŽNENICE!I1955</f>
        <v>0</v>
      </c>
      <c r="J1955" s="102">
        <f>[1]NARUDŽNENICE!J1955</f>
        <v>0</v>
      </c>
      <c r="K1955" s="102">
        <f t="shared" si="90"/>
        <v>0</v>
      </c>
      <c r="L1955" s="255">
        <f>[1]NARUDŽNENICE!P1955</f>
        <v>0</v>
      </c>
      <c r="M1955" s="118" t="str">
        <f>[1]NARUDŽNENICE!Q1955</f>
        <v xml:space="preserve"> </v>
      </c>
      <c r="N1955" s="292">
        <f>[1]NARUDŽNENICE!R1955</f>
        <v>0</v>
      </c>
    </row>
    <row r="1956" spans="1:14" ht="12.75" customHeight="1" x14ac:dyDescent="0.2">
      <c r="A1956" s="95">
        <v>1954</v>
      </c>
      <c r="B1956" s="110">
        <f>[1]NARUDŽNENICE!B1956</f>
        <v>0</v>
      </c>
      <c r="C1956" s="111">
        <f>[1]NARUDŽNENICE!C1956</f>
        <v>0</v>
      </c>
      <c r="D1956" s="265">
        <f>[1]NARUDŽNENICE!D1956</f>
        <v>0</v>
      </c>
      <c r="E1956" s="265">
        <f>[1]NARUDŽNENICE!E1956</f>
        <v>0</v>
      </c>
      <c r="F1956" s="117" t="str">
        <f t="shared" si="91"/>
        <v xml:space="preserve"> </v>
      </c>
      <c r="G1956" s="117" t="str">
        <f t="shared" si="92"/>
        <v xml:space="preserve"> </v>
      </c>
      <c r="H1956" s="247" t="str">
        <f>[1]NARUDŽNENICE!H1956</f>
        <v xml:space="preserve"> </v>
      </c>
      <c r="I1956" s="101">
        <f>[1]NARUDŽNENICE!I1956</f>
        <v>0</v>
      </c>
      <c r="J1956" s="102">
        <f>[1]NARUDŽNENICE!J1956</f>
        <v>0</v>
      </c>
      <c r="K1956" s="102">
        <f t="shared" si="90"/>
        <v>0</v>
      </c>
      <c r="L1956" s="255">
        <f>[1]NARUDŽNENICE!P1956</f>
        <v>0</v>
      </c>
      <c r="M1956" s="118" t="str">
        <f>[1]NARUDŽNENICE!Q1956</f>
        <v xml:space="preserve"> </v>
      </c>
      <c r="N1956" s="292">
        <f>[1]NARUDŽNENICE!R1956</f>
        <v>0</v>
      </c>
    </row>
    <row r="1957" spans="1:14" ht="12.75" customHeight="1" x14ac:dyDescent="0.2">
      <c r="A1957" s="95">
        <v>1955</v>
      </c>
      <c r="B1957" s="110">
        <f>[1]NARUDŽNENICE!B1957</f>
        <v>0</v>
      </c>
      <c r="C1957" s="111">
        <f>[1]NARUDŽNENICE!C1957</f>
        <v>0</v>
      </c>
      <c r="D1957" s="265">
        <f>[1]NARUDŽNENICE!D1957</f>
        <v>0</v>
      </c>
      <c r="E1957" s="265">
        <f>[1]NARUDŽNENICE!E1957</f>
        <v>0</v>
      </c>
      <c r="F1957" s="117" t="str">
        <f t="shared" si="91"/>
        <v xml:space="preserve"> </v>
      </c>
      <c r="G1957" s="117" t="str">
        <f t="shared" si="92"/>
        <v xml:space="preserve"> </v>
      </c>
      <c r="H1957" s="247" t="str">
        <f>[1]NARUDŽNENICE!H1957</f>
        <v xml:space="preserve"> </v>
      </c>
      <c r="I1957" s="101">
        <f>[1]NARUDŽNENICE!I1957</f>
        <v>0</v>
      </c>
      <c r="J1957" s="102">
        <f>[1]NARUDŽNENICE!J1957</f>
        <v>0</v>
      </c>
      <c r="K1957" s="102">
        <f t="shared" si="90"/>
        <v>0</v>
      </c>
      <c r="L1957" s="255">
        <f>[1]NARUDŽNENICE!P1957</f>
        <v>0</v>
      </c>
      <c r="M1957" s="118" t="str">
        <f>[1]NARUDŽNENICE!Q1957</f>
        <v xml:space="preserve"> </v>
      </c>
      <c r="N1957" s="292">
        <f>[1]NARUDŽNENICE!R1957</f>
        <v>0</v>
      </c>
    </row>
    <row r="1958" spans="1:14" ht="12.75" customHeight="1" x14ac:dyDescent="0.2">
      <c r="A1958" s="95">
        <v>1956</v>
      </c>
      <c r="B1958" s="110">
        <f>[1]NARUDŽNENICE!B1958</f>
        <v>0</v>
      </c>
      <c r="C1958" s="111">
        <f>[1]NARUDŽNENICE!C1958</f>
        <v>0</v>
      </c>
      <c r="D1958" s="265">
        <f>[1]NARUDŽNENICE!D1958</f>
        <v>0</v>
      </c>
      <c r="E1958" s="265">
        <f>[1]NARUDŽNENICE!E1958</f>
        <v>0</v>
      </c>
      <c r="F1958" s="117" t="str">
        <f t="shared" si="91"/>
        <v xml:space="preserve"> </v>
      </c>
      <c r="G1958" s="117" t="str">
        <f t="shared" si="92"/>
        <v xml:space="preserve"> </v>
      </c>
      <c r="H1958" s="247" t="str">
        <f>[1]NARUDŽNENICE!H1958</f>
        <v xml:space="preserve"> </v>
      </c>
      <c r="I1958" s="101">
        <f>[1]NARUDŽNENICE!I1958</f>
        <v>0</v>
      </c>
      <c r="J1958" s="102">
        <f>[1]NARUDŽNENICE!J1958</f>
        <v>0</v>
      </c>
      <c r="K1958" s="102">
        <f t="shared" si="90"/>
        <v>0</v>
      </c>
      <c r="L1958" s="255">
        <f>[1]NARUDŽNENICE!P1958</f>
        <v>0</v>
      </c>
      <c r="M1958" s="118" t="str">
        <f>[1]NARUDŽNENICE!Q1958</f>
        <v xml:space="preserve"> </v>
      </c>
      <c r="N1958" s="292">
        <f>[1]NARUDŽNENICE!R1958</f>
        <v>0</v>
      </c>
    </row>
    <row r="1959" spans="1:14" ht="12.75" customHeight="1" x14ac:dyDescent="0.2">
      <c r="A1959" s="95">
        <v>1957</v>
      </c>
      <c r="B1959" s="110">
        <f>[1]NARUDŽNENICE!B1959</f>
        <v>0</v>
      </c>
      <c r="C1959" s="111">
        <f>[1]NARUDŽNENICE!C1959</f>
        <v>0</v>
      </c>
      <c r="D1959" s="265">
        <f>[1]NARUDŽNENICE!D1959</f>
        <v>0</v>
      </c>
      <c r="E1959" s="265">
        <f>[1]NARUDŽNENICE!E1959</f>
        <v>0</v>
      </c>
      <c r="F1959" s="117" t="str">
        <f t="shared" si="91"/>
        <v xml:space="preserve"> </v>
      </c>
      <c r="G1959" s="117" t="str">
        <f t="shared" si="92"/>
        <v xml:space="preserve"> </v>
      </c>
      <c r="H1959" s="247" t="str">
        <f>[1]NARUDŽNENICE!H1959</f>
        <v xml:space="preserve"> </v>
      </c>
      <c r="I1959" s="101">
        <f>[1]NARUDŽNENICE!I1959</f>
        <v>0</v>
      </c>
      <c r="J1959" s="102">
        <f>[1]NARUDŽNENICE!J1959</f>
        <v>0</v>
      </c>
      <c r="K1959" s="102">
        <f t="shared" si="90"/>
        <v>0</v>
      </c>
      <c r="L1959" s="255">
        <f>[1]NARUDŽNENICE!P1959</f>
        <v>0</v>
      </c>
      <c r="M1959" s="118" t="str">
        <f>[1]NARUDŽNENICE!Q1959</f>
        <v xml:space="preserve"> </v>
      </c>
      <c r="N1959" s="292">
        <f>[1]NARUDŽNENICE!R1959</f>
        <v>0</v>
      </c>
    </row>
    <row r="1960" spans="1:14" ht="12.75" customHeight="1" x14ac:dyDescent="0.2">
      <c r="A1960" s="95">
        <v>1958</v>
      </c>
      <c r="B1960" s="110">
        <f>[1]NARUDŽNENICE!B1960</f>
        <v>0</v>
      </c>
      <c r="C1960" s="111">
        <f>[1]NARUDŽNENICE!C1960</f>
        <v>0</v>
      </c>
      <c r="D1960" s="265">
        <f>[1]NARUDŽNENICE!D1960</f>
        <v>0</v>
      </c>
      <c r="E1960" s="265">
        <f>[1]NARUDŽNENICE!E1960</f>
        <v>0</v>
      </c>
      <c r="F1960" s="117" t="str">
        <f t="shared" si="91"/>
        <v xml:space="preserve"> </v>
      </c>
      <c r="G1960" s="117" t="str">
        <f t="shared" si="92"/>
        <v xml:space="preserve"> </v>
      </c>
      <c r="H1960" s="247" t="str">
        <f>[1]NARUDŽNENICE!H1960</f>
        <v xml:space="preserve"> </v>
      </c>
      <c r="I1960" s="101">
        <f>[1]NARUDŽNENICE!I1960</f>
        <v>0</v>
      </c>
      <c r="J1960" s="102">
        <f>[1]NARUDŽNENICE!J1960</f>
        <v>0</v>
      </c>
      <c r="K1960" s="102">
        <f t="shared" si="90"/>
        <v>0</v>
      </c>
      <c r="L1960" s="255">
        <f>[1]NARUDŽNENICE!P1960</f>
        <v>0</v>
      </c>
      <c r="M1960" s="118" t="str">
        <f>[1]NARUDŽNENICE!Q1960</f>
        <v xml:space="preserve"> </v>
      </c>
      <c r="N1960" s="292">
        <f>[1]NARUDŽNENICE!R1960</f>
        <v>0</v>
      </c>
    </row>
    <row r="1961" spans="1:14" ht="12.75" customHeight="1" x14ac:dyDescent="0.2">
      <c r="A1961" s="95">
        <v>1959</v>
      </c>
      <c r="B1961" s="110">
        <f>[1]NARUDŽNENICE!B1961</f>
        <v>0</v>
      </c>
      <c r="C1961" s="111">
        <f>[1]NARUDŽNENICE!C1961</f>
        <v>0</v>
      </c>
      <c r="D1961" s="265">
        <f>[1]NARUDŽNENICE!D1961</f>
        <v>0</v>
      </c>
      <c r="E1961" s="265">
        <f>[1]NARUDŽNENICE!E1961</f>
        <v>0</v>
      </c>
      <c r="F1961" s="117" t="str">
        <f t="shared" si="91"/>
        <v xml:space="preserve"> </v>
      </c>
      <c r="G1961" s="117" t="str">
        <f t="shared" si="92"/>
        <v xml:space="preserve"> </v>
      </c>
      <c r="H1961" s="247" t="str">
        <f>[1]NARUDŽNENICE!H1961</f>
        <v xml:space="preserve"> </v>
      </c>
      <c r="I1961" s="101">
        <f>[1]NARUDŽNENICE!I1961</f>
        <v>0</v>
      </c>
      <c r="J1961" s="102">
        <f>[1]NARUDŽNENICE!J1961</f>
        <v>0</v>
      </c>
      <c r="K1961" s="102">
        <f t="shared" ref="K1961:K2002" si="93">SUM(I1961:J1961)</f>
        <v>0</v>
      </c>
      <c r="L1961" s="255">
        <f>[1]NARUDŽNENICE!P1961</f>
        <v>0</v>
      </c>
      <c r="M1961" s="118" t="str">
        <f>[1]NARUDŽNENICE!Q1961</f>
        <v xml:space="preserve"> </v>
      </c>
      <c r="N1961" s="292">
        <f>[1]NARUDŽNENICE!R1961</f>
        <v>0</v>
      </c>
    </row>
    <row r="1962" spans="1:14" ht="12.75" customHeight="1" x14ac:dyDescent="0.2">
      <c r="A1962" s="95">
        <v>1960</v>
      </c>
      <c r="B1962" s="110">
        <f>[1]NARUDŽNENICE!B1962</f>
        <v>0</v>
      </c>
      <c r="C1962" s="111">
        <f>[1]NARUDŽNENICE!C1962</f>
        <v>0</v>
      </c>
      <c r="D1962" s="265">
        <f>[1]NARUDŽNENICE!D1962</f>
        <v>0</v>
      </c>
      <c r="E1962" s="265">
        <f>[1]NARUDŽNENICE!E1962</f>
        <v>0</v>
      </c>
      <c r="F1962" s="117" t="str">
        <f t="shared" si="91"/>
        <v xml:space="preserve"> </v>
      </c>
      <c r="G1962" s="117" t="str">
        <f t="shared" si="92"/>
        <v xml:space="preserve"> </v>
      </c>
      <c r="H1962" s="247" t="str">
        <f>[1]NARUDŽNENICE!H1962</f>
        <v xml:space="preserve"> </v>
      </c>
      <c r="I1962" s="101">
        <f>[1]NARUDŽNENICE!I1962</f>
        <v>0</v>
      </c>
      <c r="J1962" s="102">
        <f>[1]NARUDŽNENICE!J1962</f>
        <v>0</v>
      </c>
      <c r="K1962" s="102">
        <f t="shared" si="93"/>
        <v>0</v>
      </c>
      <c r="L1962" s="255">
        <f>[1]NARUDŽNENICE!P1962</f>
        <v>0</v>
      </c>
      <c r="M1962" s="118" t="str">
        <f>[1]NARUDŽNENICE!Q1962</f>
        <v xml:space="preserve"> </v>
      </c>
      <c r="N1962" s="292">
        <f>[1]NARUDŽNENICE!R1962</f>
        <v>0</v>
      </c>
    </row>
    <row r="1963" spans="1:14" ht="12.75" customHeight="1" x14ac:dyDescent="0.2">
      <c r="A1963" s="95">
        <v>1961</v>
      </c>
      <c r="B1963" s="110">
        <f>[1]NARUDŽNENICE!B1963</f>
        <v>0</v>
      </c>
      <c r="C1963" s="111">
        <f>[1]NARUDŽNENICE!C1963</f>
        <v>0</v>
      </c>
      <c r="D1963" s="265">
        <f>[1]NARUDŽNENICE!D1963</f>
        <v>0</v>
      </c>
      <c r="E1963" s="265">
        <f>[1]NARUDŽNENICE!E1963</f>
        <v>0</v>
      </c>
      <c r="F1963" s="117" t="str">
        <f t="shared" si="91"/>
        <v xml:space="preserve"> </v>
      </c>
      <c r="G1963" s="117" t="str">
        <f t="shared" si="92"/>
        <v xml:space="preserve"> </v>
      </c>
      <c r="H1963" s="247" t="str">
        <f>[1]NARUDŽNENICE!H1963</f>
        <v xml:space="preserve"> </v>
      </c>
      <c r="I1963" s="101">
        <f>[1]NARUDŽNENICE!I1963</f>
        <v>0</v>
      </c>
      <c r="J1963" s="102">
        <f>[1]NARUDŽNENICE!J1963</f>
        <v>0</v>
      </c>
      <c r="K1963" s="102">
        <f t="shared" si="93"/>
        <v>0</v>
      </c>
      <c r="L1963" s="255">
        <f>[1]NARUDŽNENICE!P1963</f>
        <v>0</v>
      </c>
      <c r="M1963" s="118" t="str">
        <f>[1]NARUDŽNENICE!Q1963</f>
        <v xml:space="preserve"> </v>
      </c>
      <c r="N1963" s="292">
        <f>[1]NARUDŽNENICE!R1963</f>
        <v>0</v>
      </c>
    </row>
    <row r="1964" spans="1:14" ht="12.75" customHeight="1" x14ac:dyDescent="0.2">
      <c r="A1964" s="95">
        <v>1962</v>
      </c>
      <c r="B1964" s="110">
        <f>[1]NARUDŽNENICE!B1964</f>
        <v>0</v>
      </c>
      <c r="C1964" s="111">
        <f>[1]NARUDŽNENICE!C1964</f>
        <v>0</v>
      </c>
      <c r="D1964" s="265">
        <f>[1]NARUDŽNENICE!D1964</f>
        <v>0</v>
      </c>
      <c r="E1964" s="265">
        <f>[1]NARUDŽNENICE!E1964</f>
        <v>0</v>
      </c>
      <c r="F1964" s="117" t="str">
        <f t="shared" si="91"/>
        <v xml:space="preserve"> </v>
      </c>
      <c r="G1964" s="117" t="str">
        <f t="shared" si="92"/>
        <v xml:space="preserve"> </v>
      </c>
      <c r="H1964" s="247" t="str">
        <f>[1]NARUDŽNENICE!H1964</f>
        <v xml:space="preserve"> </v>
      </c>
      <c r="I1964" s="101">
        <f>[1]NARUDŽNENICE!I1964</f>
        <v>0</v>
      </c>
      <c r="J1964" s="102">
        <f>[1]NARUDŽNENICE!J1964</f>
        <v>0</v>
      </c>
      <c r="K1964" s="102">
        <f t="shared" si="93"/>
        <v>0</v>
      </c>
      <c r="L1964" s="255">
        <f>[1]NARUDŽNENICE!P1964</f>
        <v>0</v>
      </c>
      <c r="M1964" s="118" t="str">
        <f>[1]NARUDŽNENICE!Q1964</f>
        <v xml:space="preserve"> </v>
      </c>
      <c r="N1964" s="292">
        <f>[1]NARUDŽNENICE!R1964</f>
        <v>0</v>
      </c>
    </row>
    <row r="1965" spans="1:14" ht="12.75" customHeight="1" x14ac:dyDescent="0.2">
      <c r="A1965" s="95">
        <v>1963</v>
      </c>
      <c r="B1965" s="110">
        <f>[1]NARUDŽNENICE!B1965</f>
        <v>0</v>
      </c>
      <c r="C1965" s="111">
        <f>[1]NARUDŽNENICE!C1965</f>
        <v>0</v>
      </c>
      <c r="D1965" s="265">
        <f>[1]NARUDŽNENICE!D1965</f>
        <v>0</v>
      </c>
      <c r="E1965" s="265">
        <f>[1]NARUDŽNENICE!E1965</f>
        <v>0</v>
      </c>
      <c r="F1965" s="117" t="str">
        <f t="shared" si="91"/>
        <v xml:space="preserve"> </v>
      </c>
      <c r="G1965" s="117" t="str">
        <f t="shared" si="92"/>
        <v xml:space="preserve"> </v>
      </c>
      <c r="H1965" s="247" t="str">
        <f>[1]NARUDŽNENICE!H1965</f>
        <v xml:space="preserve"> </v>
      </c>
      <c r="I1965" s="101">
        <f>[1]NARUDŽNENICE!I1965</f>
        <v>0</v>
      </c>
      <c r="J1965" s="102">
        <f>[1]NARUDŽNENICE!J1965</f>
        <v>0</v>
      </c>
      <c r="K1965" s="102">
        <f t="shared" si="93"/>
        <v>0</v>
      </c>
      <c r="L1965" s="255">
        <f>[1]NARUDŽNENICE!P1965</f>
        <v>0</v>
      </c>
      <c r="M1965" s="118" t="str">
        <f>[1]NARUDŽNENICE!Q1965</f>
        <v xml:space="preserve"> </v>
      </c>
      <c r="N1965" s="292">
        <f>[1]NARUDŽNENICE!R1965</f>
        <v>0</v>
      </c>
    </row>
    <row r="1966" spans="1:14" ht="12.75" customHeight="1" x14ac:dyDescent="0.2">
      <c r="A1966" s="95">
        <v>1964</v>
      </c>
      <c r="B1966" s="110">
        <f>[1]NARUDŽNENICE!B1966</f>
        <v>0</v>
      </c>
      <c r="C1966" s="111">
        <f>[1]NARUDŽNENICE!C1966</f>
        <v>0</v>
      </c>
      <c r="D1966" s="265">
        <f>[1]NARUDŽNENICE!D1966</f>
        <v>0</v>
      </c>
      <c r="E1966" s="265">
        <f>[1]NARUDŽNENICE!E1966</f>
        <v>0</v>
      </c>
      <c r="F1966" s="117" t="str">
        <f t="shared" si="91"/>
        <v xml:space="preserve"> </v>
      </c>
      <c r="G1966" s="117" t="str">
        <f t="shared" si="92"/>
        <v xml:space="preserve"> </v>
      </c>
      <c r="H1966" s="247" t="str">
        <f>[1]NARUDŽNENICE!H1966</f>
        <v xml:space="preserve"> </v>
      </c>
      <c r="I1966" s="101">
        <f>[1]NARUDŽNENICE!I1966</f>
        <v>0</v>
      </c>
      <c r="J1966" s="102">
        <f>[1]NARUDŽNENICE!J1966</f>
        <v>0</v>
      </c>
      <c r="K1966" s="102">
        <f t="shared" si="93"/>
        <v>0</v>
      </c>
      <c r="L1966" s="255">
        <f>[1]NARUDŽNENICE!P1966</f>
        <v>0</v>
      </c>
      <c r="M1966" s="118" t="str">
        <f>[1]NARUDŽNENICE!Q1966</f>
        <v xml:space="preserve"> </v>
      </c>
      <c r="N1966" s="292">
        <f>[1]NARUDŽNENICE!R1966</f>
        <v>0</v>
      </c>
    </row>
    <row r="1967" spans="1:14" ht="12.75" customHeight="1" x14ac:dyDescent="0.2">
      <c r="A1967" s="95">
        <v>1965</v>
      </c>
      <c r="B1967" s="110">
        <f>[1]NARUDŽNENICE!B1967</f>
        <v>0</v>
      </c>
      <c r="C1967" s="111">
        <f>[1]NARUDŽNENICE!C1967</f>
        <v>0</v>
      </c>
      <c r="D1967" s="265">
        <f>[1]NARUDŽNENICE!D1967</f>
        <v>0</v>
      </c>
      <c r="E1967" s="265">
        <f>[1]NARUDŽNENICE!E1967</f>
        <v>0</v>
      </c>
      <c r="F1967" s="117" t="str">
        <f t="shared" si="91"/>
        <v xml:space="preserve"> </v>
      </c>
      <c r="G1967" s="117" t="str">
        <f t="shared" si="92"/>
        <v xml:space="preserve"> </v>
      </c>
      <c r="H1967" s="247" t="str">
        <f>[1]NARUDŽNENICE!H1967</f>
        <v xml:space="preserve"> </v>
      </c>
      <c r="I1967" s="101">
        <f>[1]NARUDŽNENICE!I1967</f>
        <v>0</v>
      </c>
      <c r="J1967" s="102">
        <f>[1]NARUDŽNENICE!J1967</f>
        <v>0</v>
      </c>
      <c r="K1967" s="102">
        <f t="shared" si="93"/>
        <v>0</v>
      </c>
      <c r="L1967" s="255">
        <f>[1]NARUDŽNENICE!P1967</f>
        <v>0</v>
      </c>
      <c r="M1967" s="118" t="str">
        <f>[1]NARUDŽNENICE!Q1967</f>
        <v xml:space="preserve"> </v>
      </c>
      <c r="N1967" s="292">
        <f>[1]NARUDŽNENICE!R1967</f>
        <v>0</v>
      </c>
    </row>
    <row r="1968" spans="1:14" ht="12.75" customHeight="1" x14ac:dyDescent="0.2">
      <c r="A1968" s="95">
        <v>1966</v>
      </c>
      <c r="B1968" s="110">
        <f>[1]NARUDŽNENICE!B1968</f>
        <v>0</v>
      </c>
      <c r="C1968" s="111">
        <f>[1]NARUDŽNENICE!C1968</f>
        <v>0</v>
      </c>
      <c r="D1968" s="265">
        <f>[1]NARUDŽNENICE!D1968</f>
        <v>0</v>
      </c>
      <c r="E1968" s="265">
        <f>[1]NARUDŽNENICE!E1968</f>
        <v>0</v>
      </c>
      <c r="F1968" s="117" t="str">
        <f t="shared" si="91"/>
        <v xml:space="preserve"> </v>
      </c>
      <c r="G1968" s="117" t="str">
        <f t="shared" si="92"/>
        <v xml:space="preserve"> </v>
      </c>
      <c r="H1968" s="247" t="str">
        <f>[1]NARUDŽNENICE!H1968</f>
        <v xml:space="preserve"> </v>
      </c>
      <c r="I1968" s="101">
        <f>[1]NARUDŽNENICE!I1968</f>
        <v>0</v>
      </c>
      <c r="J1968" s="102">
        <f>[1]NARUDŽNENICE!J1968</f>
        <v>0</v>
      </c>
      <c r="K1968" s="102">
        <f t="shared" si="93"/>
        <v>0</v>
      </c>
      <c r="L1968" s="255">
        <f>[1]NARUDŽNENICE!P1968</f>
        <v>0</v>
      </c>
      <c r="M1968" s="118" t="str">
        <f>[1]NARUDŽNENICE!Q1968</f>
        <v xml:space="preserve"> </v>
      </c>
      <c r="N1968" s="292">
        <f>[1]NARUDŽNENICE!R1968</f>
        <v>0</v>
      </c>
    </row>
    <row r="1969" spans="1:14" ht="12.75" customHeight="1" x14ac:dyDescent="0.2">
      <c r="A1969" s="95">
        <v>1967</v>
      </c>
      <c r="B1969" s="110">
        <f>[1]NARUDŽNENICE!B1969</f>
        <v>0</v>
      </c>
      <c r="C1969" s="111">
        <f>[1]NARUDŽNENICE!C1969</f>
        <v>0</v>
      </c>
      <c r="D1969" s="265">
        <f>[1]NARUDŽNENICE!D1969</f>
        <v>0</v>
      </c>
      <c r="E1969" s="265">
        <f>[1]NARUDŽNENICE!E1969</f>
        <v>0</v>
      </c>
      <c r="F1969" s="117" t="str">
        <f t="shared" si="91"/>
        <v xml:space="preserve"> </v>
      </c>
      <c r="G1969" s="117" t="str">
        <f t="shared" si="92"/>
        <v xml:space="preserve"> </v>
      </c>
      <c r="H1969" s="247" t="str">
        <f>[1]NARUDŽNENICE!H1969</f>
        <v xml:space="preserve"> </v>
      </c>
      <c r="I1969" s="101">
        <f>[1]NARUDŽNENICE!I1969</f>
        <v>0</v>
      </c>
      <c r="J1969" s="102">
        <f>[1]NARUDŽNENICE!J1969</f>
        <v>0</v>
      </c>
      <c r="K1969" s="102">
        <f t="shared" si="93"/>
        <v>0</v>
      </c>
      <c r="L1969" s="255">
        <f>[1]NARUDŽNENICE!P1969</f>
        <v>0</v>
      </c>
      <c r="M1969" s="118" t="str">
        <f>[1]NARUDŽNENICE!Q1969</f>
        <v xml:space="preserve"> </v>
      </c>
      <c r="N1969" s="292">
        <f>[1]NARUDŽNENICE!R1969</f>
        <v>0</v>
      </c>
    </row>
    <row r="1970" spans="1:14" ht="12.75" customHeight="1" x14ac:dyDescent="0.2">
      <c r="A1970" s="95">
        <v>1968</v>
      </c>
      <c r="B1970" s="110">
        <f>[1]NARUDŽNENICE!B1970</f>
        <v>0</v>
      </c>
      <c r="C1970" s="111">
        <f>[1]NARUDŽNENICE!C1970</f>
        <v>0</v>
      </c>
      <c r="D1970" s="265">
        <f>[1]NARUDŽNENICE!D1970</f>
        <v>0</v>
      </c>
      <c r="E1970" s="265">
        <f>[1]NARUDŽNENICE!E1970</f>
        <v>0</v>
      </c>
      <c r="F1970" s="117" t="str">
        <f t="shared" si="91"/>
        <v xml:space="preserve"> </v>
      </c>
      <c r="G1970" s="117" t="str">
        <f t="shared" si="92"/>
        <v xml:space="preserve"> </v>
      </c>
      <c r="H1970" s="247" t="str">
        <f>[1]NARUDŽNENICE!H1970</f>
        <v xml:space="preserve"> </v>
      </c>
      <c r="I1970" s="101">
        <f>[1]NARUDŽNENICE!I1970</f>
        <v>0</v>
      </c>
      <c r="J1970" s="102">
        <f>[1]NARUDŽNENICE!J1970</f>
        <v>0</v>
      </c>
      <c r="K1970" s="102">
        <f t="shared" si="93"/>
        <v>0</v>
      </c>
      <c r="L1970" s="255">
        <f>[1]NARUDŽNENICE!P1970</f>
        <v>0</v>
      </c>
      <c r="M1970" s="118" t="str">
        <f>[1]NARUDŽNENICE!Q1970</f>
        <v xml:space="preserve"> </v>
      </c>
      <c r="N1970" s="292">
        <f>[1]NARUDŽNENICE!R1970</f>
        <v>0</v>
      </c>
    </row>
    <row r="1971" spans="1:14" ht="12.75" customHeight="1" x14ac:dyDescent="0.2">
      <c r="A1971" s="95">
        <v>1969</v>
      </c>
      <c r="B1971" s="110">
        <f>[1]NARUDŽNENICE!B1971</f>
        <v>0</v>
      </c>
      <c r="C1971" s="111">
        <f>[1]NARUDŽNENICE!C1971</f>
        <v>0</v>
      </c>
      <c r="D1971" s="265">
        <f>[1]NARUDŽNENICE!D1971</f>
        <v>0</v>
      </c>
      <c r="E1971" s="265">
        <f>[1]NARUDŽNENICE!E1971</f>
        <v>0</v>
      </c>
      <c r="F1971" s="117" t="str">
        <f t="shared" si="91"/>
        <v xml:space="preserve"> </v>
      </c>
      <c r="G1971" s="117" t="str">
        <f t="shared" si="92"/>
        <v xml:space="preserve"> </v>
      </c>
      <c r="H1971" s="247" t="str">
        <f>[1]NARUDŽNENICE!H1971</f>
        <v xml:space="preserve"> </v>
      </c>
      <c r="I1971" s="101">
        <f>[1]NARUDŽNENICE!I1971</f>
        <v>0</v>
      </c>
      <c r="J1971" s="102">
        <f>[1]NARUDŽNENICE!J1971</f>
        <v>0</v>
      </c>
      <c r="K1971" s="102">
        <f t="shared" si="93"/>
        <v>0</v>
      </c>
      <c r="L1971" s="255">
        <f>[1]NARUDŽNENICE!P1971</f>
        <v>0</v>
      </c>
      <c r="M1971" s="118" t="str">
        <f>[1]NARUDŽNENICE!Q1971</f>
        <v xml:space="preserve"> </v>
      </c>
      <c r="N1971" s="292">
        <f>[1]NARUDŽNENICE!R1971</f>
        <v>0</v>
      </c>
    </row>
    <row r="1972" spans="1:14" ht="12.75" customHeight="1" x14ac:dyDescent="0.2">
      <c r="A1972" s="95">
        <v>1970</v>
      </c>
      <c r="B1972" s="110">
        <f>[1]NARUDŽNENICE!B1972</f>
        <v>0</v>
      </c>
      <c r="C1972" s="111">
        <f>[1]NARUDŽNENICE!C1972</f>
        <v>0</v>
      </c>
      <c r="D1972" s="265">
        <f>[1]NARUDŽNENICE!D1972</f>
        <v>0</v>
      </c>
      <c r="E1972" s="265">
        <f>[1]NARUDŽNENICE!E1972</f>
        <v>0</v>
      </c>
      <c r="F1972" s="117" t="str">
        <f t="shared" si="91"/>
        <v xml:space="preserve"> </v>
      </c>
      <c r="G1972" s="117" t="str">
        <f t="shared" si="92"/>
        <v xml:space="preserve"> </v>
      </c>
      <c r="H1972" s="247" t="str">
        <f>[1]NARUDŽNENICE!H1972</f>
        <v xml:space="preserve"> </v>
      </c>
      <c r="I1972" s="101">
        <f>[1]NARUDŽNENICE!I1972</f>
        <v>0</v>
      </c>
      <c r="J1972" s="102">
        <f>[1]NARUDŽNENICE!J1972</f>
        <v>0</v>
      </c>
      <c r="K1972" s="102">
        <f t="shared" si="93"/>
        <v>0</v>
      </c>
      <c r="L1972" s="255">
        <f>[1]NARUDŽNENICE!P1972</f>
        <v>0</v>
      </c>
      <c r="M1972" s="118" t="str">
        <f>[1]NARUDŽNENICE!Q1972</f>
        <v xml:space="preserve"> </v>
      </c>
      <c r="N1972" s="292">
        <f>[1]NARUDŽNENICE!R1972</f>
        <v>0</v>
      </c>
    </row>
    <row r="1973" spans="1:14" ht="12.75" customHeight="1" x14ac:dyDescent="0.2">
      <c r="A1973" s="95">
        <v>1971</v>
      </c>
      <c r="B1973" s="110">
        <f>[1]NARUDŽNENICE!B1973</f>
        <v>0</v>
      </c>
      <c r="C1973" s="111">
        <f>[1]NARUDŽNENICE!C1973</f>
        <v>0</v>
      </c>
      <c r="D1973" s="265">
        <f>[1]NARUDŽNENICE!D1973</f>
        <v>0</v>
      </c>
      <c r="E1973" s="265">
        <f>[1]NARUDŽNENICE!E1973</f>
        <v>0</v>
      </c>
      <c r="F1973" s="117" t="str">
        <f t="shared" si="91"/>
        <v xml:space="preserve"> </v>
      </c>
      <c r="G1973" s="117" t="str">
        <f t="shared" si="92"/>
        <v xml:space="preserve"> </v>
      </c>
      <c r="H1973" s="247" t="str">
        <f>[1]NARUDŽNENICE!H1973</f>
        <v xml:space="preserve"> </v>
      </c>
      <c r="I1973" s="101">
        <f>[1]NARUDŽNENICE!I1973</f>
        <v>0</v>
      </c>
      <c r="J1973" s="102">
        <f>[1]NARUDŽNENICE!J1973</f>
        <v>0</v>
      </c>
      <c r="K1973" s="102">
        <f t="shared" si="93"/>
        <v>0</v>
      </c>
      <c r="L1973" s="255">
        <f>[1]NARUDŽNENICE!P1973</f>
        <v>0</v>
      </c>
      <c r="M1973" s="118" t="str">
        <f>[1]NARUDŽNENICE!Q1973</f>
        <v xml:space="preserve"> </v>
      </c>
      <c r="N1973" s="292">
        <f>[1]NARUDŽNENICE!R1973</f>
        <v>0</v>
      </c>
    </row>
    <row r="1974" spans="1:14" ht="12.75" customHeight="1" x14ac:dyDescent="0.2">
      <c r="A1974" s="95">
        <v>1972</v>
      </c>
      <c r="B1974" s="110">
        <f>[1]NARUDŽNENICE!B1974</f>
        <v>0</v>
      </c>
      <c r="C1974" s="111">
        <f>[1]NARUDŽNENICE!C1974</f>
        <v>0</v>
      </c>
      <c r="D1974" s="265">
        <f>[1]NARUDŽNENICE!D1974</f>
        <v>0</v>
      </c>
      <c r="E1974" s="265">
        <f>[1]NARUDŽNENICE!E1974</f>
        <v>0</v>
      </c>
      <c r="F1974" s="117" t="str">
        <f t="shared" si="91"/>
        <v xml:space="preserve"> </v>
      </c>
      <c r="G1974" s="117" t="str">
        <f t="shared" si="92"/>
        <v xml:space="preserve"> </v>
      </c>
      <c r="H1974" s="247" t="str">
        <f>[1]NARUDŽNENICE!H1974</f>
        <v xml:space="preserve"> </v>
      </c>
      <c r="I1974" s="101">
        <f>[1]NARUDŽNENICE!I1974</f>
        <v>0</v>
      </c>
      <c r="J1974" s="102">
        <f>[1]NARUDŽNENICE!J1974</f>
        <v>0</v>
      </c>
      <c r="K1974" s="102">
        <f t="shared" si="93"/>
        <v>0</v>
      </c>
      <c r="L1974" s="255">
        <f>[1]NARUDŽNENICE!P1974</f>
        <v>0</v>
      </c>
      <c r="M1974" s="118" t="str">
        <f>[1]NARUDŽNENICE!Q1974</f>
        <v xml:space="preserve"> </v>
      </c>
      <c r="N1974" s="292">
        <f>[1]NARUDŽNENICE!R1974</f>
        <v>0</v>
      </c>
    </row>
    <row r="1975" spans="1:14" ht="12.75" customHeight="1" x14ac:dyDescent="0.2">
      <c r="A1975" s="95">
        <v>1973</v>
      </c>
      <c r="B1975" s="110">
        <f>[1]NARUDŽNENICE!B1975</f>
        <v>0</v>
      </c>
      <c r="C1975" s="111">
        <f>[1]NARUDŽNENICE!C1975</f>
        <v>0</v>
      </c>
      <c r="D1975" s="265">
        <f>[1]NARUDŽNENICE!D1975</f>
        <v>0</v>
      </c>
      <c r="E1975" s="265">
        <f>[1]NARUDŽNENICE!E1975</f>
        <v>0</v>
      </c>
      <c r="F1975" s="117" t="str">
        <f t="shared" si="91"/>
        <v xml:space="preserve"> </v>
      </c>
      <c r="G1975" s="117" t="str">
        <f t="shared" si="92"/>
        <v xml:space="preserve"> </v>
      </c>
      <c r="H1975" s="247" t="str">
        <f>[1]NARUDŽNENICE!H1975</f>
        <v xml:space="preserve"> </v>
      </c>
      <c r="I1975" s="101">
        <f>[1]NARUDŽNENICE!I1975</f>
        <v>0</v>
      </c>
      <c r="J1975" s="102">
        <f>[1]NARUDŽNENICE!J1975</f>
        <v>0</v>
      </c>
      <c r="K1975" s="102">
        <f t="shared" si="93"/>
        <v>0</v>
      </c>
      <c r="L1975" s="255">
        <f>[1]NARUDŽNENICE!P1975</f>
        <v>0</v>
      </c>
      <c r="M1975" s="118" t="str">
        <f>[1]NARUDŽNENICE!Q1975</f>
        <v xml:space="preserve"> </v>
      </c>
      <c r="N1975" s="292">
        <f>[1]NARUDŽNENICE!R1975</f>
        <v>0</v>
      </c>
    </row>
    <row r="1976" spans="1:14" ht="12.75" customHeight="1" x14ac:dyDescent="0.2">
      <c r="A1976" s="95">
        <v>1974</v>
      </c>
      <c r="B1976" s="110">
        <f>[1]NARUDŽNENICE!B1976</f>
        <v>0</v>
      </c>
      <c r="C1976" s="111">
        <f>[1]NARUDŽNENICE!C1976</f>
        <v>0</v>
      </c>
      <c r="D1976" s="265">
        <f>[1]NARUDŽNENICE!D1976</f>
        <v>0</v>
      </c>
      <c r="E1976" s="265">
        <f>[1]NARUDŽNENICE!E1976</f>
        <v>0</v>
      </c>
      <c r="F1976" s="117" t="str">
        <f t="shared" si="91"/>
        <v xml:space="preserve"> </v>
      </c>
      <c r="G1976" s="117" t="str">
        <f t="shared" si="92"/>
        <v xml:space="preserve"> </v>
      </c>
      <c r="H1976" s="247" t="str">
        <f>[1]NARUDŽNENICE!H1976</f>
        <v xml:space="preserve"> </v>
      </c>
      <c r="I1976" s="101">
        <f>[1]NARUDŽNENICE!I1976</f>
        <v>0</v>
      </c>
      <c r="J1976" s="102">
        <f>[1]NARUDŽNENICE!J1976</f>
        <v>0</v>
      </c>
      <c r="K1976" s="102">
        <f t="shared" si="93"/>
        <v>0</v>
      </c>
      <c r="L1976" s="255">
        <f>[1]NARUDŽNENICE!P1976</f>
        <v>0</v>
      </c>
      <c r="M1976" s="118" t="str">
        <f>[1]NARUDŽNENICE!Q1976</f>
        <v xml:space="preserve"> </v>
      </c>
      <c r="N1976" s="292">
        <f>[1]NARUDŽNENICE!R1976</f>
        <v>0</v>
      </c>
    </row>
    <row r="1977" spans="1:14" ht="12.75" customHeight="1" x14ac:dyDescent="0.2">
      <c r="A1977" s="95">
        <v>1975</v>
      </c>
      <c r="B1977" s="110">
        <f>[1]NARUDŽNENICE!B1977</f>
        <v>0</v>
      </c>
      <c r="C1977" s="111">
        <f>[1]NARUDŽNENICE!C1977</f>
        <v>0</v>
      </c>
      <c r="D1977" s="265">
        <f>[1]NARUDŽNENICE!D1977</f>
        <v>0</v>
      </c>
      <c r="E1977" s="265">
        <f>[1]NARUDŽNENICE!E1977</f>
        <v>0</v>
      </c>
      <c r="F1977" s="117" t="str">
        <f t="shared" si="91"/>
        <v xml:space="preserve"> </v>
      </c>
      <c r="G1977" s="117" t="str">
        <f t="shared" si="92"/>
        <v xml:space="preserve"> </v>
      </c>
      <c r="H1977" s="247" t="str">
        <f>[1]NARUDŽNENICE!H1977</f>
        <v xml:space="preserve"> </v>
      </c>
      <c r="I1977" s="101">
        <f>[1]NARUDŽNENICE!I1977</f>
        <v>0</v>
      </c>
      <c r="J1977" s="102">
        <f>[1]NARUDŽNENICE!J1977</f>
        <v>0</v>
      </c>
      <c r="K1977" s="102">
        <f t="shared" si="93"/>
        <v>0</v>
      </c>
      <c r="L1977" s="255">
        <f>[1]NARUDŽNENICE!P1977</f>
        <v>0</v>
      </c>
      <c r="M1977" s="118" t="str">
        <f>[1]NARUDŽNENICE!Q1977</f>
        <v xml:space="preserve"> </v>
      </c>
      <c r="N1977" s="292">
        <f>[1]NARUDŽNENICE!R1977</f>
        <v>0</v>
      </c>
    </row>
    <row r="1978" spans="1:14" ht="12.75" customHeight="1" x14ac:dyDescent="0.2">
      <c r="A1978" s="95">
        <v>1976</v>
      </c>
      <c r="B1978" s="110">
        <f>[1]NARUDŽNENICE!B1978</f>
        <v>0</v>
      </c>
      <c r="C1978" s="111">
        <f>[1]NARUDŽNENICE!C1978</f>
        <v>0</v>
      </c>
      <c r="D1978" s="265">
        <f>[1]NARUDŽNENICE!D1978</f>
        <v>0</v>
      </c>
      <c r="E1978" s="265">
        <f>[1]NARUDŽNENICE!E1978</f>
        <v>0</v>
      </c>
      <c r="F1978" s="117" t="str">
        <f t="shared" si="91"/>
        <v xml:space="preserve"> </v>
      </c>
      <c r="G1978" s="117" t="str">
        <f t="shared" si="92"/>
        <v xml:space="preserve"> </v>
      </c>
      <c r="H1978" s="247" t="str">
        <f>[1]NARUDŽNENICE!H1978</f>
        <v xml:space="preserve"> </v>
      </c>
      <c r="I1978" s="101">
        <f>[1]NARUDŽNENICE!I1978</f>
        <v>0</v>
      </c>
      <c r="J1978" s="102">
        <f>[1]NARUDŽNENICE!J1978</f>
        <v>0</v>
      </c>
      <c r="K1978" s="102">
        <f t="shared" si="93"/>
        <v>0</v>
      </c>
      <c r="L1978" s="255">
        <f>[1]NARUDŽNENICE!P1978</f>
        <v>0</v>
      </c>
      <c r="M1978" s="118" t="str">
        <f>[1]NARUDŽNENICE!Q1978</f>
        <v xml:space="preserve"> </v>
      </c>
      <c r="N1978" s="292">
        <f>[1]NARUDŽNENICE!R1978</f>
        <v>0</v>
      </c>
    </row>
    <row r="1979" spans="1:14" ht="12.75" customHeight="1" x14ac:dyDescent="0.2">
      <c r="A1979" s="95">
        <v>1977</v>
      </c>
      <c r="B1979" s="110">
        <f>[1]NARUDŽNENICE!B1979</f>
        <v>0</v>
      </c>
      <c r="C1979" s="111">
        <f>[1]NARUDŽNENICE!C1979</f>
        <v>0</v>
      </c>
      <c r="D1979" s="265">
        <f>[1]NARUDŽNENICE!D1979</f>
        <v>0</v>
      </c>
      <c r="E1979" s="265">
        <f>[1]NARUDŽNENICE!E1979</f>
        <v>0</v>
      </c>
      <c r="F1979" s="117" t="str">
        <f t="shared" si="91"/>
        <v xml:space="preserve"> </v>
      </c>
      <c r="G1979" s="117" t="str">
        <f t="shared" si="92"/>
        <v xml:space="preserve"> </v>
      </c>
      <c r="H1979" s="247" t="str">
        <f>[1]NARUDŽNENICE!H1979</f>
        <v xml:space="preserve"> </v>
      </c>
      <c r="I1979" s="101">
        <f>[1]NARUDŽNENICE!I1979</f>
        <v>0</v>
      </c>
      <c r="J1979" s="102">
        <f>[1]NARUDŽNENICE!J1979</f>
        <v>0</v>
      </c>
      <c r="K1979" s="102">
        <f t="shared" si="93"/>
        <v>0</v>
      </c>
      <c r="L1979" s="255">
        <f>[1]NARUDŽNENICE!P1979</f>
        <v>0</v>
      </c>
      <c r="M1979" s="118" t="str">
        <f>[1]NARUDŽNENICE!Q1979</f>
        <v xml:space="preserve"> </v>
      </c>
      <c r="N1979" s="292">
        <f>[1]NARUDŽNENICE!R1979</f>
        <v>0</v>
      </c>
    </row>
    <row r="1980" spans="1:14" ht="12.75" customHeight="1" x14ac:dyDescent="0.2">
      <c r="A1980" s="95">
        <v>1978</v>
      </c>
      <c r="B1980" s="110">
        <f>[1]NARUDŽNENICE!B1980</f>
        <v>0</v>
      </c>
      <c r="C1980" s="111">
        <f>[1]NARUDŽNENICE!C1980</f>
        <v>0</v>
      </c>
      <c r="D1980" s="265">
        <f>[1]NARUDŽNENICE!D1980</f>
        <v>0</v>
      </c>
      <c r="E1980" s="265">
        <f>[1]NARUDŽNENICE!E1980</f>
        <v>0</v>
      </c>
      <c r="F1980" s="117" t="str">
        <f t="shared" si="91"/>
        <v xml:space="preserve"> </v>
      </c>
      <c r="G1980" s="117" t="str">
        <f t="shared" si="92"/>
        <v xml:space="preserve"> </v>
      </c>
      <c r="H1980" s="247" t="str">
        <f>[1]NARUDŽNENICE!H1980</f>
        <v xml:space="preserve"> </v>
      </c>
      <c r="I1980" s="101">
        <f>[1]NARUDŽNENICE!I1980</f>
        <v>0</v>
      </c>
      <c r="J1980" s="102">
        <f>[1]NARUDŽNENICE!J1980</f>
        <v>0</v>
      </c>
      <c r="K1980" s="102">
        <f t="shared" si="93"/>
        <v>0</v>
      </c>
      <c r="L1980" s="255">
        <f>[1]NARUDŽNENICE!P1980</f>
        <v>0</v>
      </c>
      <c r="M1980" s="118" t="str">
        <f>[1]NARUDŽNENICE!Q1980</f>
        <v xml:space="preserve"> </v>
      </c>
      <c r="N1980" s="292">
        <f>[1]NARUDŽNENICE!R1980</f>
        <v>0</v>
      </c>
    </row>
    <row r="1981" spans="1:14" ht="12.75" customHeight="1" x14ac:dyDescent="0.2">
      <c r="A1981" s="95">
        <v>1979</v>
      </c>
      <c r="B1981" s="110">
        <f>[1]NARUDŽNENICE!B1981</f>
        <v>0</v>
      </c>
      <c r="C1981" s="111">
        <f>[1]NARUDŽNENICE!C1981</f>
        <v>0</v>
      </c>
      <c r="D1981" s="265">
        <f>[1]NARUDŽNENICE!D1981</f>
        <v>0</v>
      </c>
      <c r="E1981" s="265">
        <f>[1]NARUDŽNENICE!E1981</f>
        <v>0</v>
      </c>
      <c r="F1981" s="117" t="str">
        <f t="shared" si="91"/>
        <v xml:space="preserve"> </v>
      </c>
      <c r="G1981" s="117" t="str">
        <f t="shared" si="92"/>
        <v xml:space="preserve"> </v>
      </c>
      <c r="H1981" s="247" t="str">
        <f>[1]NARUDŽNENICE!H1981</f>
        <v xml:space="preserve"> </v>
      </c>
      <c r="I1981" s="101">
        <f>[1]NARUDŽNENICE!I1981</f>
        <v>0</v>
      </c>
      <c r="J1981" s="102">
        <f>[1]NARUDŽNENICE!J1981</f>
        <v>0</v>
      </c>
      <c r="K1981" s="102">
        <f t="shared" si="93"/>
        <v>0</v>
      </c>
      <c r="L1981" s="255">
        <f>[1]NARUDŽNENICE!P1981</f>
        <v>0</v>
      </c>
      <c r="M1981" s="118" t="str">
        <f>[1]NARUDŽNENICE!Q1981</f>
        <v xml:space="preserve"> </v>
      </c>
      <c r="N1981" s="292">
        <f>[1]NARUDŽNENICE!R1981</f>
        <v>0</v>
      </c>
    </row>
    <row r="1982" spans="1:14" ht="12.75" customHeight="1" x14ac:dyDescent="0.2">
      <c r="A1982" s="95">
        <v>1980</v>
      </c>
      <c r="B1982" s="110">
        <f>[1]NARUDŽNENICE!B1982</f>
        <v>0</v>
      </c>
      <c r="C1982" s="111">
        <f>[1]NARUDŽNENICE!C1982</f>
        <v>0</v>
      </c>
      <c r="D1982" s="265">
        <f>[1]NARUDŽNENICE!D1982</f>
        <v>0</v>
      </c>
      <c r="E1982" s="265">
        <f>[1]NARUDŽNENICE!E1982</f>
        <v>0</v>
      </c>
      <c r="F1982" s="117" t="str">
        <f t="shared" si="91"/>
        <v xml:space="preserve"> </v>
      </c>
      <c r="G1982" s="117" t="str">
        <f t="shared" si="92"/>
        <v xml:space="preserve"> </v>
      </c>
      <c r="H1982" s="247" t="str">
        <f>[1]NARUDŽNENICE!H1982</f>
        <v xml:space="preserve"> </v>
      </c>
      <c r="I1982" s="101">
        <f>[1]NARUDŽNENICE!I1982</f>
        <v>0</v>
      </c>
      <c r="J1982" s="102">
        <f>[1]NARUDŽNENICE!J1982</f>
        <v>0</v>
      </c>
      <c r="K1982" s="102">
        <f t="shared" si="93"/>
        <v>0</v>
      </c>
      <c r="L1982" s="255">
        <f>[1]NARUDŽNENICE!P1982</f>
        <v>0</v>
      </c>
      <c r="M1982" s="118" t="str">
        <f>[1]NARUDŽNENICE!Q1982</f>
        <v xml:space="preserve"> </v>
      </c>
      <c r="N1982" s="292">
        <f>[1]NARUDŽNENICE!R1982</f>
        <v>0</v>
      </c>
    </row>
    <row r="1983" spans="1:14" ht="12.75" customHeight="1" x14ac:dyDescent="0.2">
      <c r="A1983" s="95">
        <v>1981</v>
      </c>
      <c r="B1983" s="110">
        <f>[1]NARUDŽNENICE!B1983</f>
        <v>0</v>
      </c>
      <c r="C1983" s="111">
        <f>[1]NARUDŽNENICE!C1983</f>
        <v>0</v>
      </c>
      <c r="D1983" s="265">
        <f>[1]NARUDŽNENICE!D1983</f>
        <v>0</v>
      </c>
      <c r="E1983" s="265">
        <f>[1]NARUDŽNENICE!E1983</f>
        <v>0</v>
      </c>
      <c r="F1983" s="117" t="str">
        <f t="shared" si="91"/>
        <v xml:space="preserve"> </v>
      </c>
      <c r="G1983" s="117" t="str">
        <f t="shared" si="92"/>
        <v xml:space="preserve"> </v>
      </c>
      <c r="H1983" s="247" t="str">
        <f>[1]NARUDŽNENICE!H1983</f>
        <v xml:space="preserve"> </v>
      </c>
      <c r="I1983" s="101">
        <f>[1]NARUDŽNENICE!I1983</f>
        <v>0</v>
      </c>
      <c r="J1983" s="102">
        <f>[1]NARUDŽNENICE!J1983</f>
        <v>0</v>
      </c>
      <c r="K1983" s="102">
        <f t="shared" si="93"/>
        <v>0</v>
      </c>
      <c r="L1983" s="255">
        <f>[1]NARUDŽNENICE!P1983</f>
        <v>0</v>
      </c>
      <c r="M1983" s="118" t="str">
        <f>[1]NARUDŽNENICE!Q1983</f>
        <v xml:space="preserve"> </v>
      </c>
      <c r="N1983" s="292">
        <f>[1]NARUDŽNENICE!R1983</f>
        <v>0</v>
      </c>
    </row>
    <row r="1984" spans="1:14" ht="12.75" customHeight="1" x14ac:dyDescent="0.2">
      <c r="A1984" s="95">
        <v>1982</v>
      </c>
      <c r="B1984" s="110">
        <f>[1]NARUDŽNENICE!B1984</f>
        <v>0</v>
      </c>
      <c r="C1984" s="111">
        <f>[1]NARUDŽNENICE!C1984</f>
        <v>0</v>
      </c>
      <c r="D1984" s="265">
        <f>[1]NARUDŽNENICE!D1984</f>
        <v>0</v>
      </c>
      <c r="E1984" s="265">
        <f>[1]NARUDŽNENICE!E1984</f>
        <v>0</v>
      </c>
      <c r="F1984" s="117" t="str">
        <f t="shared" si="91"/>
        <v xml:space="preserve"> </v>
      </c>
      <c r="G1984" s="117" t="str">
        <f t="shared" si="92"/>
        <v xml:space="preserve"> </v>
      </c>
      <c r="H1984" s="247" t="str">
        <f>[1]NARUDŽNENICE!H1984</f>
        <v xml:space="preserve"> </v>
      </c>
      <c r="I1984" s="101">
        <f>[1]NARUDŽNENICE!I1984</f>
        <v>0</v>
      </c>
      <c r="J1984" s="102">
        <f>[1]NARUDŽNENICE!J1984</f>
        <v>0</v>
      </c>
      <c r="K1984" s="102">
        <f t="shared" si="93"/>
        <v>0</v>
      </c>
      <c r="L1984" s="255">
        <f>[1]NARUDŽNENICE!P1984</f>
        <v>0</v>
      </c>
      <c r="M1984" s="118" t="str">
        <f>[1]NARUDŽNENICE!Q1984</f>
        <v xml:space="preserve"> </v>
      </c>
      <c r="N1984" s="292">
        <f>[1]NARUDŽNENICE!R1984</f>
        <v>0</v>
      </c>
    </row>
    <row r="1985" spans="1:14" ht="12.75" customHeight="1" x14ac:dyDescent="0.2">
      <c r="A1985" s="95">
        <v>1983</v>
      </c>
      <c r="B1985" s="110">
        <f>[1]NARUDŽNENICE!B1985</f>
        <v>0</v>
      </c>
      <c r="C1985" s="111">
        <f>[1]NARUDŽNENICE!C1985</f>
        <v>0</v>
      </c>
      <c r="D1985" s="265">
        <f>[1]NARUDŽNENICE!D1985</f>
        <v>0</v>
      </c>
      <c r="E1985" s="265">
        <f>[1]NARUDŽNENICE!E1985</f>
        <v>0</v>
      </c>
      <c r="F1985" s="117" t="str">
        <f t="shared" si="91"/>
        <v xml:space="preserve"> </v>
      </c>
      <c r="G1985" s="117" t="str">
        <f t="shared" si="92"/>
        <v xml:space="preserve"> </v>
      </c>
      <c r="H1985" s="247" t="str">
        <f>[1]NARUDŽNENICE!H1985</f>
        <v xml:space="preserve"> </v>
      </c>
      <c r="I1985" s="101">
        <f>[1]NARUDŽNENICE!I1985</f>
        <v>0</v>
      </c>
      <c r="J1985" s="102">
        <f>[1]NARUDŽNENICE!J1985</f>
        <v>0</v>
      </c>
      <c r="K1985" s="102">
        <f t="shared" si="93"/>
        <v>0</v>
      </c>
      <c r="L1985" s="255">
        <f>[1]NARUDŽNENICE!P1985</f>
        <v>0</v>
      </c>
      <c r="M1985" s="118" t="str">
        <f>[1]NARUDŽNENICE!Q1985</f>
        <v xml:space="preserve"> </v>
      </c>
      <c r="N1985" s="292">
        <f>[1]NARUDŽNENICE!R1985</f>
        <v>0</v>
      </c>
    </row>
    <row r="1986" spans="1:14" ht="12.75" customHeight="1" x14ac:dyDescent="0.2">
      <c r="A1986" s="95">
        <v>1984</v>
      </c>
      <c r="B1986" s="110">
        <f>[1]NARUDŽNENICE!B1986</f>
        <v>0</v>
      </c>
      <c r="C1986" s="111">
        <f>[1]NARUDŽNENICE!C1986</f>
        <v>0</v>
      </c>
      <c r="D1986" s="265">
        <f>[1]NARUDŽNENICE!D1986</f>
        <v>0</v>
      </c>
      <c r="E1986" s="265">
        <f>[1]NARUDŽNENICE!E1986</f>
        <v>0</v>
      </c>
      <c r="F1986" s="117" t="str">
        <f t="shared" si="91"/>
        <v xml:space="preserve"> </v>
      </c>
      <c r="G1986" s="117" t="str">
        <f t="shared" si="92"/>
        <v xml:space="preserve"> </v>
      </c>
      <c r="H1986" s="247" t="str">
        <f>[1]NARUDŽNENICE!H1986</f>
        <v xml:space="preserve"> </v>
      </c>
      <c r="I1986" s="101">
        <f>[1]NARUDŽNENICE!I1986</f>
        <v>0</v>
      </c>
      <c r="J1986" s="102">
        <f>[1]NARUDŽNENICE!J1986</f>
        <v>0</v>
      </c>
      <c r="K1986" s="102">
        <f t="shared" si="93"/>
        <v>0</v>
      </c>
      <c r="L1986" s="255">
        <f>[1]NARUDŽNENICE!P1986</f>
        <v>0</v>
      </c>
      <c r="M1986" s="118" t="str">
        <f>[1]NARUDŽNENICE!Q1986</f>
        <v xml:space="preserve"> </v>
      </c>
      <c r="N1986" s="292">
        <f>[1]NARUDŽNENICE!R1986</f>
        <v>0</v>
      </c>
    </row>
    <row r="1987" spans="1:14" ht="12.75" customHeight="1" x14ac:dyDescent="0.2">
      <c r="A1987" s="95">
        <v>1985</v>
      </c>
      <c r="B1987" s="110">
        <f>[1]NARUDŽNENICE!B1987</f>
        <v>0</v>
      </c>
      <c r="C1987" s="111">
        <f>[1]NARUDŽNENICE!C1987</f>
        <v>0</v>
      </c>
      <c r="D1987" s="265">
        <f>[1]NARUDŽNENICE!D1987</f>
        <v>0</v>
      </c>
      <c r="E1987" s="265">
        <f>[1]NARUDŽNENICE!E1987</f>
        <v>0</v>
      </c>
      <c r="F1987" s="117" t="str">
        <f t="shared" si="91"/>
        <v xml:space="preserve"> </v>
      </c>
      <c r="G1987" s="117" t="str">
        <f t="shared" si="92"/>
        <v xml:space="preserve"> </v>
      </c>
      <c r="H1987" s="247" t="str">
        <f>[1]NARUDŽNENICE!H1987</f>
        <v xml:space="preserve"> </v>
      </c>
      <c r="I1987" s="101">
        <f>[1]NARUDŽNENICE!I1987</f>
        <v>0</v>
      </c>
      <c r="J1987" s="102">
        <f>[1]NARUDŽNENICE!J1987</f>
        <v>0</v>
      </c>
      <c r="K1987" s="102">
        <f t="shared" si="93"/>
        <v>0</v>
      </c>
      <c r="L1987" s="255">
        <f>[1]NARUDŽNENICE!P1987</f>
        <v>0</v>
      </c>
      <c r="M1987" s="118" t="str">
        <f>[1]NARUDŽNENICE!Q1987</f>
        <v xml:space="preserve"> </v>
      </c>
      <c r="N1987" s="292">
        <f>[1]NARUDŽNENICE!R1987</f>
        <v>0</v>
      </c>
    </row>
    <row r="1988" spans="1:14" ht="12.75" customHeight="1" x14ac:dyDescent="0.2">
      <c r="A1988" s="95">
        <v>1986</v>
      </c>
      <c r="B1988" s="110">
        <f>[1]NARUDŽNENICE!B1988</f>
        <v>0</v>
      </c>
      <c r="C1988" s="111">
        <f>[1]NARUDŽNENICE!C1988</f>
        <v>0</v>
      </c>
      <c r="D1988" s="265">
        <f>[1]NARUDŽNENICE!D1988</f>
        <v>0</v>
      </c>
      <c r="E1988" s="265">
        <f>[1]NARUDŽNENICE!E1988</f>
        <v>0</v>
      </c>
      <c r="F1988" s="117" t="str">
        <f t="shared" ref="F1988:F2002" si="94">IF(E1988=0," ",LEFT(E1988, SEARCH("+",E1988)-1))</f>
        <v xml:space="preserve"> </v>
      </c>
      <c r="G1988" s="117" t="str">
        <f t="shared" si="92"/>
        <v xml:space="preserve"> </v>
      </c>
      <c r="H1988" s="247" t="str">
        <f>[1]NARUDŽNENICE!H1988</f>
        <v xml:space="preserve"> </v>
      </c>
      <c r="I1988" s="101">
        <f>[1]NARUDŽNENICE!I1988</f>
        <v>0</v>
      </c>
      <c r="J1988" s="102">
        <f>[1]NARUDŽNENICE!J1988</f>
        <v>0</v>
      </c>
      <c r="K1988" s="102">
        <f t="shared" si="93"/>
        <v>0</v>
      </c>
      <c r="L1988" s="255">
        <f>[1]NARUDŽNENICE!P1988</f>
        <v>0</v>
      </c>
      <c r="M1988" s="118" t="str">
        <f>[1]NARUDŽNENICE!Q1988</f>
        <v xml:space="preserve"> </v>
      </c>
      <c r="N1988" s="292">
        <f>[1]NARUDŽNENICE!R1988</f>
        <v>0</v>
      </c>
    </row>
    <row r="1989" spans="1:14" ht="12.75" customHeight="1" x14ac:dyDescent="0.2">
      <c r="A1989" s="95">
        <v>1987</v>
      </c>
      <c r="B1989" s="110">
        <f>[1]NARUDŽNENICE!B1989</f>
        <v>0</v>
      </c>
      <c r="C1989" s="111">
        <f>[1]NARUDŽNENICE!C1989</f>
        <v>0</v>
      </c>
      <c r="D1989" s="265">
        <f>[1]NARUDŽNENICE!D1989</f>
        <v>0</v>
      </c>
      <c r="E1989" s="265">
        <f>[1]NARUDŽNENICE!E1989</f>
        <v>0</v>
      </c>
      <c r="F1989" s="117" t="str">
        <f t="shared" si="94"/>
        <v xml:space="preserve"> </v>
      </c>
      <c r="G1989" s="117" t="str">
        <f t="shared" si="92"/>
        <v xml:space="preserve"> </v>
      </c>
      <c r="H1989" s="247" t="str">
        <f>[1]NARUDŽNENICE!H1989</f>
        <v xml:space="preserve"> </v>
      </c>
      <c r="I1989" s="101">
        <f>[1]NARUDŽNENICE!I1989</f>
        <v>0</v>
      </c>
      <c r="J1989" s="102">
        <f>[1]NARUDŽNENICE!J1989</f>
        <v>0</v>
      </c>
      <c r="K1989" s="102">
        <f t="shared" si="93"/>
        <v>0</v>
      </c>
      <c r="L1989" s="255">
        <f>[1]NARUDŽNENICE!P1989</f>
        <v>0</v>
      </c>
      <c r="M1989" s="118" t="str">
        <f>[1]NARUDŽNENICE!Q1989</f>
        <v xml:space="preserve"> </v>
      </c>
      <c r="N1989" s="292">
        <f>[1]NARUDŽNENICE!R1989</f>
        <v>0</v>
      </c>
    </row>
    <row r="1990" spans="1:14" ht="12.75" customHeight="1" x14ac:dyDescent="0.2">
      <c r="A1990" s="95">
        <v>1988</v>
      </c>
      <c r="B1990" s="110">
        <f>[1]NARUDŽNENICE!B1990</f>
        <v>0</v>
      </c>
      <c r="C1990" s="111">
        <f>[1]NARUDŽNENICE!C1990</f>
        <v>0</v>
      </c>
      <c r="D1990" s="265">
        <f>[1]NARUDŽNENICE!D1990</f>
        <v>0</v>
      </c>
      <c r="E1990" s="265">
        <f>[1]NARUDŽNENICE!E1990</f>
        <v>0</v>
      </c>
      <c r="F1990" s="117" t="str">
        <f t="shared" si="94"/>
        <v xml:space="preserve"> </v>
      </c>
      <c r="G1990" s="117" t="str">
        <f t="shared" si="92"/>
        <v xml:space="preserve"> </v>
      </c>
      <c r="H1990" s="247" t="str">
        <f>[1]NARUDŽNENICE!H1990</f>
        <v xml:space="preserve"> </v>
      </c>
      <c r="I1990" s="101">
        <f>[1]NARUDŽNENICE!I1990</f>
        <v>0</v>
      </c>
      <c r="J1990" s="102">
        <f>[1]NARUDŽNENICE!J1990</f>
        <v>0</v>
      </c>
      <c r="K1990" s="102">
        <f t="shared" si="93"/>
        <v>0</v>
      </c>
      <c r="L1990" s="255">
        <f>[1]NARUDŽNENICE!P1990</f>
        <v>0</v>
      </c>
      <c r="M1990" s="118" t="str">
        <f>[1]NARUDŽNENICE!Q1990</f>
        <v xml:space="preserve"> </v>
      </c>
      <c r="N1990" s="292">
        <f>[1]NARUDŽNENICE!R1990</f>
        <v>0</v>
      </c>
    </row>
    <row r="1991" spans="1:14" ht="12.75" customHeight="1" x14ac:dyDescent="0.2">
      <c r="A1991" s="95">
        <v>1989</v>
      </c>
      <c r="B1991" s="110">
        <f>[1]NARUDŽNENICE!B1991</f>
        <v>0</v>
      </c>
      <c r="C1991" s="111">
        <f>[1]NARUDŽNENICE!C1991</f>
        <v>0</v>
      </c>
      <c r="D1991" s="265">
        <f>[1]NARUDŽNENICE!D1991</f>
        <v>0</v>
      </c>
      <c r="E1991" s="265">
        <f>[1]NARUDŽNENICE!E1991</f>
        <v>0</v>
      </c>
      <c r="F1991" s="117" t="str">
        <f t="shared" si="94"/>
        <v xml:space="preserve"> </v>
      </c>
      <c r="G1991" s="117" t="str">
        <f t="shared" si="92"/>
        <v xml:space="preserve"> </v>
      </c>
      <c r="H1991" s="247" t="str">
        <f>[1]NARUDŽNENICE!H1991</f>
        <v xml:space="preserve"> </v>
      </c>
      <c r="I1991" s="101">
        <f>[1]NARUDŽNENICE!I1991</f>
        <v>0</v>
      </c>
      <c r="J1991" s="102">
        <f>[1]NARUDŽNENICE!J1991</f>
        <v>0</v>
      </c>
      <c r="K1991" s="102">
        <f t="shared" si="93"/>
        <v>0</v>
      </c>
      <c r="L1991" s="255">
        <f>[1]NARUDŽNENICE!P1991</f>
        <v>0</v>
      </c>
      <c r="M1991" s="118" t="str">
        <f>[1]NARUDŽNENICE!Q1991</f>
        <v xml:space="preserve"> </v>
      </c>
      <c r="N1991" s="292">
        <f>[1]NARUDŽNENICE!R1991</f>
        <v>0</v>
      </c>
    </row>
    <row r="1992" spans="1:14" ht="12.75" customHeight="1" x14ac:dyDescent="0.2">
      <c r="A1992" s="95">
        <v>1990</v>
      </c>
      <c r="B1992" s="110">
        <f>[1]NARUDŽNENICE!B1992</f>
        <v>0</v>
      </c>
      <c r="C1992" s="111">
        <f>[1]NARUDŽNENICE!C1992</f>
        <v>0</v>
      </c>
      <c r="D1992" s="265">
        <f>[1]NARUDŽNENICE!D1992</f>
        <v>0</v>
      </c>
      <c r="E1992" s="265">
        <f>[1]NARUDŽNENICE!E1992</f>
        <v>0</v>
      </c>
      <c r="F1992" s="117" t="str">
        <f t="shared" si="94"/>
        <v xml:space="preserve"> </v>
      </c>
      <c r="G1992" s="117" t="str">
        <f t="shared" si="92"/>
        <v xml:space="preserve"> </v>
      </c>
      <c r="H1992" s="247" t="str">
        <f>[1]NARUDŽNENICE!H1992</f>
        <v xml:space="preserve"> </v>
      </c>
      <c r="I1992" s="101">
        <f>[1]NARUDŽNENICE!I1992</f>
        <v>0</v>
      </c>
      <c r="J1992" s="102">
        <f>[1]NARUDŽNENICE!J1992</f>
        <v>0</v>
      </c>
      <c r="K1992" s="102">
        <f t="shared" si="93"/>
        <v>0</v>
      </c>
      <c r="L1992" s="255">
        <f>[1]NARUDŽNENICE!P1992</f>
        <v>0</v>
      </c>
      <c r="M1992" s="118" t="str">
        <f>[1]NARUDŽNENICE!Q1992</f>
        <v xml:space="preserve"> </v>
      </c>
      <c r="N1992" s="292">
        <f>[1]NARUDŽNENICE!R1992</f>
        <v>0</v>
      </c>
    </row>
    <row r="1993" spans="1:14" ht="12.75" customHeight="1" x14ac:dyDescent="0.2">
      <c r="A1993" s="95">
        <v>1991</v>
      </c>
      <c r="B1993" s="110">
        <f>[1]NARUDŽNENICE!B1993</f>
        <v>0</v>
      </c>
      <c r="C1993" s="111">
        <f>[1]NARUDŽNENICE!C1993</f>
        <v>0</v>
      </c>
      <c r="D1993" s="265">
        <f>[1]NARUDŽNENICE!D1993</f>
        <v>0</v>
      </c>
      <c r="E1993" s="265">
        <f>[1]NARUDŽNENICE!E1993</f>
        <v>0</v>
      </c>
      <c r="F1993" s="117" t="str">
        <f t="shared" si="94"/>
        <v xml:space="preserve"> </v>
      </c>
      <c r="G1993" s="117" t="str">
        <f t="shared" si="92"/>
        <v xml:space="preserve"> </v>
      </c>
      <c r="H1993" s="247" t="str">
        <f>[1]NARUDŽNENICE!H1993</f>
        <v xml:space="preserve"> </v>
      </c>
      <c r="I1993" s="101">
        <f>[1]NARUDŽNENICE!I1993</f>
        <v>0</v>
      </c>
      <c r="J1993" s="102">
        <f>[1]NARUDŽNENICE!J1993</f>
        <v>0</v>
      </c>
      <c r="K1993" s="102">
        <f t="shared" si="93"/>
        <v>0</v>
      </c>
      <c r="L1993" s="255">
        <f>[1]NARUDŽNENICE!P1993</f>
        <v>0</v>
      </c>
      <c r="M1993" s="118" t="str">
        <f>[1]NARUDŽNENICE!Q1993</f>
        <v xml:space="preserve"> </v>
      </c>
      <c r="N1993" s="292">
        <f>[1]NARUDŽNENICE!R1993</f>
        <v>0</v>
      </c>
    </row>
    <row r="1994" spans="1:14" ht="12.75" customHeight="1" x14ac:dyDescent="0.2">
      <c r="A1994" s="95">
        <v>1992</v>
      </c>
      <c r="B1994" s="110">
        <f>[1]NARUDŽNENICE!B1994</f>
        <v>0</v>
      </c>
      <c r="C1994" s="111">
        <f>[1]NARUDŽNENICE!C1994</f>
        <v>0</v>
      </c>
      <c r="D1994" s="265">
        <f>[1]NARUDŽNENICE!D1994</f>
        <v>0</v>
      </c>
      <c r="E1994" s="265">
        <f>[1]NARUDŽNENICE!E1994</f>
        <v>0</v>
      </c>
      <c r="F1994" s="117" t="str">
        <f t="shared" si="94"/>
        <v xml:space="preserve"> </v>
      </c>
      <c r="G1994" s="117" t="str">
        <f t="shared" si="92"/>
        <v xml:space="preserve"> </v>
      </c>
      <c r="H1994" s="247" t="str">
        <f>[1]NARUDŽNENICE!H1994</f>
        <v xml:space="preserve"> </v>
      </c>
      <c r="I1994" s="101">
        <f>[1]NARUDŽNENICE!I1994</f>
        <v>0</v>
      </c>
      <c r="J1994" s="102">
        <f>[1]NARUDŽNENICE!J1994</f>
        <v>0</v>
      </c>
      <c r="K1994" s="102">
        <f t="shared" si="93"/>
        <v>0</v>
      </c>
      <c r="L1994" s="255">
        <f>[1]NARUDŽNENICE!P1994</f>
        <v>0</v>
      </c>
      <c r="M1994" s="118" t="str">
        <f>[1]NARUDŽNENICE!Q1994</f>
        <v xml:space="preserve"> </v>
      </c>
      <c r="N1994" s="292">
        <f>[1]NARUDŽNENICE!R1994</f>
        <v>0</v>
      </c>
    </row>
    <row r="1995" spans="1:14" ht="12.75" customHeight="1" x14ac:dyDescent="0.2">
      <c r="A1995" s="95">
        <v>1993</v>
      </c>
      <c r="B1995" s="110">
        <f>[1]NARUDŽNENICE!B1995</f>
        <v>0</v>
      </c>
      <c r="C1995" s="111">
        <f>[1]NARUDŽNENICE!C1995</f>
        <v>0</v>
      </c>
      <c r="D1995" s="265">
        <f>[1]NARUDŽNENICE!D1995</f>
        <v>0</v>
      </c>
      <c r="E1995" s="265">
        <f>[1]NARUDŽNENICE!E1995</f>
        <v>0</v>
      </c>
      <c r="F1995" s="117" t="str">
        <f t="shared" si="94"/>
        <v xml:space="preserve"> </v>
      </c>
      <c r="G1995" s="117" t="str">
        <f t="shared" si="92"/>
        <v xml:space="preserve"> </v>
      </c>
      <c r="H1995" s="247" t="str">
        <f>[1]NARUDŽNENICE!H1995</f>
        <v xml:space="preserve"> </v>
      </c>
      <c r="I1995" s="101">
        <f>[1]NARUDŽNENICE!I1995</f>
        <v>0</v>
      </c>
      <c r="J1995" s="102">
        <f>[1]NARUDŽNENICE!J1995</f>
        <v>0</v>
      </c>
      <c r="K1995" s="102">
        <f t="shared" si="93"/>
        <v>0</v>
      </c>
      <c r="L1995" s="255">
        <f>[1]NARUDŽNENICE!P1995</f>
        <v>0</v>
      </c>
      <c r="M1995" s="118" t="str">
        <f>[1]NARUDŽNENICE!Q1995</f>
        <v xml:space="preserve"> </v>
      </c>
      <c r="N1995" s="292">
        <f>[1]NARUDŽNENICE!R1995</f>
        <v>0</v>
      </c>
    </row>
    <row r="1996" spans="1:14" ht="12.75" customHeight="1" x14ac:dyDescent="0.2">
      <c r="A1996" s="95">
        <v>1994</v>
      </c>
      <c r="B1996" s="110">
        <f>[1]NARUDŽNENICE!B1996</f>
        <v>0</v>
      </c>
      <c r="C1996" s="111">
        <f>[1]NARUDŽNENICE!C1996</f>
        <v>0</v>
      </c>
      <c r="D1996" s="265">
        <f>[1]NARUDŽNENICE!D1996</f>
        <v>0</v>
      </c>
      <c r="E1996" s="265">
        <f>[1]NARUDŽNENICE!E1996</f>
        <v>0</v>
      </c>
      <c r="F1996" s="117" t="str">
        <f t="shared" si="94"/>
        <v xml:space="preserve"> </v>
      </c>
      <c r="G1996" s="117" t="str">
        <f t="shared" si="92"/>
        <v xml:space="preserve"> </v>
      </c>
      <c r="H1996" s="247" t="str">
        <f>[1]NARUDŽNENICE!H1996</f>
        <v xml:space="preserve"> </v>
      </c>
      <c r="I1996" s="101">
        <f>[1]NARUDŽNENICE!I1996</f>
        <v>0</v>
      </c>
      <c r="J1996" s="102">
        <f>[1]NARUDŽNENICE!J1996</f>
        <v>0</v>
      </c>
      <c r="K1996" s="102">
        <f t="shared" si="93"/>
        <v>0</v>
      </c>
      <c r="L1996" s="255">
        <f>[1]NARUDŽNENICE!P1996</f>
        <v>0</v>
      </c>
      <c r="M1996" s="118" t="str">
        <f>[1]NARUDŽNENICE!Q1996</f>
        <v xml:space="preserve"> </v>
      </c>
      <c r="N1996" s="292">
        <f>[1]NARUDŽNENICE!R1996</f>
        <v>0</v>
      </c>
    </row>
    <row r="1997" spans="1:14" ht="12.75" customHeight="1" x14ac:dyDescent="0.2">
      <c r="A1997" s="95">
        <v>1995</v>
      </c>
      <c r="B1997" s="110">
        <f>[1]NARUDŽNENICE!B1997</f>
        <v>0</v>
      </c>
      <c r="C1997" s="111">
        <f>[1]NARUDŽNENICE!C1997</f>
        <v>0</v>
      </c>
      <c r="D1997" s="265">
        <f>[1]NARUDŽNENICE!D1997</f>
        <v>0</v>
      </c>
      <c r="E1997" s="265">
        <f>[1]NARUDŽNENICE!E1997</f>
        <v>0</v>
      </c>
      <c r="F1997" s="117" t="str">
        <f t="shared" si="94"/>
        <v xml:space="preserve"> </v>
      </c>
      <c r="G1997" s="117" t="str">
        <f t="shared" si="92"/>
        <v xml:space="preserve"> </v>
      </c>
      <c r="H1997" s="247" t="str">
        <f>[1]NARUDŽNENICE!H1997</f>
        <v xml:space="preserve"> </v>
      </c>
      <c r="I1997" s="101">
        <f>[1]NARUDŽNENICE!I1997</f>
        <v>0</v>
      </c>
      <c r="J1997" s="102">
        <f>[1]NARUDŽNENICE!J1997</f>
        <v>0</v>
      </c>
      <c r="K1997" s="102">
        <f t="shared" si="93"/>
        <v>0</v>
      </c>
      <c r="L1997" s="255">
        <f>[1]NARUDŽNENICE!P1997</f>
        <v>0</v>
      </c>
      <c r="M1997" s="118" t="str">
        <f>[1]NARUDŽNENICE!Q1997</f>
        <v xml:space="preserve"> </v>
      </c>
      <c r="N1997" s="292">
        <f>[1]NARUDŽNENICE!R1997</f>
        <v>0</v>
      </c>
    </row>
    <row r="1998" spans="1:14" ht="12.75" customHeight="1" x14ac:dyDescent="0.2">
      <c r="A1998" s="95">
        <v>1996</v>
      </c>
      <c r="B1998" s="110">
        <f>[1]NARUDŽNENICE!B1998</f>
        <v>0</v>
      </c>
      <c r="C1998" s="111">
        <f>[1]NARUDŽNENICE!C1998</f>
        <v>0</v>
      </c>
      <c r="D1998" s="265">
        <f>[1]NARUDŽNENICE!D1998</f>
        <v>0</v>
      </c>
      <c r="E1998" s="265">
        <f>[1]NARUDŽNENICE!E1998</f>
        <v>0</v>
      </c>
      <c r="F1998" s="117" t="str">
        <f t="shared" si="94"/>
        <v xml:space="preserve"> </v>
      </c>
      <c r="G1998" s="117" t="str">
        <f t="shared" si="92"/>
        <v xml:space="preserve"> </v>
      </c>
      <c r="H1998" s="247" t="str">
        <f>[1]NARUDŽNENICE!H1998</f>
        <v xml:space="preserve"> </v>
      </c>
      <c r="I1998" s="101">
        <f>[1]NARUDŽNENICE!I1998</f>
        <v>0</v>
      </c>
      <c r="J1998" s="102">
        <f>[1]NARUDŽNENICE!J1998</f>
        <v>0</v>
      </c>
      <c r="K1998" s="102">
        <f t="shared" si="93"/>
        <v>0</v>
      </c>
      <c r="L1998" s="255">
        <f>[1]NARUDŽNENICE!P1998</f>
        <v>0</v>
      </c>
      <c r="M1998" s="118" t="str">
        <f>[1]NARUDŽNENICE!Q1998</f>
        <v xml:space="preserve"> </v>
      </c>
      <c r="N1998" s="292">
        <f>[1]NARUDŽNENICE!R1998</f>
        <v>0</v>
      </c>
    </row>
    <row r="1999" spans="1:14" ht="12.75" customHeight="1" x14ac:dyDescent="0.2">
      <c r="A1999" s="95">
        <v>1997</v>
      </c>
      <c r="B1999" s="110">
        <f>[1]NARUDŽNENICE!B1999</f>
        <v>0</v>
      </c>
      <c r="C1999" s="111">
        <f>[1]NARUDŽNENICE!C1999</f>
        <v>0</v>
      </c>
      <c r="D1999" s="265">
        <f>[1]NARUDŽNENICE!D1999</f>
        <v>0</v>
      </c>
      <c r="E1999" s="265">
        <f>[1]NARUDŽNENICE!E1999</f>
        <v>0</v>
      </c>
      <c r="F1999" s="117" t="str">
        <f t="shared" si="94"/>
        <v xml:space="preserve"> </v>
      </c>
      <c r="G1999" s="117" t="str">
        <f t="shared" si="92"/>
        <v xml:space="preserve"> </v>
      </c>
      <c r="H1999" s="247" t="str">
        <f>[1]NARUDŽNENICE!H1999</f>
        <v xml:space="preserve"> </v>
      </c>
      <c r="I1999" s="101">
        <f>[1]NARUDŽNENICE!I1999</f>
        <v>0</v>
      </c>
      <c r="J1999" s="102">
        <f>[1]NARUDŽNENICE!J1999</f>
        <v>0</v>
      </c>
      <c r="K1999" s="102">
        <f t="shared" si="93"/>
        <v>0</v>
      </c>
      <c r="L1999" s="255">
        <f>[1]NARUDŽNENICE!P1999</f>
        <v>0</v>
      </c>
      <c r="M1999" s="118" t="str">
        <f>[1]NARUDŽNENICE!Q1999</f>
        <v xml:space="preserve"> </v>
      </c>
      <c r="N1999" s="292">
        <f>[1]NARUDŽNENICE!R1999</f>
        <v>0</v>
      </c>
    </row>
    <row r="2000" spans="1:14" ht="12.75" customHeight="1" x14ac:dyDescent="0.2">
      <c r="A2000" s="95">
        <v>1998</v>
      </c>
      <c r="B2000" s="110">
        <f>[1]NARUDŽNENICE!B2000</f>
        <v>0</v>
      </c>
      <c r="C2000" s="111">
        <f>[1]NARUDŽNENICE!C2000</f>
        <v>0</v>
      </c>
      <c r="D2000" s="265">
        <f>[1]NARUDŽNENICE!D2000</f>
        <v>0</v>
      </c>
      <c r="E2000" s="265">
        <f>[1]NARUDŽNENICE!E2000</f>
        <v>0</v>
      </c>
      <c r="F2000" s="117" t="str">
        <f t="shared" si="94"/>
        <v xml:space="preserve"> </v>
      </c>
      <c r="G2000" s="117" t="str">
        <f t="shared" si="92"/>
        <v xml:space="preserve"> </v>
      </c>
      <c r="H2000" s="247" t="str">
        <f>[1]NARUDŽNENICE!H2000</f>
        <v xml:space="preserve"> </v>
      </c>
      <c r="I2000" s="101">
        <f>[1]NARUDŽNENICE!I2000</f>
        <v>0</v>
      </c>
      <c r="J2000" s="102">
        <f>[1]NARUDŽNENICE!J2000</f>
        <v>0</v>
      </c>
      <c r="K2000" s="102">
        <f t="shared" si="93"/>
        <v>0</v>
      </c>
      <c r="L2000" s="255">
        <f>[1]NARUDŽNENICE!P2000</f>
        <v>0</v>
      </c>
      <c r="M2000" s="118" t="str">
        <f>[1]NARUDŽNENICE!Q2000</f>
        <v xml:space="preserve"> </v>
      </c>
      <c r="N2000" s="292">
        <f>[1]NARUDŽNENICE!R2000</f>
        <v>0</v>
      </c>
    </row>
    <row r="2001" spans="1:16" ht="12.75" customHeight="1" x14ac:dyDescent="0.2">
      <c r="A2001" s="95">
        <v>1999</v>
      </c>
      <c r="B2001" s="110">
        <f>[1]NARUDŽNENICE!B2001</f>
        <v>0</v>
      </c>
      <c r="C2001" s="111">
        <f>[1]NARUDŽNENICE!C2001</f>
        <v>0</v>
      </c>
      <c r="D2001" s="265">
        <f>[1]NARUDŽNENICE!D2001</f>
        <v>0</v>
      </c>
      <c r="E2001" s="265">
        <f>[1]NARUDŽNENICE!E2001</f>
        <v>0</v>
      </c>
      <c r="F2001" s="117" t="str">
        <f t="shared" si="94"/>
        <v xml:space="preserve"> </v>
      </c>
      <c r="G2001" s="117" t="str">
        <f t="shared" si="92"/>
        <v xml:space="preserve"> </v>
      </c>
      <c r="H2001" s="247" t="str">
        <f>[1]NARUDŽNENICE!H2001</f>
        <v xml:space="preserve"> </v>
      </c>
      <c r="I2001" s="101">
        <f>[1]NARUDŽNENICE!I2001</f>
        <v>0</v>
      </c>
      <c r="J2001" s="102">
        <f>[1]NARUDŽNENICE!J2001</f>
        <v>0</v>
      </c>
      <c r="K2001" s="102">
        <f t="shared" si="93"/>
        <v>0</v>
      </c>
      <c r="L2001" s="255">
        <f>[1]NARUDŽNENICE!P2001</f>
        <v>0</v>
      </c>
      <c r="M2001" s="118" t="str">
        <f>[1]NARUDŽNENICE!Q2001</f>
        <v xml:space="preserve"> </v>
      </c>
      <c r="N2001" s="292">
        <f>[1]NARUDŽNENICE!R2001</f>
        <v>0</v>
      </c>
    </row>
    <row r="2002" spans="1:16" ht="13.5" customHeight="1" thickBot="1" x14ac:dyDescent="0.25">
      <c r="A2002" s="22">
        <v>2000</v>
      </c>
      <c r="B2002" s="69">
        <f>[1]NARUDŽNENICE!B2002</f>
        <v>0</v>
      </c>
      <c r="C2002" s="61">
        <f>[1]NARUDŽNENICE!C2002</f>
        <v>0</v>
      </c>
      <c r="D2002" s="268">
        <f>[1]NARUDŽNENICE!D2002</f>
        <v>0</v>
      </c>
      <c r="E2002" s="268">
        <f>[1]NARUDŽNENICE!E2002</f>
        <v>0</v>
      </c>
      <c r="F2002" s="117" t="str">
        <f t="shared" si="94"/>
        <v xml:space="preserve"> </v>
      </c>
      <c r="G2002" s="117" t="str">
        <f t="shared" si="92"/>
        <v xml:space="preserve"> </v>
      </c>
      <c r="H2002" s="247" t="str">
        <f>[1]NARUDŽNENICE!H2002</f>
        <v xml:space="preserve"> </v>
      </c>
      <c r="I2002" s="36">
        <f>[1]NARUDŽNENICE!I2002</f>
        <v>0</v>
      </c>
      <c r="J2002" s="37">
        <f>[1]NARUDŽNENICE!J2002</f>
        <v>0</v>
      </c>
      <c r="K2002" s="37">
        <f t="shared" si="93"/>
        <v>0</v>
      </c>
      <c r="L2002" s="259">
        <f>[1]NARUDŽNENICE!P2002</f>
        <v>0</v>
      </c>
      <c r="M2002" s="119" t="str">
        <f>[1]NARUDŽNENICE!Q2002</f>
        <v xml:space="preserve"> </v>
      </c>
      <c r="N2002" s="295">
        <f>[1]NARUDŽNENICE!R2002</f>
        <v>0</v>
      </c>
    </row>
    <row r="2006" spans="1:16" x14ac:dyDescent="0.2">
      <c r="P2006" s="52"/>
    </row>
  </sheetData>
  <autoFilter ref="A2:O2002" xr:uid="{00000000-0009-0000-0000-000001000000}"/>
  <mergeCells count="1">
    <mergeCell ref="I1:K1"/>
  </mergeCells>
  <phoneticPr fontId="8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IZVJEŠĆE</vt:lpstr>
      <vt:lpstr>SUMARNA</vt:lpstr>
      <vt:lpstr>NARUDŽNENICE</vt:lpstr>
      <vt:lpstr>IZVJEŠĆE!Podrucje_ispisa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Osnovna Škola</dc:creator>
  <cp:lastModifiedBy>Davor Nosil</cp:lastModifiedBy>
  <cp:lastPrinted>2026-03-04T19:38:08Z</cp:lastPrinted>
  <dcterms:created xsi:type="dcterms:W3CDTF">2011-12-05T10:55:09Z</dcterms:created>
  <dcterms:modified xsi:type="dcterms:W3CDTF">2026-10-15T11:14:50Z</dcterms:modified>
</cp:coreProperties>
</file>